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20" activeTab="0"/>
  </bookViews>
  <sheets>
    <sheet name="Data" sheetId="1" r:id="rId1"/>
    <sheet name="Notes" sheetId="2" r:id="rId2"/>
    <sheet name="08S1122" sheetId="3" r:id="rId3"/>
  </sheets>
  <definedNames>
    <definedName name="_xlnm.Print_Area" localSheetId="2">'08S1122'!$A$1:$F$89</definedName>
    <definedName name="_xlnm.Print_Area" localSheetId="0">'Data'!$A$1:$E$47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<sst xmlns="http://schemas.openxmlformats.org/spreadsheetml/2006/main" count="222" uniqueCount="114">
  <si>
    <t>|</t>
  </si>
  <si>
    <t>Expenses</t>
  </si>
  <si>
    <t xml:space="preserve"> OF THE PROVISIONAL NORTH AMERICAN PRODUCT CLASSIFICATION SYSTEM</t>
  </si>
  <si>
    <t>$del</t>
  </si>
  <si>
    <t>Percent</t>
  </si>
  <si>
    <t>ITEM</t>
  </si>
  <si>
    <t>$del        Item</t>
  </si>
  <si>
    <t>change</t>
  </si>
  <si>
    <t>http://www.census.gov/svsd/www/sas51.html</t>
  </si>
  <si>
    <t>Questions?? Call Rosemary Clark 301-763-1171</t>
  </si>
  <si>
    <t>SSSD Contact: Eric Merriman x7093</t>
  </si>
  <si>
    <t>INTERNET LINK</t>
  </si>
  <si>
    <t>http://www.census.gov/econ/www/servmenu.html</t>
  </si>
  <si>
    <t>S Data do not meet publication standards.</t>
  </si>
  <si>
    <t>SYMBOLS</t>
  </si>
  <si>
    <t>&lt;nr&gt;&lt;endtab&gt;</t>
  </si>
  <si>
    <t>PLEASE REVIEW AND REVISE IF NECESSARY--THANKS</t>
  </si>
  <si>
    <t>&lt;nr&gt;  &lt;bold&gt;2004</t>
  </si>
  <si>
    <t>$del sum rev</t>
  </si>
  <si>
    <t>$del sum other</t>
  </si>
  <si>
    <t>$del sum personnel</t>
  </si>
  <si>
    <t>$del sum materials +</t>
  </si>
  <si>
    <t>$del sum services</t>
  </si>
  <si>
    <t xml:space="preserve">    Operating revenue</t>
  </si>
  <si>
    <t xml:space="preserve">    &lt;chgrow;bold&gt;Operating revenue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</si>
  <si>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</si>
  <si>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</si>
  <si>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</si>
  <si>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</si>
  <si>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</si>
  <si>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</si>
  <si>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</si>
  <si>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Government taxes and license fees</t>
  </si>
  <si>
    <t xml:space="preserve">  All other operating expenses</t>
  </si>
  <si>
    <t>[tbf]S Data do not meet publication standards.\n\n</t>
  </si>
  <si>
    <t>Source: U.S. Census Bureau, "2005</t>
  </si>
  <si>
    <t>&lt;http://www.census.gov/econ/www/servmenu.html&gt; (released February 2007).</t>
  </si>
  <si>
    <t>[tbf]Source: U.S. Census Bureau, "2005</t>
  </si>
  <si>
    <t>\&lt;http://www.census.gov/econ/www/servmenu.html\&gt; (released February 2007).</t>
  </si>
  <si>
    <t>Estimates have been adjusted to the results of the 2002 Economic</t>
  </si>
  <si>
    <t>&lt;nr&gt;Estimates have been adjusted to the results of the 2002 Economic</t>
  </si>
  <si>
    <t xml:space="preserve">  Program and production costs</t>
  </si>
  <si>
    <t>$del sum multi</t>
  </si>
  <si>
    <t>(S)</t>
  </si>
  <si>
    <t>&lt;nr&gt;  &lt;bold&gt;2005</t>
  </si>
  <si>
    <t>Item&lt;c&gt;</t>
  </si>
  <si>
    <t>Multichannel programming distribution services</t>
  </si>
  <si>
    <t xml:space="preserve">  Basic programming package  </t>
  </si>
  <si>
    <t xml:space="preserve">  Premium programming package</t>
  </si>
  <si>
    <t xml:space="preserve">  Pay-per-view</t>
  </si>
  <si>
    <t xml:space="preserve">  Internet acccess services</t>
  </si>
  <si>
    <t>decrease]</t>
  </si>
  <si>
    <t>&lt;nr&gt;decrease\]</t>
  </si>
  <si>
    <t>PLEASE REVIEW AND REVISE IF NEEDED--THANKS</t>
  </si>
  <si>
    <t xml:space="preserve">&lt;nr&gt;and tax-exempt employer firms. Covers NAICS 5175. </t>
  </si>
  <si>
    <t xml:space="preserve">and tax-exempt employer firms. Covers NAICS 5175. </t>
  </si>
  <si>
    <t>Personnel costs</t>
  </si>
  <si>
    <t xml:space="preserve">  Expensed equipment</t>
  </si>
  <si>
    <t>&lt;lp;3q&gt;Expensed purchased services</t>
  </si>
  <si>
    <t xml:space="preserve">  Expensed purchases of software</t>
  </si>
  <si>
    <t xml:space="preserve">  Purchased electricity and fuels (except motor fuel)</t>
  </si>
  <si>
    <t xml:space="preserve">  Purchased repair and maintenance</t>
  </si>
  <si>
    <t xml:space="preserve">  Purchased advertising and promotional services</t>
  </si>
  <si>
    <t xml:space="preserve">  Depreciation and amortization charges</t>
  </si>
  <si>
    <t>&lt;begtab;tbspec1;1p&gt;&lt;setnc;4&gt;</t>
  </si>
  <si>
    <r>
      <t>Table 1122</t>
    </r>
    <r>
      <rPr>
        <b/>
        <sz val="12"/>
        <rFont val="Courier New"/>
        <family val="3"/>
      </rPr>
      <t>. Cable and Other Programming Distribution--Estimated Revenue and</t>
    </r>
  </si>
  <si>
    <t>&lt;nr&gt;Expenses: 2004 and 2005&lt;xix&gt;&lt;l&gt;&lt;lp;6q&gt;&lt;sz;6q&gt;&lt;ff;0&gt;&lt;tq;1&gt;&lt;med&gt;</t>
  </si>
  <si>
    <r>
      <t>[</t>
    </r>
    <r>
      <rPr>
        <b/>
        <sz val="12"/>
        <rFont val="Courier New"/>
        <family val="3"/>
      </rPr>
      <t>In millions of dollars (73,317 represents $73,317,000,000)</t>
    </r>
    <r>
      <rPr>
        <sz val="12"/>
        <rFont val="Courier New"/>
        <family val="0"/>
      </rPr>
      <t>. For taxable</t>
    </r>
  </si>
  <si>
    <t>&lt;nr&gt;\[&lt;bold&gt;In millions of dollars (73,317 represents $73,317,000,000). &lt;med&gt;For taxable</t>
  </si>
  <si>
    <t xml:space="preserve">  Rental and reselling services for program distribution equipment</t>
  </si>
  <si>
    <t>$del 07s1129A</t>
  </si>
  <si>
    <t>Other revenue \1</t>
  </si>
  <si>
    <t xml:space="preserve">\1 Includes other sources of revenue, not shown separately. </t>
  </si>
  <si>
    <t>FOOTNOTE</t>
  </si>
  <si>
    <t xml:space="preserve">  Source of revenue:</t>
  </si>
  <si>
    <t>\n\nSource of revenue:&lt;ql&gt;</t>
  </si>
  <si>
    <t xml:space="preserve">  Air time</t>
  </si>
  <si>
    <t>&lt;nr&gt;Multichannel programming distribution services</t>
  </si>
  <si>
    <t xml:space="preserve">    &lt;chgrow;bold&gt;&lt;lp;2q&gt;Operating expenses</t>
  </si>
  <si>
    <t xml:space="preserve">    Operating expenses</t>
  </si>
  <si>
    <t>Census. Based on the North American Industry Classification System (NAICS), 2002.</t>
  </si>
  <si>
    <t>See text, this section, and Section 15, Business Enterprise. Minus sign (-) indicates</t>
  </si>
  <si>
    <t>&lt;nr&gt;Census. Based on the North American Industry Classification System (NAICS), 2002;</t>
  </si>
  <si>
    <t xml:space="preserve">&lt;nr&gt;See text, this section, and Section 15. Minus sign (-) indicates </t>
  </si>
  <si>
    <t>Unit indicator</t>
  </si>
  <si>
    <t>(million dollars)</t>
  </si>
  <si>
    <t>&lt;nr&gt;  Percent&lt;r&gt;change,&lt;r&gt;&lt;bold&gt;2004-05</t>
  </si>
  <si>
    <t>2004-05</t>
  </si>
  <si>
    <t>&lt;Tr;;0&gt;&lt;med&gt;Table 1122. &lt;ix&gt;Cable and Other Programming Distribution--Estimated&lt;l&gt;Revenue and</t>
  </si>
  <si>
    <t xml:space="preserve">  Expensed purchase of other materials, parts and supplies </t>
  </si>
  <si>
    <t>Service Annual Survey, Information Sector Services." See</t>
  </si>
  <si>
    <t>Source: U.S. Census Bureau, "2006</t>
  </si>
  <si>
    <t xml:space="preserve">  Installation services for connections to program distribution networks</t>
  </si>
  <si>
    <t xml:space="preserve">  Internet telephony</t>
  </si>
  <si>
    <t xml:space="preserve">  Fixed local telephony</t>
  </si>
  <si>
    <t xml:space="preserve">  Fixed long-distance telephony</t>
  </si>
  <si>
    <t xml:space="preserve">  All other operating revenue</t>
  </si>
  <si>
    <t xml:space="preserve">  Internet access services</t>
  </si>
  <si>
    <t xml:space="preserve">Other revenue </t>
  </si>
  <si>
    <t>S</t>
  </si>
  <si>
    <t>Back to data</t>
  </si>
  <si>
    <t>HEADNOTE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</si>
  <si>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</si>
  <si>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</si>
  <si>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</si>
  <si>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</si>
  <si>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See notes</t>
  </si>
  <si>
    <r>
      <t>Table 1114</t>
    </r>
    <r>
      <rPr>
        <b/>
        <sz val="12"/>
        <rFont val="Courier New"/>
        <family val="3"/>
      </rPr>
      <t>. Cable and Other Programming Distribution--Estimated Revenue and Expenses</t>
    </r>
  </si>
  <si>
    <r>
      <t xml:space="preserve">2004 </t>
    </r>
    <r>
      <rPr>
        <sz val="12"/>
        <rFont val="Courier New"/>
        <family val="3"/>
      </rPr>
      <t>(million dollars)</t>
    </r>
  </si>
  <si>
    <r>
      <t xml:space="preserve">2005 </t>
    </r>
    <r>
      <rPr>
        <sz val="12"/>
        <rFont val="Courier New"/>
        <family val="3"/>
      </rPr>
      <t>(million dollars)</t>
    </r>
  </si>
  <si>
    <r>
      <t xml:space="preserve">2006 </t>
    </r>
    <r>
      <rPr>
        <sz val="12"/>
        <rFont val="Courier New"/>
        <family val="3"/>
      </rPr>
      <t>(million dollars)</t>
    </r>
  </si>
  <si>
    <r>
      <t xml:space="preserve">Percent change, </t>
    </r>
    <r>
      <rPr>
        <b/>
        <sz val="12"/>
        <rFont val="Courier New"/>
        <family val="3"/>
      </rPr>
      <t>2005-06</t>
    </r>
  </si>
  <si>
    <r>
      <t>[</t>
    </r>
    <r>
      <rPr>
        <b/>
        <sz val="12"/>
        <rFont val="Courier New"/>
        <family val="3"/>
      </rPr>
      <t>In millions of dollars (73,317 represents $73,317,000,000)</t>
    </r>
    <r>
      <rPr>
        <sz val="12"/>
        <rFont val="Courier New"/>
        <family val="3"/>
      </rPr>
      <t>. For taxable</t>
    </r>
  </si>
  <si>
    <t>Service Annual Survey, Information Sector Services."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</si>
</sst>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16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5" fillId="0" borderId="0" xfId="0" applyNumberFormat="1" applyFont="1" applyAlignment="1">
      <alignment/>
    </xf>
    <xf numFmtId="3" fontId="0" fillId="0" borderId="4" xfId="0" applyNumberFormat="1" applyBorder="1" applyAlignment="1" quotePrefix="1">
      <alignment horizontal="right"/>
    </xf>
    <xf numFmtId="172" fontId="0" fillId="0" borderId="0" xfId="0" applyNumberFormat="1" applyAlignment="1" quotePrefix="1">
      <alignment horizontal="right"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7" fillId="0" borderId="0" xfId="16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/>
    </xf>
    <xf numFmtId="172" fontId="0" fillId="0" borderId="4" xfId="0" applyNumberFormat="1" applyBorder="1" applyAlignment="1">
      <alignment/>
    </xf>
    <xf numFmtId="172" fontId="5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4" xfId="0" applyNumberFormat="1" applyBorder="1" applyAlignment="1" quotePrefix="1">
      <alignment horizontal="right"/>
    </xf>
    <xf numFmtId="0" fontId="0" fillId="0" borderId="6" xfId="0" applyFont="1" applyBorder="1" applyAlignment="1">
      <alignment horizontal="fill"/>
    </xf>
    <xf numFmtId="0" fontId="0" fillId="0" borderId="7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16" applyNumberFormat="1" applyFont="1" applyAlignment="1" applyProtection="1">
      <alignment/>
      <protection/>
    </xf>
    <xf numFmtId="0" fontId="5" fillId="0" borderId="3" xfId="0" applyFont="1" applyBorder="1" applyAlignment="1">
      <alignment horizontal="right" wrapText="1"/>
    </xf>
    <xf numFmtId="0" fontId="0" fillId="0" borderId="4" xfId="0" applyNumberFormat="1" applyFont="1" applyBorder="1" applyAlignment="1">
      <alignment horizontal="right" wrapText="1"/>
    </xf>
    <xf numFmtId="0" fontId="0" fillId="0" borderId="5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0" fontId="0" fillId="0" borderId="2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11" xfId="0" applyNumberFormat="1" applyFont="1" applyBorder="1" applyAlignment="1">
      <alignment horizontal="right" wrapText="1"/>
    </xf>
    <xf numFmtId="0" fontId="0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svsd/www/services/sas/sas_data/sas51.htm" TargetMode="External" /><Relationship Id="rId2" Type="http://schemas.openxmlformats.org/officeDocument/2006/relationships/hyperlink" Target="http://www.census.gov/econ/www/servmenu.html" TargetMode="External" /><Relationship Id="rId3" Type="http://schemas.openxmlformats.org/officeDocument/2006/relationships/hyperlink" Target="http://www.census.gov/svsd/www/services/sas/sas_summary/51summary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70.19921875" style="0" customWidth="1"/>
    <col min="2" max="5" width="11.19921875" style="0" customWidth="1"/>
    <col min="6" max="16384" width="43.69921875" style="0" customWidth="1"/>
  </cols>
  <sheetData>
    <row r="1" ht="16.5">
      <c r="A1" s="29" t="s">
        <v>107</v>
      </c>
    </row>
    <row r="2" ht="16.5">
      <c r="A2" s="8"/>
    </row>
    <row r="3" ht="15.75">
      <c r="A3" s="43" t="s">
        <v>106</v>
      </c>
    </row>
    <row r="4" ht="15.75">
      <c r="A4" s="6"/>
    </row>
    <row r="5" spans="1:5" ht="15.75">
      <c r="A5" s="51"/>
      <c r="B5" s="62" t="s">
        <v>108</v>
      </c>
      <c r="C5" s="65" t="s">
        <v>109</v>
      </c>
      <c r="D5" s="68" t="s">
        <v>110</v>
      </c>
      <c r="E5" s="71" t="s">
        <v>111</v>
      </c>
    </row>
    <row r="6" spans="1:5" ht="15.75">
      <c r="A6" s="52"/>
      <c r="B6" s="63"/>
      <c r="C6" s="66"/>
      <c r="D6" s="69"/>
      <c r="E6" s="72"/>
    </row>
    <row r="7" spans="1:5" ht="15.75">
      <c r="A7" s="53" t="s">
        <v>5</v>
      </c>
      <c r="B7" s="63"/>
      <c r="C7" s="66"/>
      <c r="D7" s="69"/>
      <c r="E7" s="72"/>
    </row>
    <row r="8" spans="1:5" ht="15.75">
      <c r="A8" s="52"/>
      <c r="B8" s="63"/>
      <c r="C8" s="66"/>
      <c r="D8" s="69"/>
      <c r="E8" s="72"/>
    </row>
    <row r="9" spans="1:5" ht="15.75">
      <c r="A9" s="54"/>
      <c r="B9" s="64"/>
      <c r="C9" s="67"/>
      <c r="D9" s="70"/>
      <c r="E9" s="73"/>
    </row>
    <row r="10" spans="1:5" s="8" customFormat="1" ht="16.5">
      <c r="A10" s="35" t="s">
        <v>23</v>
      </c>
      <c r="B10" s="44">
        <v>73317</v>
      </c>
      <c r="C10" s="45">
        <v>80493</v>
      </c>
      <c r="D10" s="45">
        <v>88724</v>
      </c>
      <c r="E10" s="46">
        <v>10.2</v>
      </c>
    </row>
    <row r="11" spans="1:5" ht="15.75">
      <c r="A11" s="1" t="s">
        <v>74</v>
      </c>
      <c r="B11" s="23"/>
      <c r="C11" s="20"/>
      <c r="D11" s="20"/>
      <c r="E11" s="47"/>
    </row>
    <row r="12" spans="1:5" ht="15.75">
      <c r="A12" s="1" t="s">
        <v>46</v>
      </c>
      <c r="B12" s="23">
        <v>48495</v>
      </c>
      <c r="C12" s="20">
        <v>52338</v>
      </c>
      <c r="D12" s="20">
        <v>56241</v>
      </c>
      <c r="E12" s="47">
        <v>7.5</v>
      </c>
    </row>
    <row r="13" spans="1:5" ht="15.75">
      <c r="A13" s="1" t="s">
        <v>47</v>
      </c>
      <c r="B13" s="23">
        <v>36848</v>
      </c>
      <c r="C13" s="20">
        <v>40031</v>
      </c>
      <c r="D13" s="20">
        <v>42918</v>
      </c>
      <c r="E13" s="47">
        <v>7.2</v>
      </c>
    </row>
    <row r="14" spans="1:5" ht="15.75">
      <c r="A14" s="1" t="s">
        <v>48</v>
      </c>
      <c r="B14" s="23">
        <v>8605</v>
      </c>
      <c r="C14" s="20">
        <v>8943</v>
      </c>
      <c r="D14" s="20">
        <v>10250</v>
      </c>
      <c r="E14" s="47">
        <v>14.6</v>
      </c>
    </row>
    <row r="15" spans="1:5" ht="15.75">
      <c r="A15" s="1" t="s">
        <v>49</v>
      </c>
      <c r="B15" s="23">
        <v>3042</v>
      </c>
      <c r="C15" s="20">
        <v>3363</v>
      </c>
      <c r="D15" s="20">
        <v>3072</v>
      </c>
      <c r="E15" s="47">
        <v>-8.7</v>
      </c>
    </row>
    <row r="16" spans="1:5" ht="15.75">
      <c r="A16" s="1" t="s">
        <v>98</v>
      </c>
      <c r="B16" s="23">
        <v>24822</v>
      </c>
      <c r="C16" s="20">
        <v>28155</v>
      </c>
      <c r="D16" s="20">
        <v>32483</v>
      </c>
      <c r="E16" s="47">
        <v>15.4</v>
      </c>
    </row>
    <row r="17" spans="1:5" ht="15.75">
      <c r="A17" s="1" t="s">
        <v>76</v>
      </c>
      <c r="B17" s="23">
        <v>3935</v>
      </c>
      <c r="C17" s="20">
        <v>4146</v>
      </c>
      <c r="D17" s="20">
        <v>4566</v>
      </c>
      <c r="E17" s="47">
        <v>10.1</v>
      </c>
    </row>
    <row r="18" spans="1:5" ht="15.75">
      <c r="A18" s="1" t="s">
        <v>69</v>
      </c>
      <c r="B18" s="23">
        <v>2364</v>
      </c>
      <c r="C18" s="20">
        <v>2568</v>
      </c>
      <c r="D18" s="20">
        <v>3141</v>
      </c>
      <c r="E18" s="47">
        <v>22.3</v>
      </c>
    </row>
    <row r="19" spans="1:5" ht="15.75">
      <c r="A19" s="1" t="s">
        <v>92</v>
      </c>
      <c r="B19" s="23">
        <v>617</v>
      </c>
      <c r="C19" s="20">
        <v>662</v>
      </c>
      <c r="D19" s="20">
        <v>729</v>
      </c>
      <c r="E19" s="47">
        <v>10.1</v>
      </c>
    </row>
    <row r="20" spans="1:5" ht="15.75">
      <c r="A20" s="1" t="s">
        <v>97</v>
      </c>
      <c r="B20" s="23">
        <v>9476</v>
      </c>
      <c r="C20" s="20">
        <v>11149</v>
      </c>
      <c r="D20" s="20">
        <v>13156</v>
      </c>
      <c r="E20" s="47">
        <v>18</v>
      </c>
    </row>
    <row r="21" spans="1:5" ht="15.75">
      <c r="A21" s="1" t="s">
        <v>93</v>
      </c>
      <c r="B21" s="23">
        <v>1045</v>
      </c>
      <c r="C21" s="34" t="s">
        <v>43</v>
      </c>
      <c r="D21" s="20">
        <v>1420</v>
      </c>
      <c r="E21" s="27" t="s">
        <v>99</v>
      </c>
    </row>
    <row r="22" spans="1:5" ht="15.75">
      <c r="A22" s="1" t="s">
        <v>94</v>
      </c>
      <c r="B22" s="23">
        <v>1492</v>
      </c>
      <c r="C22" s="20">
        <v>1546</v>
      </c>
      <c r="D22" s="20">
        <v>1929</v>
      </c>
      <c r="E22" s="47">
        <v>24.8</v>
      </c>
    </row>
    <row r="23" spans="1:5" ht="15.75">
      <c r="A23" s="1" t="s">
        <v>95</v>
      </c>
      <c r="B23" s="23">
        <v>531</v>
      </c>
      <c r="C23" s="20">
        <v>648</v>
      </c>
      <c r="D23" s="20">
        <v>418</v>
      </c>
      <c r="E23" s="47">
        <v>-35.5</v>
      </c>
    </row>
    <row r="24" spans="1:5" ht="15.75">
      <c r="A24" s="1" t="s">
        <v>96</v>
      </c>
      <c r="B24" s="23">
        <v>5363</v>
      </c>
      <c r="C24" s="20">
        <v>6744</v>
      </c>
      <c r="D24" s="20">
        <v>7124</v>
      </c>
      <c r="E24" s="47">
        <v>5.6</v>
      </c>
    </row>
    <row r="25" spans="1:5" ht="15.75">
      <c r="A25" s="1"/>
      <c r="B25" s="23"/>
      <c r="C25" s="20"/>
      <c r="D25" s="20"/>
      <c r="E25" s="47"/>
    </row>
    <row r="26" spans="1:5" s="8" customFormat="1" ht="16.5">
      <c r="A26" s="35" t="s">
        <v>79</v>
      </c>
      <c r="B26" s="24">
        <v>64865</v>
      </c>
      <c r="C26" s="32">
        <v>69031</v>
      </c>
      <c r="D26" s="32">
        <v>74538</v>
      </c>
      <c r="E26" s="48">
        <v>8</v>
      </c>
    </row>
    <row r="27" spans="1:5" s="29" customFormat="1" ht="15.75">
      <c r="A27" s="29" t="s">
        <v>56</v>
      </c>
      <c r="B27" s="38">
        <v>11872</v>
      </c>
      <c r="C27" s="39">
        <v>13398</v>
      </c>
      <c r="D27" s="39">
        <v>15445</v>
      </c>
      <c r="E27" s="49">
        <v>15.3</v>
      </c>
    </row>
    <row r="28" spans="1:5" ht="15.75">
      <c r="A28" s="2" t="s">
        <v>25</v>
      </c>
      <c r="B28" s="23">
        <v>8761</v>
      </c>
      <c r="C28" s="20">
        <v>10220</v>
      </c>
      <c r="D28" s="20">
        <v>11954</v>
      </c>
      <c r="E28" s="47">
        <v>17</v>
      </c>
    </row>
    <row r="29" spans="1:5" ht="15.75">
      <c r="A29" s="2" t="s">
        <v>26</v>
      </c>
      <c r="B29" s="23">
        <v>2374</v>
      </c>
      <c r="C29" s="20">
        <v>2429</v>
      </c>
      <c r="D29" s="20">
        <v>2635</v>
      </c>
      <c r="E29" s="47">
        <v>8.5</v>
      </c>
    </row>
    <row r="30" spans="1:5" ht="15.75">
      <c r="A30" s="2" t="s">
        <v>27</v>
      </c>
      <c r="B30" s="23">
        <v>736</v>
      </c>
      <c r="C30" s="20">
        <v>748</v>
      </c>
      <c r="D30" s="20">
        <v>856</v>
      </c>
      <c r="E30" s="47">
        <v>14.4</v>
      </c>
    </row>
    <row r="31" spans="1:5" ht="15.75">
      <c r="A31" s="2" t="s">
        <v>28</v>
      </c>
      <c r="B31" s="26">
        <v>1324</v>
      </c>
      <c r="C31" s="33">
        <v>1585</v>
      </c>
      <c r="D31" s="33">
        <v>747</v>
      </c>
      <c r="E31" s="47">
        <v>-52.9</v>
      </c>
    </row>
    <row r="32" spans="1:5" ht="15.75">
      <c r="A32" s="2" t="s">
        <v>57</v>
      </c>
      <c r="B32" s="27">
        <v>858</v>
      </c>
      <c r="C32" s="34">
        <v>1033</v>
      </c>
      <c r="D32" s="34" t="s">
        <v>43</v>
      </c>
      <c r="E32" s="27" t="s">
        <v>99</v>
      </c>
    </row>
    <row r="33" spans="1:5" ht="15.75">
      <c r="A33" s="2" t="s">
        <v>89</v>
      </c>
      <c r="B33" s="23">
        <v>467</v>
      </c>
      <c r="C33" s="20">
        <v>552</v>
      </c>
      <c r="D33" s="20">
        <v>660</v>
      </c>
      <c r="E33" s="47">
        <v>19.6</v>
      </c>
    </row>
    <row r="34" spans="1:5" ht="15.75">
      <c r="A34" s="2" t="s">
        <v>29</v>
      </c>
      <c r="B34" s="27">
        <v>4308</v>
      </c>
      <c r="C34" s="34">
        <v>4239</v>
      </c>
      <c r="D34" s="34">
        <v>4548</v>
      </c>
      <c r="E34" s="47">
        <v>7.3</v>
      </c>
    </row>
    <row r="35" spans="1:5" ht="15.75">
      <c r="A35" s="2" t="s">
        <v>59</v>
      </c>
      <c r="B35" s="27">
        <v>231</v>
      </c>
      <c r="C35" s="34">
        <v>264</v>
      </c>
      <c r="D35" s="34">
        <v>244</v>
      </c>
      <c r="E35" s="47">
        <v>-7.6</v>
      </c>
    </row>
    <row r="36" spans="1:5" ht="15.75">
      <c r="A36" s="2" t="s">
        <v>60</v>
      </c>
      <c r="B36" s="36">
        <v>659</v>
      </c>
      <c r="C36" s="34">
        <v>518</v>
      </c>
      <c r="D36" s="34">
        <v>586</v>
      </c>
      <c r="E36" s="50">
        <v>13.1</v>
      </c>
    </row>
    <row r="37" spans="1:5" ht="15.75">
      <c r="A37" s="2" t="s">
        <v>30</v>
      </c>
      <c r="B37" s="23">
        <v>851</v>
      </c>
      <c r="C37" s="20">
        <v>800</v>
      </c>
      <c r="D37" s="20">
        <v>830</v>
      </c>
      <c r="E37" s="47">
        <v>3.8</v>
      </c>
    </row>
    <row r="38" spans="1:5" ht="15.75">
      <c r="A38" s="2" t="s">
        <v>61</v>
      </c>
      <c r="B38" s="36">
        <v>907</v>
      </c>
      <c r="C38" s="34">
        <v>707</v>
      </c>
      <c r="D38" s="34">
        <v>699</v>
      </c>
      <c r="E38" s="50">
        <v>-1.1</v>
      </c>
    </row>
    <row r="39" spans="1:5" ht="15.75">
      <c r="A39" s="2" t="s">
        <v>62</v>
      </c>
      <c r="B39" s="27">
        <v>1661</v>
      </c>
      <c r="C39" s="34">
        <v>1951</v>
      </c>
      <c r="D39" s="34">
        <v>2189</v>
      </c>
      <c r="E39" s="47">
        <v>12.2</v>
      </c>
    </row>
    <row r="40" spans="1:5" ht="15.75">
      <c r="A40" s="2" t="s">
        <v>31</v>
      </c>
      <c r="B40" s="27">
        <v>47361</v>
      </c>
      <c r="C40" s="34">
        <v>49810</v>
      </c>
      <c r="D40" s="34">
        <v>53798</v>
      </c>
      <c r="E40" s="47">
        <v>8</v>
      </c>
    </row>
    <row r="41" spans="1:5" ht="15.75">
      <c r="A41" s="2" t="s">
        <v>41</v>
      </c>
      <c r="B41" s="23">
        <v>20331</v>
      </c>
      <c r="C41" s="20">
        <v>22164</v>
      </c>
      <c r="D41" s="20">
        <v>24499</v>
      </c>
      <c r="E41" s="47">
        <v>10.5</v>
      </c>
    </row>
    <row r="42" spans="1:5" ht="15.75">
      <c r="A42" t="s">
        <v>63</v>
      </c>
      <c r="B42" s="26">
        <v>13932</v>
      </c>
      <c r="C42" s="33">
        <v>14363</v>
      </c>
      <c r="D42" s="33">
        <v>14918</v>
      </c>
      <c r="E42" s="47">
        <v>3.9</v>
      </c>
    </row>
    <row r="43" spans="1:5" ht="15.75">
      <c r="A43" t="s">
        <v>32</v>
      </c>
      <c r="B43" s="26">
        <v>2009</v>
      </c>
      <c r="C43" s="33">
        <v>1866</v>
      </c>
      <c r="D43" s="33">
        <v>1923</v>
      </c>
      <c r="E43" s="47">
        <v>3.1</v>
      </c>
    </row>
    <row r="44" spans="1:5" ht="15.75">
      <c r="A44" t="s">
        <v>33</v>
      </c>
      <c r="B44" s="26">
        <v>11090</v>
      </c>
      <c r="C44" s="33">
        <v>11417</v>
      </c>
      <c r="D44" s="33">
        <v>12458</v>
      </c>
      <c r="E44" s="47">
        <v>9.1</v>
      </c>
    </row>
    <row r="45" spans="1:5" ht="15.75">
      <c r="A45" s="55"/>
      <c r="B45" s="55"/>
      <c r="C45" s="55"/>
      <c r="D45" s="55"/>
      <c r="E45" s="56"/>
    </row>
    <row r="46" ht="15.75">
      <c r="A46" s="2" t="s">
        <v>91</v>
      </c>
    </row>
    <row r="47" ht="15.75">
      <c r="A47" s="2" t="s">
        <v>113</v>
      </c>
    </row>
  </sheetData>
  <mergeCells count="4">
    <mergeCell ref="B5:B9"/>
    <mergeCell ref="C5:C9"/>
    <mergeCell ref="D5:D9"/>
    <mergeCell ref="E5:E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81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29" customWidth="1"/>
  </cols>
  <sheetData>
    <row r="1" ht="16.5">
      <c r="A1" s="29" t="s">
        <v>107</v>
      </c>
    </row>
    <row r="3" ht="15.75">
      <c r="A3" s="43" t="s">
        <v>100</v>
      </c>
    </row>
    <row r="5" ht="15.75">
      <c r="A5" s="29" t="s">
        <v>101</v>
      </c>
    </row>
    <row r="6" ht="16.5">
      <c r="A6" s="29" t="s">
        <v>112</v>
      </c>
    </row>
    <row r="7" ht="15.75">
      <c r="A7" s="29" t="s">
        <v>55</v>
      </c>
    </row>
    <row r="8" ht="15.75">
      <c r="A8" s="29" t="s">
        <v>39</v>
      </c>
    </row>
    <row r="9" ht="15.75">
      <c r="A9" s="29" t="s">
        <v>80</v>
      </c>
    </row>
    <row r="10" ht="15.75">
      <c r="A10" s="29" t="s">
        <v>81</v>
      </c>
    </row>
    <row r="12" ht="15.75">
      <c r="A12" s="57" t="s">
        <v>14</v>
      </c>
    </row>
    <row r="13" ht="15.75">
      <c r="A13" s="29" t="s">
        <v>13</v>
      </c>
    </row>
    <row r="15" ht="15.75">
      <c r="A15" s="58" t="s">
        <v>102</v>
      </c>
    </row>
    <row r="16" ht="15.75">
      <c r="A16" s="59" t="s">
        <v>103</v>
      </c>
    </row>
    <row r="17" ht="15.75">
      <c r="A17" s="60"/>
    </row>
    <row r="18" ht="15.75">
      <c r="A18" s="60" t="s">
        <v>104</v>
      </c>
    </row>
    <row r="19" ht="15.75">
      <c r="A19" s="61" t="s">
        <v>12</v>
      </c>
    </row>
    <row r="20" ht="15.75">
      <c r="A20" s="59" t="s">
        <v>105</v>
      </c>
    </row>
  </sheetData>
  <hyperlinks>
    <hyperlink ref="A16" r:id="rId1" display="http://www.census.gov/svsd/www/services/sas/sas_data/sas51.htm"/>
    <hyperlink ref="A19" r:id="rId2" display="http://www.census.gov/econ/www/servmenu.html"/>
    <hyperlink ref="A20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zoomScale="87" zoomScaleNormal="87" workbookViewId="0" topLeftCell="A43">
      <selection activeCell="A3" sqref="A1:IV16384"/>
    </sheetView>
  </sheetViews>
  <sheetFormatPr defaultColWidth="8.796875" defaultRowHeight="15.75"/>
  <cols>
    <col min="1" max="1" width="11.69921875" style="0" customWidth="1"/>
    <col min="2" max="2" width="86.19921875" style="0" customWidth="1"/>
    <col min="3" max="3" width="17.5" style="0" customWidth="1"/>
    <col min="4" max="4" width="19.3984375" style="0" customWidth="1"/>
    <col min="5" max="5" width="13.5" style="0" customWidth="1"/>
    <col min="6" max="16384" width="9.69921875" style="0" customWidth="1"/>
  </cols>
  <sheetData>
    <row r="1" ht="15.75" customHeight="1" hidden="1">
      <c r="B1" t="s">
        <v>0</v>
      </c>
    </row>
    <row r="2" spans="1:2" ht="15.75" customHeight="1" hidden="1">
      <c r="A2" s="5" t="s">
        <v>0</v>
      </c>
      <c r="B2" s="2" t="s">
        <v>0</v>
      </c>
    </row>
    <row r="3" spans="1:2" ht="18" customHeight="1">
      <c r="A3" s="5" t="s">
        <v>0</v>
      </c>
      <c r="B3" s="2" t="s">
        <v>64</v>
      </c>
    </row>
    <row r="4" spans="1:2" ht="16.5">
      <c r="A4" s="29" t="s">
        <v>65</v>
      </c>
      <c r="B4" s="2" t="s">
        <v>88</v>
      </c>
    </row>
    <row r="5" spans="1:2" ht="16.5">
      <c r="A5" s="8" t="s">
        <v>1</v>
      </c>
      <c r="B5" s="2" t="s">
        <v>66</v>
      </c>
    </row>
    <row r="6" ht="15.75" hidden="1">
      <c r="B6" s="5" t="s">
        <v>0</v>
      </c>
    </row>
    <row r="7" spans="1:2" ht="16.5">
      <c r="A7" s="2" t="s">
        <v>67</v>
      </c>
      <c r="B7" s="2" t="s">
        <v>68</v>
      </c>
    </row>
    <row r="8" spans="1:2" ht="15.75">
      <c r="A8" s="2" t="s">
        <v>55</v>
      </c>
      <c r="B8" s="2" t="s">
        <v>54</v>
      </c>
    </row>
    <row r="9" spans="1:2" ht="15.75">
      <c r="A9" s="2" t="s">
        <v>39</v>
      </c>
      <c r="B9" s="2" t="s">
        <v>40</v>
      </c>
    </row>
    <row r="10" spans="1:2" ht="15.75">
      <c r="A10" s="2" t="s">
        <v>80</v>
      </c>
      <c r="B10" s="2" t="s">
        <v>82</v>
      </c>
    </row>
    <row r="11" spans="1:2" ht="15.75">
      <c r="A11" s="2" t="s">
        <v>81</v>
      </c>
      <c r="B11" s="2" t="s">
        <v>0</v>
      </c>
    </row>
    <row r="12" spans="1:2" ht="15.75">
      <c r="A12" s="2" t="s">
        <v>0</v>
      </c>
      <c r="B12" s="2" t="s">
        <v>83</v>
      </c>
    </row>
    <row r="13" spans="1:2" ht="15.75">
      <c r="A13" s="5" t="s">
        <v>51</v>
      </c>
      <c r="B13" s="5" t="s">
        <v>52</v>
      </c>
    </row>
    <row r="14" spans="1:2" ht="15.75" hidden="1">
      <c r="A14" s="5" t="s">
        <v>0</v>
      </c>
      <c r="B14" s="5" t="s">
        <v>0</v>
      </c>
    </row>
    <row r="15" spans="1:2" ht="15.75">
      <c r="A15" s="5" t="s">
        <v>0</v>
      </c>
      <c r="B15" s="2" t="s">
        <v>45</v>
      </c>
    </row>
    <row r="16" ht="15.75">
      <c r="B16" s="2" t="s">
        <v>17</v>
      </c>
    </row>
    <row r="17" spans="1:2" ht="15.75">
      <c r="A17" s="6" t="s">
        <v>53</v>
      </c>
      <c r="B17" s="2" t="s">
        <v>44</v>
      </c>
    </row>
    <row r="18" spans="1:2" ht="15.75">
      <c r="A18" s="1"/>
      <c r="B18" s="2" t="s">
        <v>86</v>
      </c>
    </row>
    <row r="19" spans="1:2" ht="15.75">
      <c r="A19" s="1" t="s">
        <v>2</v>
      </c>
      <c r="B19" s="2" t="s">
        <v>3</v>
      </c>
    </row>
    <row r="20" ht="15.75">
      <c r="B20" s="2" t="s">
        <v>3</v>
      </c>
    </row>
    <row r="21" spans="1:2" ht="15.75">
      <c r="A21" s="5" t="s">
        <v>0</v>
      </c>
      <c r="B21" s="2" t="s">
        <v>3</v>
      </c>
    </row>
    <row r="22" spans="1:2" ht="15.75">
      <c r="A22" s="5" t="s">
        <v>0</v>
      </c>
      <c r="B22" s="2" t="s">
        <v>3</v>
      </c>
    </row>
    <row r="23" ht="15.75">
      <c r="B23" s="2" t="s">
        <v>3</v>
      </c>
    </row>
    <row r="24" spans="1:2" ht="15.75">
      <c r="A24" s="2" t="s">
        <v>70</v>
      </c>
      <c r="B24" s="2" t="s">
        <v>70</v>
      </c>
    </row>
    <row r="25" spans="1:2" ht="15.75">
      <c r="A25" s="2"/>
      <c r="B25" s="2" t="s">
        <v>3</v>
      </c>
    </row>
    <row r="26" spans="1:2" ht="15.75">
      <c r="A26" s="6"/>
      <c r="B26" s="2" t="s">
        <v>3</v>
      </c>
    </row>
    <row r="27" spans="1:2" ht="15.75">
      <c r="A27" s="6" t="s">
        <v>16</v>
      </c>
      <c r="B27" s="2" t="s">
        <v>3</v>
      </c>
    </row>
    <row r="28" spans="1:2" ht="15.75">
      <c r="A28" s="6"/>
      <c r="B28" s="2" t="s">
        <v>3</v>
      </c>
    </row>
    <row r="29" spans="1:5" ht="15.75">
      <c r="A29" s="9"/>
      <c r="B29" s="2" t="s">
        <v>3</v>
      </c>
      <c r="C29" s="17"/>
      <c r="D29" s="9"/>
      <c r="E29" s="9"/>
    </row>
    <row r="30" spans="2:5" ht="15.75">
      <c r="B30" s="2" t="s">
        <v>3</v>
      </c>
      <c r="C30" s="18"/>
      <c r="D30" s="14"/>
      <c r="E30" s="4" t="s">
        <v>4</v>
      </c>
    </row>
    <row r="31" spans="1:5" ht="15.75">
      <c r="A31" s="3" t="s">
        <v>5</v>
      </c>
      <c r="B31" s="2" t="s">
        <v>6</v>
      </c>
      <c r="C31" s="18"/>
      <c r="D31" s="14"/>
      <c r="E31" s="4" t="s">
        <v>7</v>
      </c>
    </row>
    <row r="32" spans="2:5" ht="16.5">
      <c r="B32" s="2" t="s">
        <v>3</v>
      </c>
      <c r="C32" s="19">
        <v>2004</v>
      </c>
      <c r="D32" s="30">
        <v>2005</v>
      </c>
      <c r="E32" s="12" t="s">
        <v>87</v>
      </c>
    </row>
    <row r="33" spans="2:5" ht="16.5">
      <c r="B33" s="2" t="s">
        <v>3</v>
      </c>
      <c r="C33" s="25"/>
      <c r="D33" s="31"/>
      <c r="E33" s="12"/>
    </row>
    <row r="34" spans="1:5" ht="15.75">
      <c r="A34" s="10" t="s">
        <v>84</v>
      </c>
      <c r="B34" s="2" t="s">
        <v>3</v>
      </c>
      <c r="C34" s="41" t="s">
        <v>85</v>
      </c>
      <c r="D34" s="42" t="s">
        <v>85</v>
      </c>
      <c r="E34" s="10"/>
    </row>
    <row r="35" spans="1:4" ht="15.75" hidden="1">
      <c r="A35" s="2" t="s">
        <v>18</v>
      </c>
      <c r="B35" s="2" t="s">
        <v>18</v>
      </c>
      <c r="C35" s="23">
        <f>+C45+C49-C43</f>
        <v>0</v>
      </c>
      <c r="D35" s="23">
        <f>+D45+D49-D43</f>
        <v>-1</v>
      </c>
    </row>
    <row r="36" spans="1:4" ht="15.75" hidden="1">
      <c r="A36" t="s">
        <v>42</v>
      </c>
      <c r="B36" t="s">
        <v>42</v>
      </c>
      <c r="C36" s="23">
        <f>SUM(C46:C48)-C45</f>
        <v>0</v>
      </c>
      <c r="D36" s="23">
        <f>SUM(D46:D48)-D45</f>
        <v>0</v>
      </c>
    </row>
    <row r="37" spans="1:4" ht="15.75" hidden="1">
      <c r="A37" s="2" t="s">
        <v>19</v>
      </c>
      <c r="B37" s="2" t="s">
        <v>19</v>
      </c>
      <c r="C37" s="23">
        <f>SUM(C50:C52)-C49</f>
        <v>-8935</v>
      </c>
      <c r="D37" s="23">
        <f>SUM(D50:D52)-D49</f>
        <v>-10182</v>
      </c>
    </row>
    <row r="38" spans="1:6" s="8" customFormat="1" ht="16.5" hidden="1">
      <c r="A38" s="8" t="s">
        <v>20</v>
      </c>
      <c r="B38" s="8" t="s">
        <v>20</v>
      </c>
      <c r="C38" s="23">
        <f>SUM(C56:C58)-C55</f>
        <v>-1</v>
      </c>
      <c r="D38" s="23">
        <f>SUM(D56:D58)-D55</f>
        <v>0</v>
      </c>
      <c r="E38" s="11"/>
      <c r="F38" s="11"/>
    </row>
    <row r="39" spans="1:6" ht="16.5" hidden="1">
      <c r="A39" s="1" t="s">
        <v>21</v>
      </c>
      <c r="B39" s="1" t="s">
        <v>21</v>
      </c>
      <c r="C39" s="23">
        <f>+C60+C61-C59</f>
        <v>0</v>
      </c>
      <c r="D39" s="23">
        <f>+D60+D61-D59</f>
        <v>0</v>
      </c>
      <c r="E39" s="7"/>
      <c r="F39" s="11"/>
    </row>
    <row r="40" spans="1:6" ht="16.5" hidden="1">
      <c r="A40" s="1" t="s">
        <v>22</v>
      </c>
      <c r="B40" s="1" t="s">
        <v>22</v>
      </c>
      <c r="C40" s="23">
        <f>SUM(C63:C67)-C62</f>
        <v>-1540</v>
      </c>
      <c r="D40" s="23">
        <f>SUM(D63:D67)-D62</f>
        <v>1</v>
      </c>
      <c r="E40" s="7"/>
      <c r="F40" s="11"/>
    </row>
    <row r="41" spans="1:6" ht="16.5" hidden="1">
      <c r="A41" s="1" t="s">
        <v>19</v>
      </c>
      <c r="B41" s="1" t="s">
        <v>19</v>
      </c>
      <c r="C41" s="23">
        <f>SUM(C69:C72)-C68</f>
        <v>0</v>
      </c>
      <c r="D41" s="23">
        <f>SUM(D69:D72)-D68</f>
        <v>0</v>
      </c>
      <c r="E41" s="7"/>
      <c r="F41" s="11"/>
    </row>
    <row r="42" spans="1:6" ht="16.5" hidden="1">
      <c r="A42" s="1"/>
      <c r="B42" s="2" t="s">
        <v>3</v>
      </c>
      <c r="C42" s="23"/>
      <c r="D42" s="20"/>
      <c r="E42" s="7"/>
      <c r="F42" s="11"/>
    </row>
    <row r="43" spans="1:6" s="8" customFormat="1" ht="16.5">
      <c r="A43" s="35" t="s">
        <v>23</v>
      </c>
      <c r="B43" s="35" t="s">
        <v>24</v>
      </c>
      <c r="C43" s="24">
        <v>73317</v>
      </c>
      <c r="D43" s="32">
        <v>80493</v>
      </c>
      <c r="E43" s="11">
        <v>9.8</v>
      </c>
      <c r="F43" s="11"/>
    </row>
    <row r="44" spans="1:6" ht="16.5">
      <c r="A44" s="1" t="s">
        <v>74</v>
      </c>
      <c r="B44" s="1" t="s">
        <v>75</v>
      </c>
      <c r="C44" s="23"/>
      <c r="D44" s="20"/>
      <c r="E44" s="7"/>
      <c r="F44" s="11"/>
    </row>
    <row r="45" spans="1:6" ht="16.5">
      <c r="A45" s="1" t="s">
        <v>46</v>
      </c>
      <c r="B45" s="1" t="s">
        <v>77</v>
      </c>
      <c r="C45" s="23">
        <v>49256</v>
      </c>
      <c r="D45" s="20">
        <v>53090</v>
      </c>
      <c r="E45" s="7">
        <v>7.8</v>
      </c>
      <c r="F45" s="11"/>
    </row>
    <row r="46" spans="1:6" ht="16.5">
      <c r="A46" s="1" t="s">
        <v>47</v>
      </c>
      <c r="B46" s="1" t="s">
        <v>47</v>
      </c>
      <c r="C46" s="23">
        <v>37563</v>
      </c>
      <c r="D46" s="20">
        <v>40734</v>
      </c>
      <c r="E46" s="7">
        <v>8.4</v>
      </c>
      <c r="F46" s="11"/>
    </row>
    <row r="47" spans="1:6" ht="16.5">
      <c r="A47" s="1" t="s">
        <v>48</v>
      </c>
      <c r="B47" s="1" t="s">
        <v>48</v>
      </c>
      <c r="C47" s="23">
        <v>8654</v>
      </c>
      <c r="D47" s="20">
        <v>8993</v>
      </c>
      <c r="E47" s="7">
        <v>3.9</v>
      </c>
      <c r="F47" s="11"/>
    </row>
    <row r="48" spans="1:6" ht="16.5">
      <c r="A48" s="1" t="s">
        <v>49</v>
      </c>
      <c r="B48" s="1" t="s">
        <v>49</v>
      </c>
      <c r="C48" s="23">
        <v>3039</v>
      </c>
      <c r="D48" s="20">
        <v>3363</v>
      </c>
      <c r="E48" s="7">
        <v>10.7</v>
      </c>
      <c r="F48" s="11"/>
    </row>
    <row r="49" spans="1:6" ht="16.5">
      <c r="A49" s="1" t="s">
        <v>71</v>
      </c>
      <c r="B49" s="1" t="s">
        <v>71</v>
      </c>
      <c r="C49" s="23">
        <v>24061</v>
      </c>
      <c r="D49" s="20">
        <v>27402</v>
      </c>
      <c r="E49" s="7">
        <v>13.9</v>
      </c>
      <c r="F49" s="11"/>
    </row>
    <row r="50" spans="1:6" ht="16.5">
      <c r="A50" s="1" t="s">
        <v>76</v>
      </c>
      <c r="B50" s="1" t="s">
        <v>76</v>
      </c>
      <c r="C50" s="23">
        <v>3383</v>
      </c>
      <c r="D50" s="20">
        <v>3572</v>
      </c>
      <c r="E50" s="7">
        <v>5.6</v>
      </c>
      <c r="F50" s="11"/>
    </row>
    <row r="51" spans="1:6" ht="16.5">
      <c r="A51" s="1" t="s">
        <v>69</v>
      </c>
      <c r="B51" s="1" t="s">
        <v>69</v>
      </c>
      <c r="C51" s="23">
        <v>2308</v>
      </c>
      <c r="D51" s="20">
        <v>2509</v>
      </c>
      <c r="E51" s="7">
        <v>8.7</v>
      </c>
      <c r="F51" s="11"/>
    </row>
    <row r="52" spans="1:6" ht="16.5">
      <c r="A52" s="1" t="s">
        <v>50</v>
      </c>
      <c r="B52" s="1" t="s">
        <v>50</v>
      </c>
      <c r="C52" s="23">
        <v>9435</v>
      </c>
      <c r="D52" s="20">
        <v>11139</v>
      </c>
      <c r="E52" s="7">
        <v>18.1</v>
      </c>
      <c r="F52" s="11"/>
    </row>
    <row r="53" spans="1:6" ht="16.5" hidden="1">
      <c r="A53" s="1"/>
      <c r="B53" s="1" t="s">
        <v>0</v>
      </c>
      <c r="C53" s="23"/>
      <c r="D53" s="20"/>
      <c r="E53" s="7"/>
      <c r="F53" s="11"/>
    </row>
    <row r="54" spans="1:6" s="8" customFormat="1" ht="16.5">
      <c r="A54" s="35" t="s">
        <v>79</v>
      </c>
      <c r="B54" s="35" t="s">
        <v>78</v>
      </c>
      <c r="C54" s="24">
        <v>64957</v>
      </c>
      <c r="D54" s="32">
        <v>69031</v>
      </c>
      <c r="E54" s="11">
        <v>6.3</v>
      </c>
      <c r="F54" s="11"/>
    </row>
    <row r="55" spans="1:6" s="29" customFormat="1" ht="15.75">
      <c r="A55" s="29" t="s">
        <v>56</v>
      </c>
      <c r="B55" s="29" t="s">
        <v>56</v>
      </c>
      <c r="C55" s="38">
        <v>11871</v>
      </c>
      <c r="D55" s="39">
        <v>13385</v>
      </c>
      <c r="E55" s="40">
        <v>12.8</v>
      </c>
      <c r="F55" s="40"/>
    </row>
    <row r="56" spans="1:6" ht="16.5">
      <c r="A56" s="2" t="s">
        <v>25</v>
      </c>
      <c r="B56" s="2" t="s">
        <v>25</v>
      </c>
      <c r="C56" s="23">
        <v>8782</v>
      </c>
      <c r="D56" s="20">
        <v>10229</v>
      </c>
      <c r="E56" s="7">
        <v>16.5</v>
      </c>
      <c r="F56" s="11"/>
    </row>
    <row r="57" spans="1:5" ht="15.75">
      <c r="A57" s="2" t="s">
        <v>26</v>
      </c>
      <c r="B57" s="2" t="s">
        <v>26</v>
      </c>
      <c r="C57" s="23">
        <v>2354</v>
      </c>
      <c r="D57" s="20">
        <v>2409</v>
      </c>
      <c r="E57" s="7">
        <v>2.3</v>
      </c>
    </row>
    <row r="58" spans="1:6" ht="16.5">
      <c r="A58" s="2" t="s">
        <v>27</v>
      </c>
      <c r="B58" s="2" t="s">
        <v>27</v>
      </c>
      <c r="C58" s="23">
        <v>734</v>
      </c>
      <c r="D58" s="20">
        <v>747</v>
      </c>
      <c r="E58" s="7">
        <v>1.8</v>
      </c>
      <c r="F58" s="11"/>
    </row>
    <row r="59" spans="1:6" ht="16.5">
      <c r="A59" s="2" t="s">
        <v>28</v>
      </c>
      <c r="B59" s="2" t="s">
        <v>28</v>
      </c>
      <c r="C59" s="26">
        <v>1313</v>
      </c>
      <c r="D59" s="33">
        <v>1571</v>
      </c>
      <c r="E59" s="7">
        <v>19.6</v>
      </c>
      <c r="F59" s="11"/>
    </row>
    <row r="60" spans="1:6" ht="16.5">
      <c r="A60" s="2" t="s">
        <v>57</v>
      </c>
      <c r="B60" s="2" t="s">
        <v>57</v>
      </c>
      <c r="C60" s="27">
        <v>856</v>
      </c>
      <c r="D60" s="34">
        <v>1030</v>
      </c>
      <c r="E60" s="7">
        <v>20.3</v>
      </c>
      <c r="F60" s="11"/>
    </row>
    <row r="61" spans="1:5" ht="15.75">
      <c r="A61" s="2" t="s">
        <v>89</v>
      </c>
      <c r="B61" s="2" t="s">
        <v>89</v>
      </c>
      <c r="C61" s="23">
        <v>457</v>
      </c>
      <c r="D61" s="20">
        <v>541</v>
      </c>
      <c r="E61" s="7">
        <v>18.4</v>
      </c>
    </row>
    <row r="62" spans="1:6" ht="16.5">
      <c r="A62" s="2" t="s">
        <v>29</v>
      </c>
      <c r="B62" s="2" t="s">
        <v>58</v>
      </c>
      <c r="C62" s="27">
        <v>4261</v>
      </c>
      <c r="D62" s="34">
        <v>4183</v>
      </c>
      <c r="E62" s="7">
        <v>-1.8</v>
      </c>
      <c r="F62" s="11"/>
    </row>
    <row r="63" spans="1:6" ht="16.5">
      <c r="A63" s="2" t="s">
        <v>59</v>
      </c>
      <c r="B63" s="2" t="s">
        <v>59</v>
      </c>
      <c r="C63" s="27">
        <v>231</v>
      </c>
      <c r="D63" s="34">
        <v>264</v>
      </c>
      <c r="E63" s="7">
        <v>14.3</v>
      </c>
      <c r="F63" s="11"/>
    </row>
    <row r="64" spans="1:6" ht="16.5">
      <c r="A64" s="2" t="s">
        <v>60</v>
      </c>
      <c r="B64" s="2" t="s">
        <v>60</v>
      </c>
      <c r="C64" s="36" t="s">
        <v>43</v>
      </c>
      <c r="D64" s="34">
        <v>503</v>
      </c>
      <c r="E64" s="37" t="s">
        <v>43</v>
      </c>
      <c r="F64" s="11"/>
    </row>
    <row r="65" spans="1:5" ht="15.75">
      <c r="A65" s="2" t="s">
        <v>30</v>
      </c>
      <c r="B65" s="2" t="s">
        <v>30</v>
      </c>
      <c r="C65" s="23">
        <v>846</v>
      </c>
      <c r="D65" s="20">
        <v>794</v>
      </c>
      <c r="E65" s="7">
        <v>-6.1</v>
      </c>
    </row>
    <row r="66" spans="1:5" ht="15.75">
      <c r="A66" s="2" t="s">
        <v>61</v>
      </c>
      <c r="B66" s="2" t="s">
        <v>61</v>
      </c>
      <c r="C66" s="36" t="s">
        <v>43</v>
      </c>
      <c r="D66" s="34">
        <v>693</v>
      </c>
      <c r="E66" s="37" t="s">
        <v>43</v>
      </c>
    </row>
    <row r="67" spans="1:6" ht="16.5">
      <c r="A67" s="2" t="s">
        <v>62</v>
      </c>
      <c r="B67" s="2" t="s">
        <v>62</v>
      </c>
      <c r="C67" s="27">
        <v>1644</v>
      </c>
      <c r="D67" s="34">
        <v>1930</v>
      </c>
      <c r="E67" s="7">
        <v>17.4</v>
      </c>
      <c r="F67" s="11"/>
    </row>
    <row r="68" spans="1:6" ht="16.5">
      <c r="A68" s="2" t="s">
        <v>31</v>
      </c>
      <c r="B68" s="2" t="s">
        <v>31</v>
      </c>
      <c r="C68" s="27">
        <v>47513</v>
      </c>
      <c r="D68" s="34">
        <v>49892</v>
      </c>
      <c r="E68" s="7">
        <v>5</v>
      </c>
      <c r="F68" s="11"/>
    </row>
    <row r="69" spans="1:6" ht="16.5">
      <c r="A69" s="2" t="s">
        <v>41</v>
      </c>
      <c r="B69" s="2" t="s">
        <v>41</v>
      </c>
      <c r="C69" s="23">
        <v>20363</v>
      </c>
      <c r="D69" s="20">
        <v>22162</v>
      </c>
      <c r="E69" s="7">
        <v>8.8</v>
      </c>
      <c r="F69" s="11"/>
    </row>
    <row r="70" spans="1:6" ht="16.5">
      <c r="A70" t="s">
        <v>63</v>
      </c>
      <c r="B70" t="s">
        <v>63</v>
      </c>
      <c r="C70" s="26">
        <v>13977</v>
      </c>
      <c r="D70" s="33">
        <v>14379</v>
      </c>
      <c r="E70" s="7">
        <v>2.9</v>
      </c>
      <c r="F70" s="11"/>
    </row>
    <row r="71" spans="1:6" ht="16.5">
      <c r="A71" t="s">
        <v>32</v>
      </c>
      <c r="B71" t="s">
        <v>32</v>
      </c>
      <c r="C71" s="26">
        <v>1969</v>
      </c>
      <c r="D71" s="33">
        <v>1819</v>
      </c>
      <c r="E71" s="7">
        <v>-7.6</v>
      </c>
      <c r="F71" s="11"/>
    </row>
    <row r="72" spans="1:6" ht="16.5">
      <c r="A72" t="s">
        <v>33</v>
      </c>
      <c r="B72" t="s">
        <v>33</v>
      </c>
      <c r="C72" s="26">
        <v>11204</v>
      </c>
      <c r="D72" s="33">
        <v>11532</v>
      </c>
      <c r="E72" s="7">
        <v>2.9</v>
      </c>
      <c r="F72" s="11"/>
    </row>
    <row r="73" spans="1:5" ht="15.75" hidden="1">
      <c r="A73" s="15"/>
      <c r="B73" s="2" t="s">
        <v>0</v>
      </c>
      <c r="C73" s="28"/>
      <c r="D73" s="15"/>
      <c r="E73" s="21"/>
    </row>
    <row r="74" spans="1:4" ht="15.75">
      <c r="A74" s="14"/>
      <c r="B74" s="22" t="s">
        <v>15</v>
      </c>
      <c r="C74" s="14"/>
      <c r="D74" s="14"/>
    </row>
    <row r="75" spans="1:4" ht="15.75" hidden="1">
      <c r="A75" s="16" t="s">
        <v>14</v>
      </c>
      <c r="B75" s="22" t="s">
        <v>0</v>
      </c>
      <c r="C75" s="14"/>
      <c r="D75" s="14"/>
    </row>
    <row r="76" spans="1:2" ht="15.75" hidden="1">
      <c r="A76" s="2"/>
      <c r="B76" s="2"/>
    </row>
    <row r="77" spans="1:2" ht="15.75">
      <c r="A77" s="2" t="s">
        <v>13</v>
      </c>
      <c r="B77" s="2" t="s">
        <v>34</v>
      </c>
    </row>
    <row r="78" spans="1:2" ht="15.75" hidden="1">
      <c r="A78" s="2"/>
      <c r="B78" s="2" t="s">
        <v>0</v>
      </c>
    </row>
    <row r="79" spans="1:2" ht="15.75" hidden="1">
      <c r="A79" s="2" t="s">
        <v>73</v>
      </c>
      <c r="B79" s="2"/>
    </row>
    <row r="80" spans="1:2" ht="15.75">
      <c r="A80" s="2" t="s">
        <v>72</v>
      </c>
      <c r="B80" s="2" t="s">
        <v>72</v>
      </c>
    </row>
    <row r="81" spans="1:2" ht="15.75" hidden="1">
      <c r="A81" s="2"/>
      <c r="B81" s="2"/>
    </row>
    <row r="82" ht="15.75" hidden="1">
      <c r="B82" s="2"/>
    </row>
    <row r="83" spans="1:2" ht="15.75" hidden="1">
      <c r="A83" s="2"/>
      <c r="B83" s="2"/>
    </row>
    <row r="84" ht="15.75" hidden="1">
      <c r="B84" s="5" t="s">
        <v>0</v>
      </c>
    </row>
    <row r="85" spans="1:2" ht="15.75">
      <c r="A85" s="2" t="s">
        <v>35</v>
      </c>
      <c r="B85" s="2" t="s">
        <v>37</v>
      </c>
    </row>
    <row r="86" spans="1:2" ht="15.75">
      <c r="A86" s="2" t="s">
        <v>90</v>
      </c>
      <c r="B86" s="2" t="s">
        <v>90</v>
      </c>
    </row>
    <row r="87" spans="1:2" ht="15.75">
      <c r="A87" s="2" t="s">
        <v>36</v>
      </c>
      <c r="B87" s="2" t="s">
        <v>38</v>
      </c>
    </row>
    <row r="88" spans="1:2" ht="15.75" hidden="1">
      <c r="A88" s="2"/>
      <c r="B88" s="2"/>
    </row>
    <row r="89" ht="15.75" hidden="1"/>
    <row r="90" spans="1:2" ht="15.75" hidden="1">
      <c r="A90" t="s">
        <v>11</v>
      </c>
      <c r="B90" s="2"/>
    </row>
    <row r="91" spans="1:2" ht="15.75" hidden="1">
      <c r="A91" s="13" t="s">
        <v>12</v>
      </c>
      <c r="B91" s="2"/>
    </row>
    <row r="92" ht="15.75" hidden="1">
      <c r="B92" s="2"/>
    </row>
    <row r="93" spans="1:2" ht="15.75" hidden="1">
      <c r="A93" s="1" t="s">
        <v>10</v>
      </c>
      <c r="B93" s="5"/>
    </row>
    <row r="94" ht="15.75" hidden="1"/>
    <row r="95" spans="1:2" ht="15.75" hidden="1">
      <c r="A95" s="1" t="s">
        <v>9</v>
      </c>
      <c r="B95" s="5"/>
    </row>
    <row r="96" ht="15.75" hidden="1"/>
    <row r="97" spans="1:2" ht="15.75" hidden="1">
      <c r="A97" s="1" t="s">
        <v>8</v>
      </c>
      <c r="B97" s="5"/>
    </row>
    <row r="98" ht="15.75" hidden="1"/>
  </sheetData>
  <hyperlinks>
    <hyperlink ref="A91" r:id="rId1" display="http://www.census.gov/econ/www/servmenu.html"/>
  </hyperlinks>
  <printOptions/>
  <pageMargins left="0.75" right="0.75" top="1" bottom="1" header="0.5" footer="0.5"/>
  <pageSetup fitToHeight="1" fitToWidth="1" horizontalDpi="600" verticalDpi="600" orientation="landscape" paperSize="17" scale="73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Cable and Other Programming Distribution--Estimated Revenue and Expenses</dc:title>
  <dc:subject/>
  <dc:creator>US Census Bureau</dc:creator>
  <cp:keywords/>
  <dc:description/>
  <cp:lastModifiedBy>selln001</cp:lastModifiedBy>
  <cp:lastPrinted>2008-05-23T18:13:29Z</cp:lastPrinted>
  <dcterms:created xsi:type="dcterms:W3CDTF">2004-05-24T17:43:05Z</dcterms:created>
  <dcterms:modified xsi:type="dcterms:W3CDTF">2008-11-18T19:55:46Z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