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tabRatio="601" activeTab="0"/>
  </bookViews>
  <sheets>
    <sheet name="Data" sheetId="1" r:id="rId1"/>
    <sheet name="Notes" sheetId="2" r:id="rId2"/>
  </sheets>
  <definedNames>
    <definedName name="_Order1" hidden="1">255</definedName>
    <definedName name="_Order2" hidden="1">0</definedName>
    <definedName name="INTERNET">#REF!</definedName>
    <definedName name="_xlnm.Print_Area" localSheetId="0">'Data'!$A$1:$I$124</definedName>
    <definedName name="_xlnm.Print_Titles" localSheetId="0">'Data'!$5:$12</definedName>
    <definedName name="Source">#REF!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<sst xmlns="http://schemas.openxmlformats.org/spreadsheetml/2006/main" count="246" uniqueCount="238">
  <si>
    <t xml:space="preserve">part-time employees who worked during, or received pay for, any part of the pay </t>
  </si>
  <si>
    <t>Industry</t>
  </si>
  <si>
    <t>All employees (1,000)</t>
  </si>
  <si>
    <t>1990</t>
  </si>
  <si>
    <t>2000</t>
  </si>
  <si>
    <t>(X)</t>
  </si>
  <si>
    <t>Manufacturing</t>
  </si>
  <si>
    <t>31-33</t>
  </si>
  <si>
    <t xml:space="preserve">  Wood products</t>
  </si>
  <si>
    <t>321</t>
  </si>
  <si>
    <t xml:space="preserve">    Sawmills and wood preservation</t>
  </si>
  <si>
    <t>3211</t>
  </si>
  <si>
    <t xml:space="preserve">    Plywood and engineered wood products</t>
  </si>
  <si>
    <t>3212</t>
  </si>
  <si>
    <t xml:space="preserve">    Other wood products</t>
  </si>
  <si>
    <t>3219</t>
  </si>
  <si>
    <t xml:space="preserve">  Nonmetallic mineral products</t>
  </si>
  <si>
    <t>327</t>
  </si>
  <si>
    <t xml:space="preserve">    Clay products and refractories</t>
  </si>
  <si>
    <t>3271</t>
  </si>
  <si>
    <t xml:space="preserve">    Glass and glass products</t>
  </si>
  <si>
    <t>3272</t>
  </si>
  <si>
    <t xml:space="preserve">    Cement and concrete products</t>
  </si>
  <si>
    <t>3273</t>
  </si>
  <si>
    <t xml:space="preserve">    Lime, gypsum, and other nonmetallic mineral products</t>
  </si>
  <si>
    <t>3279</t>
  </si>
  <si>
    <t xml:space="preserve">  Primary metals</t>
  </si>
  <si>
    <t>331</t>
  </si>
  <si>
    <t xml:space="preserve">    Iron and steel mills and ferroalloy production</t>
  </si>
  <si>
    <t>3311</t>
  </si>
  <si>
    <t xml:space="preserve">    Steel products from purchased steel</t>
  </si>
  <si>
    <t>3312</t>
  </si>
  <si>
    <t xml:space="preserve">    Alumina and aluminum production</t>
  </si>
  <si>
    <t>3313</t>
  </si>
  <si>
    <t xml:space="preserve">    Other nonferrous metal production</t>
  </si>
  <si>
    <t>3314</t>
  </si>
  <si>
    <t xml:space="preserve">    Foundries</t>
  </si>
  <si>
    <t>3315</t>
  </si>
  <si>
    <t xml:space="preserve">  Fabricated metal products</t>
  </si>
  <si>
    <t>332</t>
  </si>
  <si>
    <t xml:space="preserve">    Forging and stamping</t>
  </si>
  <si>
    <t>3321</t>
  </si>
  <si>
    <t xml:space="preserve">    Cutlery and hand tools</t>
  </si>
  <si>
    <t>3322</t>
  </si>
  <si>
    <t xml:space="preserve">    Architectural and structural metals</t>
  </si>
  <si>
    <t>3323</t>
  </si>
  <si>
    <t xml:space="preserve">    Boilers, tanks, and shipping containers</t>
  </si>
  <si>
    <t>3324</t>
  </si>
  <si>
    <t xml:space="preserve">    Hardware</t>
  </si>
  <si>
    <t>3325</t>
  </si>
  <si>
    <t xml:space="preserve">    Spring and wire products</t>
  </si>
  <si>
    <t>3326</t>
  </si>
  <si>
    <t xml:space="preserve">    Machine shops and threaded products</t>
  </si>
  <si>
    <t>3327</t>
  </si>
  <si>
    <t xml:space="preserve">    Coating, engraving, and heat treating metals</t>
  </si>
  <si>
    <t>3328</t>
  </si>
  <si>
    <t xml:space="preserve">    Other fabricated metal products</t>
  </si>
  <si>
    <t>3329</t>
  </si>
  <si>
    <t xml:space="preserve">  Machinery</t>
  </si>
  <si>
    <t>333</t>
  </si>
  <si>
    <t xml:space="preserve">    Agricultural, construction, and mining machinery</t>
  </si>
  <si>
    <t>3331</t>
  </si>
  <si>
    <t xml:space="preserve">    Industrial machinery</t>
  </si>
  <si>
    <t>3332</t>
  </si>
  <si>
    <t xml:space="preserve">    Commercial and service industry machinery</t>
  </si>
  <si>
    <t>3333</t>
  </si>
  <si>
    <t>3334</t>
  </si>
  <si>
    <t xml:space="preserve">    Metalworking machinery</t>
  </si>
  <si>
    <t>3335</t>
  </si>
  <si>
    <t xml:space="preserve">    Turbine and power transmission equipment</t>
  </si>
  <si>
    <t>3336</t>
  </si>
  <si>
    <t xml:space="preserve">    Other general purpose machinery</t>
  </si>
  <si>
    <t>3339</t>
  </si>
  <si>
    <t xml:space="preserve">  Computer and electronic products</t>
  </si>
  <si>
    <t>334</t>
  </si>
  <si>
    <t xml:space="preserve">    Computer and peripheral equipment</t>
  </si>
  <si>
    <t>3341</t>
  </si>
  <si>
    <t xml:space="preserve">    Communications equipment</t>
  </si>
  <si>
    <t>3342</t>
  </si>
  <si>
    <t xml:space="preserve">    Audio and video equipment</t>
  </si>
  <si>
    <t>3343</t>
  </si>
  <si>
    <t xml:space="preserve">    Semiconductors and electronic components</t>
  </si>
  <si>
    <t>3344</t>
  </si>
  <si>
    <t xml:space="preserve">    Electronic instruments</t>
  </si>
  <si>
    <t>3345</t>
  </si>
  <si>
    <t xml:space="preserve">    Magnetic media manufacturing and reproduction</t>
  </si>
  <si>
    <t>3346</t>
  </si>
  <si>
    <t xml:space="preserve">  Electrical equipment and appliances</t>
  </si>
  <si>
    <t>335</t>
  </si>
  <si>
    <t xml:space="preserve">    Electric lighting equipment</t>
  </si>
  <si>
    <t>3351</t>
  </si>
  <si>
    <t xml:space="preserve">    Household appliances</t>
  </si>
  <si>
    <t>3352</t>
  </si>
  <si>
    <t xml:space="preserve">    Electrical equipment</t>
  </si>
  <si>
    <t>3353</t>
  </si>
  <si>
    <t xml:space="preserve">    Other electrical equipment and components</t>
  </si>
  <si>
    <t>3359</t>
  </si>
  <si>
    <t>336</t>
  </si>
  <si>
    <t xml:space="preserve">    Motor vehicles</t>
  </si>
  <si>
    <t>3361</t>
  </si>
  <si>
    <t xml:space="preserve">    Motor vehicle bodies and trailers</t>
  </si>
  <si>
    <t>3362</t>
  </si>
  <si>
    <t xml:space="preserve">    Motor vehicle parts</t>
  </si>
  <si>
    <t>3363</t>
  </si>
  <si>
    <t xml:space="preserve">    Aerospace products and parts</t>
  </si>
  <si>
    <t>3364</t>
  </si>
  <si>
    <t xml:space="preserve">    Ship and boat building</t>
  </si>
  <si>
    <t>3366</t>
  </si>
  <si>
    <t xml:space="preserve">    Other transportation equipment</t>
  </si>
  <si>
    <t>3369</t>
  </si>
  <si>
    <t xml:space="preserve">  Furniture and related products</t>
  </si>
  <si>
    <t>337</t>
  </si>
  <si>
    <t xml:space="preserve">    Household and institutional furniture</t>
  </si>
  <si>
    <t>3371</t>
  </si>
  <si>
    <t xml:space="preserve">    Office furniture and fixtures</t>
  </si>
  <si>
    <t>3372</t>
  </si>
  <si>
    <t xml:space="preserve">    Other furniture-related products</t>
  </si>
  <si>
    <t>3379</t>
  </si>
  <si>
    <t xml:space="preserve">  Miscellaneous manufacturing</t>
  </si>
  <si>
    <t>339</t>
  </si>
  <si>
    <t xml:space="preserve">    Medical equipment and supplies</t>
  </si>
  <si>
    <t>3391</t>
  </si>
  <si>
    <t xml:space="preserve">    Other miscellaneous manufacturing</t>
  </si>
  <si>
    <t>3399</t>
  </si>
  <si>
    <t xml:space="preserve">  Food manufacturing</t>
  </si>
  <si>
    <t>311</t>
  </si>
  <si>
    <t xml:space="preserve">    Animal food</t>
  </si>
  <si>
    <t>3111</t>
  </si>
  <si>
    <t xml:space="preserve">    Grain and oilseed milling</t>
  </si>
  <si>
    <t>3112</t>
  </si>
  <si>
    <t xml:space="preserve">    Sugar and confectionery products</t>
  </si>
  <si>
    <t>3113</t>
  </si>
  <si>
    <t xml:space="preserve">    Fruit and vegetable preserving and specialty</t>
  </si>
  <si>
    <t>3114</t>
  </si>
  <si>
    <t xml:space="preserve">    Fruit and vegetable canning and drying</t>
  </si>
  <si>
    <t>31142</t>
  </si>
  <si>
    <t xml:space="preserve">    Dairy products</t>
  </si>
  <si>
    <t>3115</t>
  </si>
  <si>
    <t xml:space="preserve">    Animal slaughtering and processing</t>
  </si>
  <si>
    <t>3116</t>
  </si>
  <si>
    <t xml:space="preserve">    Seafood product preparation and packaging</t>
  </si>
  <si>
    <t>3117</t>
  </si>
  <si>
    <t xml:space="preserve">    Bakeries and tortilla manufacturing</t>
  </si>
  <si>
    <t>3118</t>
  </si>
  <si>
    <t xml:space="preserve">    Other food products</t>
  </si>
  <si>
    <t>3119</t>
  </si>
  <si>
    <t xml:space="preserve">  Beverages and tobacco products</t>
  </si>
  <si>
    <t>312</t>
  </si>
  <si>
    <t xml:space="preserve">    Beverages</t>
  </si>
  <si>
    <t>3121</t>
  </si>
  <si>
    <t xml:space="preserve">  Textile mills</t>
  </si>
  <si>
    <t>313</t>
  </si>
  <si>
    <t xml:space="preserve">    Fiber, yarn, and thread mills</t>
  </si>
  <si>
    <t>3131</t>
  </si>
  <si>
    <t xml:space="preserve">    Fabric mills</t>
  </si>
  <si>
    <t>3132</t>
  </si>
  <si>
    <t xml:space="preserve">    Textile and fabric finishing mills</t>
  </si>
  <si>
    <t>3133</t>
  </si>
  <si>
    <t xml:space="preserve">  Textile product mills</t>
  </si>
  <si>
    <t>314</t>
  </si>
  <si>
    <t xml:space="preserve">    Textile furnishings mills</t>
  </si>
  <si>
    <t>3141</t>
  </si>
  <si>
    <t xml:space="preserve">    Other textile product mills</t>
  </si>
  <si>
    <t>3149</t>
  </si>
  <si>
    <t xml:space="preserve">  Apparel</t>
  </si>
  <si>
    <t>315</t>
  </si>
  <si>
    <t xml:space="preserve">    Apparel knitting mills</t>
  </si>
  <si>
    <t>3151</t>
  </si>
  <si>
    <t xml:space="preserve">    Cut and sew apparel</t>
  </si>
  <si>
    <t>3152</t>
  </si>
  <si>
    <t xml:space="preserve">    Accessories and other apparel</t>
  </si>
  <si>
    <t>3159</t>
  </si>
  <si>
    <t xml:space="preserve">  Leather and allied products</t>
  </si>
  <si>
    <t>316</t>
  </si>
  <si>
    <t xml:space="preserve">    Footwear</t>
  </si>
  <si>
    <t>3162</t>
  </si>
  <si>
    <t xml:space="preserve">    Leather and hide tanning and finishing and other leather products</t>
  </si>
  <si>
    <t>3169</t>
  </si>
  <si>
    <t xml:space="preserve">  Paper and paper products</t>
  </si>
  <si>
    <t>322</t>
  </si>
  <si>
    <t xml:space="preserve">    Pulp, paper, and paperboard mills</t>
  </si>
  <si>
    <t>3221</t>
  </si>
  <si>
    <t xml:space="preserve">    Converted paper products</t>
  </si>
  <si>
    <t>3222</t>
  </si>
  <si>
    <t xml:space="preserve">  Printing and related support activities</t>
  </si>
  <si>
    <t>323</t>
  </si>
  <si>
    <t xml:space="preserve">  Petroleum and coal products</t>
  </si>
  <si>
    <t>324</t>
  </si>
  <si>
    <t xml:space="preserve">  Chemicals</t>
  </si>
  <si>
    <t>325</t>
  </si>
  <si>
    <t xml:space="preserve">    Basic chemicals</t>
  </si>
  <si>
    <t>3251</t>
  </si>
  <si>
    <t xml:space="preserve">    Resin, rubber, and artificial fibers</t>
  </si>
  <si>
    <t>3252</t>
  </si>
  <si>
    <t xml:space="preserve">    Agricultural chemicals</t>
  </si>
  <si>
    <t>3253</t>
  </si>
  <si>
    <t xml:space="preserve">    Pharmaceuticals and medicines</t>
  </si>
  <si>
    <t>3254</t>
  </si>
  <si>
    <t xml:space="preserve">    Paints, coatings, and adhesives</t>
  </si>
  <si>
    <t>3255</t>
  </si>
  <si>
    <t xml:space="preserve">    Soaps, cleaning compounds, and toiletries</t>
  </si>
  <si>
    <t>3256</t>
  </si>
  <si>
    <t xml:space="preserve">    Other chemical products and preparations</t>
  </si>
  <si>
    <t>3259</t>
  </si>
  <si>
    <t xml:space="preserve">  Plastics and rubber products</t>
  </si>
  <si>
    <t>326</t>
  </si>
  <si>
    <t xml:space="preserve">    Plastics products</t>
  </si>
  <si>
    <t>3261</t>
  </si>
  <si>
    <t xml:space="preserve">    Rubber products</t>
  </si>
  <si>
    <t>3262</t>
  </si>
  <si>
    <t>X Not applicable.</t>
  </si>
  <si>
    <t xml:space="preserve">    Percent of all industries</t>
  </si>
  <si>
    <t xml:space="preserve">      All industries, total</t>
  </si>
  <si>
    <t>SYMBOL</t>
  </si>
  <si>
    <t>FOOTNOTES</t>
  </si>
  <si>
    <t>INTERNET LINK</t>
  </si>
  <si>
    <t>http://www.bls.gov/ces/home.htm</t>
  </si>
  <si>
    <t>\2 Includes railroad rolling stock manufacturing not shown separately.</t>
  </si>
  <si>
    <r>
      <t xml:space="preserve">[Annual averages of monthly figures </t>
    </r>
    <r>
      <rPr>
        <b/>
        <sz val="12"/>
        <color indexed="8"/>
        <rFont val="Courier New"/>
        <family val="3"/>
      </rPr>
      <t>(109,487 represents 109,487,000)</t>
    </r>
    <r>
      <rPr>
        <sz val="12"/>
        <color indexed="8"/>
        <rFont val="Courier New"/>
        <family val="3"/>
      </rPr>
      <t xml:space="preserve">. Covers all full- and </t>
    </r>
  </si>
  <si>
    <t xml:space="preserve">    Heating, Ventiliation, Air Conditioning, and commercial refrigeration equipment</t>
  </si>
  <si>
    <t xml:space="preserve">  Transportation equipment \2</t>
  </si>
  <si>
    <t>Source: U.S. Bureau of Labor Statistics, the Current Employment</t>
  </si>
  <si>
    <t>Statistics program Internet site &lt;http://www.bls.gov/ces/home.htm&gt;.</t>
  </si>
  <si>
    <t>1990-</t>
  </si>
  <si>
    <t>2000-</t>
  </si>
  <si>
    <t xml:space="preserve">           Percent</t>
  </si>
  <si>
    <t xml:space="preserve">           change</t>
  </si>
  <si>
    <t>period including the 12th of the month. Minus sign (-) indicates decrease. See also headnote,</t>
  </si>
  <si>
    <t>2002 NAICS code \1</t>
  </si>
  <si>
    <t xml:space="preserve">\1 Based on the North American Industry Classification System, 2002 (NAICS); </t>
  </si>
  <si>
    <t>see text, this section and Section 15.</t>
  </si>
  <si>
    <t>Table 612]</t>
  </si>
  <si>
    <t>Durable goods</t>
  </si>
  <si>
    <t>Nondurable goods</t>
  </si>
  <si>
    <t>See notes</t>
  </si>
  <si>
    <t>Back to data</t>
  </si>
  <si>
    <t>HEADNOTE</t>
  </si>
  <si>
    <r>
      <t>Table 971.</t>
    </r>
    <r>
      <rPr>
        <b/>
        <sz val="12"/>
        <color indexed="8"/>
        <rFont val="Courier New"/>
        <family val="3"/>
      </rPr>
      <t xml:space="preserve"> Manufacturing Industries -- Employees by Industry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</si>
</sst>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0.0_)"/>
    <numFmt numFmtId="174" formatCode="0.00_)"/>
    <numFmt numFmtId="175" formatCode="0.0_ ;[Red]\-0.0\ "/>
    <numFmt numFmtId="176" formatCode="0_);\(0\)"/>
    <numFmt numFmtId="177" formatCode="0.0"/>
    <numFmt numFmtId="178" formatCode="#,##0.0_);\(#,##0.0\)"/>
    <numFmt numFmtId="179" formatCode="#,##0.0"/>
    <numFmt numFmtId="180" formatCode="0.0;[Red]0.0"/>
    <numFmt numFmtId="181" formatCode="0.0_);\(0.0\)"/>
  </numFmts>
  <fonts count="7">
    <font>
      <sz val="12"/>
      <name val="Courier New"/>
      <family val="0"/>
    </font>
    <font>
      <sz val="10"/>
      <name val="Arial"/>
      <family val="0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fill"/>
      <protection/>
    </xf>
    <xf numFmtId="0" fontId="4" fillId="0" borderId="0" xfId="0" applyFont="1" applyFill="1" applyBorder="1" applyAlignment="1" applyProtection="1">
      <alignment horizontal="right"/>
      <protection/>
    </xf>
    <xf numFmtId="172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Alignment="1" applyProtection="1">
      <alignment/>
      <protection/>
    </xf>
    <xf numFmtId="2" fontId="4" fillId="0" borderId="0" xfId="0" applyNumberFormat="1" applyFont="1" applyFill="1" applyAlignment="1">
      <alignment/>
    </xf>
    <xf numFmtId="0" fontId="5" fillId="0" borderId="1" xfId="0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Border="1" applyAlignment="1" applyProtection="1" quotePrefix="1">
      <alignment/>
      <protection/>
    </xf>
    <xf numFmtId="0" fontId="5" fillId="0" borderId="2" xfId="0" applyFont="1" applyFill="1" applyBorder="1" applyAlignment="1" applyProtection="1">
      <alignment horizontal="fill"/>
      <protection/>
    </xf>
    <xf numFmtId="177" fontId="4" fillId="0" borderId="0" xfId="0" applyNumberFormat="1" applyFont="1" applyFill="1" applyAlignment="1" applyProtection="1">
      <alignment/>
      <protection/>
    </xf>
    <xf numFmtId="0" fontId="5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6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5" fillId="0" borderId="2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4" fillId="0" borderId="8" xfId="0" applyFont="1" applyFill="1" applyBorder="1" applyAlignment="1">
      <alignment horizontal="right"/>
    </xf>
    <xf numFmtId="0" fontId="4" fillId="0" borderId="8" xfId="0" applyFont="1" applyFill="1" applyBorder="1" applyAlignment="1">
      <alignment/>
    </xf>
    <xf numFmtId="0" fontId="5" fillId="0" borderId="9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177" fontId="4" fillId="0" borderId="8" xfId="0" applyNumberFormat="1" applyFont="1" applyFill="1" applyBorder="1" applyAlignment="1">
      <alignment/>
    </xf>
    <xf numFmtId="177" fontId="5" fillId="0" borderId="8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2" fontId="4" fillId="0" borderId="8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5" fillId="0" borderId="2" xfId="0" applyFont="1" applyFill="1" applyBorder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/>
    </xf>
    <xf numFmtId="177" fontId="0" fillId="0" borderId="0" xfId="0" applyNumberFormat="1" applyFont="1" applyFill="1" applyBorder="1" applyAlignment="1">
      <alignment/>
    </xf>
    <xf numFmtId="177" fontId="0" fillId="0" borderId="8" xfId="0" applyNumberFormat="1" applyFont="1" applyFill="1" applyBorder="1" applyAlignment="1">
      <alignment/>
    </xf>
    <xf numFmtId="0" fontId="5" fillId="0" borderId="2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37" fontId="5" fillId="0" borderId="2" xfId="0" applyNumberFormat="1" applyFont="1" applyFill="1" applyBorder="1" applyAlignment="1" applyProtection="1">
      <alignment/>
      <protection/>
    </xf>
    <xf numFmtId="3" fontId="5" fillId="0" borderId="2" xfId="0" applyNumberFormat="1" applyFont="1" applyFill="1" applyBorder="1" applyAlignment="1" applyProtection="1">
      <alignment/>
      <protection/>
    </xf>
    <xf numFmtId="177" fontId="5" fillId="0" borderId="9" xfId="0" applyNumberFormat="1" applyFont="1" applyFill="1" applyBorder="1" applyAlignment="1">
      <alignment/>
    </xf>
    <xf numFmtId="177" fontId="5" fillId="0" borderId="2" xfId="0" applyNumberFormat="1" applyFont="1" applyFill="1" applyBorder="1" applyAlignment="1">
      <alignment/>
    </xf>
    <xf numFmtId="0" fontId="5" fillId="0" borderId="3" xfId="0" applyFont="1" applyFill="1" applyBorder="1" applyAlignment="1" applyProtection="1">
      <alignment horizontal="fill"/>
      <protection/>
    </xf>
    <xf numFmtId="3" fontId="5" fillId="0" borderId="3" xfId="0" applyNumberFormat="1" applyFont="1" applyFill="1" applyBorder="1" applyAlignment="1" applyProtection="1">
      <alignment horizontal="fill"/>
      <protection/>
    </xf>
    <xf numFmtId="37" fontId="0" fillId="0" borderId="0" xfId="0" applyNumberFormat="1" applyFont="1" applyFill="1" applyBorder="1" applyAlignment="1" applyProtection="1">
      <alignment/>
      <protection/>
    </xf>
    <xf numFmtId="0" fontId="6" fillId="0" borderId="0" xfId="20" applyFont="1" applyFill="1" applyAlignment="1" applyProtection="1">
      <alignment/>
      <protection/>
    </xf>
    <xf numFmtId="0" fontId="6" fillId="0" borderId="0" xfId="20" applyFont="1" applyFill="1" applyAlignment="1">
      <alignment/>
    </xf>
    <xf numFmtId="177" fontId="4" fillId="0" borderId="8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 applyProtection="1">
      <alignment/>
      <protection/>
    </xf>
    <xf numFmtId="0" fontId="6" fillId="0" borderId="0" xfId="20" applyFont="1" applyAlignment="1">
      <alignment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ces/home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32"/>
  <sheetViews>
    <sheetView showGridLines="0" tabSelected="1" zoomScale="75" zoomScaleNormal="75" workbookViewId="0" topLeftCell="A1">
      <pane ySplit="12" topLeftCell="BM13" activePane="bottomLeft" state="frozen"/>
      <selection pane="topLeft" activeCell="A1" sqref="A1"/>
      <selection pane="bottomLeft" activeCell="A21" sqref="A21"/>
    </sheetView>
  </sheetViews>
  <sheetFormatPr defaultColWidth="12.69921875" defaultRowHeight="15.75"/>
  <cols>
    <col min="1" max="1" width="80.8984375" style="2" customWidth="1"/>
    <col min="2" max="4" width="12.69921875" style="2" customWidth="1"/>
    <col min="5" max="7" width="12" style="2" customWidth="1"/>
    <col min="8" max="8" width="12.69921875" style="2" customWidth="1"/>
    <col min="9" max="16384" width="12.69921875" style="2" customWidth="1"/>
  </cols>
  <sheetData>
    <row r="1" spans="1:7" ht="16.5">
      <c r="A1" s="1" t="s">
        <v>237</v>
      </c>
      <c r="B1" s="1"/>
      <c r="C1" s="1"/>
      <c r="D1" s="1"/>
      <c r="E1" s="1"/>
      <c r="F1" s="1"/>
      <c r="G1" s="1"/>
    </row>
    <row r="2" spans="2:7" ht="15.75">
      <c r="B2" s="1"/>
      <c r="C2" s="1"/>
      <c r="D2" s="1"/>
      <c r="E2" s="1"/>
      <c r="F2" s="1"/>
      <c r="G2" s="1"/>
    </row>
    <row r="3" spans="1:7" ht="15.75">
      <c r="A3" s="58" t="s">
        <v>234</v>
      </c>
      <c r="B3" s="1"/>
      <c r="C3" s="1"/>
      <c r="D3" s="1"/>
      <c r="E3" s="1"/>
      <c r="F3" s="1"/>
      <c r="G3" s="1"/>
    </row>
    <row r="4" spans="1:7" ht="15.75">
      <c r="A4" s="1"/>
      <c r="B4" s="1"/>
      <c r="C4" s="1"/>
      <c r="D4" s="1"/>
      <c r="E4" s="1"/>
      <c r="F4" s="1"/>
      <c r="G4" s="1"/>
    </row>
    <row r="5" spans="1:9" ht="15.75" customHeight="1">
      <c r="A5" s="27"/>
      <c r="B5" s="63" t="s">
        <v>228</v>
      </c>
      <c r="C5" s="24"/>
      <c r="D5" s="19"/>
      <c r="E5" s="27"/>
      <c r="F5" s="27"/>
      <c r="G5" s="27"/>
      <c r="H5" s="30"/>
      <c r="I5" s="27"/>
    </row>
    <row r="6" spans="1:8" ht="15.75">
      <c r="A6" s="18"/>
      <c r="B6" s="64"/>
      <c r="C6" s="20"/>
      <c r="D6" s="21" t="s">
        <v>2</v>
      </c>
      <c r="E6" s="18"/>
      <c r="F6" s="18"/>
      <c r="G6" s="18"/>
      <c r="H6" s="31" t="s">
        <v>225</v>
      </c>
    </row>
    <row r="7" spans="1:8" ht="15.75">
      <c r="A7" s="18"/>
      <c r="B7" s="64"/>
      <c r="C7" s="20"/>
      <c r="D7" s="21"/>
      <c r="E7" s="18"/>
      <c r="F7" s="18"/>
      <c r="G7" s="18"/>
      <c r="H7" s="31" t="s">
        <v>226</v>
      </c>
    </row>
    <row r="8" spans="1:9" ht="15.75">
      <c r="A8" s="25" t="s">
        <v>1</v>
      </c>
      <c r="B8" s="64"/>
      <c r="C8" s="22"/>
      <c r="D8" s="23"/>
      <c r="E8" s="26"/>
      <c r="F8" s="26"/>
      <c r="G8" s="26"/>
      <c r="H8" s="32"/>
      <c r="I8" s="29"/>
    </row>
    <row r="9" spans="1:8" ht="15.75">
      <c r="A9" s="18"/>
      <c r="B9" s="64"/>
      <c r="C9" s="3"/>
      <c r="D9" s="3"/>
      <c r="E9" s="3"/>
      <c r="F9" s="3"/>
      <c r="G9" s="3"/>
      <c r="H9" s="31"/>
    </row>
    <row r="10" spans="1:9" ht="16.5">
      <c r="A10" s="18"/>
      <c r="B10" s="64"/>
      <c r="C10" s="3"/>
      <c r="D10" s="3"/>
      <c r="F10" s="3"/>
      <c r="G10" s="3"/>
      <c r="H10" s="33" t="s">
        <v>223</v>
      </c>
      <c r="I10" s="28" t="s">
        <v>224</v>
      </c>
    </row>
    <row r="11" spans="1:43" ht="16.5">
      <c r="A11" s="18"/>
      <c r="B11" s="64"/>
      <c r="C11" s="4" t="s">
        <v>3</v>
      </c>
      <c r="D11" s="5" t="s">
        <v>4</v>
      </c>
      <c r="E11" s="4">
        <v>2005</v>
      </c>
      <c r="F11" s="5">
        <v>2006</v>
      </c>
      <c r="G11" s="5">
        <v>2007</v>
      </c>
      <c r="H11" s="33">
        <v>2000</v>
      </c>
      <c r="I11" s="28">
        <v>2007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</row>
    <row r="12" spans="1:9" ht="15.75">
      <c r="A12" s="16"/>
      <c r="B12" s="65"/>
      <c r="C12" s="16"/>
      <c r="D12" s="16"/>
      <c r="E12" s="16"/>
      <c r="F12" s="44"/>
      <c r="G12" s="16"/>
      <c r="H12" s="35"/>
      <c r="I12" s="36"/>
    </row>
    <row r="13" spans="1:34" ht="16.5">
      <c r="A13" s="6" t="s">
        <v>212</v>
      </c>
      <c r="B13" s="8" t="s">
        <v>5</v>
      </c>
      <c r="C13" s="9">
        <v>109487</v>
      </c>
      <c r="D13" s="9">
        <v>131785</v>
      </c>
      <c r="E13" s="10">
        <v>133703</v>
      </c>
      <c r="F13" s="10">
        <v>136086</v>
      </c>
      <c r="G13" s="10">
        <v>137623</v>
      </c>
      <c r="H13" s="37">
        <f>((D13/C13)-1)*100</f>
        <v>20.365888187638713</v>
      </c>
      <c r="I13" s="39">
        <f>((G13/D13)-1)*100</f>
        <v>4.429942709716594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34" ht="16.5" hidden="1">
      <c r="A14" s="6"/>
      <c r="B14" s="8"/>
      <c r="C14" s="9"/>
      <c r="D14" s="9"/>
      <c r="E14" s="10"/>
      <c r="F14" s="10"/>
      <c r="G14" s="10"/>
      <c r="H14" s="34"/>
      <c r="I14" s="40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34" ht="16.5">
      <c r="A15" s="6" t="s">
        <v>6</v>
      </c>
      <c r="B15" s="8" t="s">
        <v>7</v>
      </c>
      <c r="C15" s="9">
        <v>17695</v>
      </c>
      <c r="D15" s="9">
        <v>17263</v>
      </c>
      <c r="E15" s="10">
        <v>14226</v>
      </c>
      <c r="F15" s="10">
        <v>14155</v>
      </c>
      <c r="G15" s="10">
        <v>13884</v>
      </c>
      <c r="H15" s="59">
        <v>-2.4413676179711796</v>
      </c>
      <c r="I15" s="60">
        <v>-19.57365463708509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 ht="16.5">
      <c r="A16" s="6" t="s">
        <v>211</v>
      </c>
      <c r="B16" s="8" t="s">
        <v>5</v>
      </c>
      <c r="C16" s="61">
        <v>16.1617360965229</v>
      </c>
      <c r="D16" s="61">
        <v>13.099366392229769</v>
      </c>
      <c r="E16" s="17">
        <v>10.6400005983411</v>
      </c>
      <c r="F16" s="17">
        <v>10.401510809341152</v>
      </c>
      <c r="G16" s="17">
        <v>10.088429986266831</v>
      </c>
      <c r="H16" s="42" t="s">
        <v>5</v>
      </c>
      <c r="I16" s="43" t="s">
        <v>5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ht="16.5">
      <c r="A17" s="6" t="s">
        <v>232</v>
      </c>
      <c r="B17" s="8" t="s">
        <v>5</v>
      </c>
      <c r="C17" s="9">
        <v>10736</v>
      </c>
      <c r="D17" s="9">
        <v>10876</v>
      </c>
      <c r="E17" s="10">
        <v>8955</v>
      </c>
      <c r="F17" s="10">
        <v>8981</v>
      </c>
      <c r="G17" s="10">
        <v>8816</v>
      </c>
      <c r="H17" s="37">
        <f aca="true" t="shared" si="0" ref="H17:H69">((D17/C17)-1)*100</f>
        <v>1.3040238450074515</v>
      </c>
      <c r="I17" s="39">
        <f aca="true" t="shared" si="1" ref="I17:I48">((G17/D17)-1)*100</f>
        <v>-18.94078705406399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9" ht="15.75">
      <c r="A18" s="1" t="s">
        <v>8</v>
      </c>
      <c r="B18" s="12" t="s">
        <v>9</v>
      </c>
      <c r="C18" s="13">
        <v>540.6</v>
      </c>
      <c r="D18" s="13">
        <v>613</v>
      </c>
      <c r="E18" s="14">
        <v>559.2</v>
      </c>
      <c r="F18" s="14">
        <v>558.8</v>
      </c>
      <c r="G18" s="14">
        <v>519.7</v>
      </c>
      <c r="H18" s="38">
        <f t="shared" si="0"/>
        <v>13.392526822049566</v>
      </c>
      <c r="I18" s="41">
        <f t="shared" si="1"/>
        <v>-15.220228384991842</v>
      </c>
    </row>
    <row r="19" spans="1:9" ht="15.75">
      <c r="A19" s="1" t="s">
        <v>10</v>
      </c>
      <c r="B19" s="12" t="s">
        <v>11</v>
      </c>
      <c r="C19" s="13">
        <v>148.1</v>
      </c>
      <c r="D19" s="13">
        <v>133.9</v>
      </c>
      <c r="E19" s="14">
        <v>119.2</v>
      </c>
      <c r="F19" s="14">
        <v>117.8</v>
      </c>
      <c r="G19" s="14">
        <v>111</v>
      </c>
      <c r="H19" s="38">
        <f t="shared" si="0"/>
        <v>-9.588116137744763</v>
      </c>
      <c r="I19" s="41">
        <f t="shared" si="1"/>
        <v>-17.102315160567592</v>
      </c>
    </row>
    <row r="20" spans="1:9" ht="15.75">
      <c r="A20" s="1" t="s">
        <v>12</v>
      </c>
      <c r="B20" s="12" t="s">
        <v>13</v>
      </c>
      <c r="C20" s="13">
        <v>95.5</v>
      </c>
      <c r="D20" s="13">
        <v>122.4</v>
      </c>
      <c r="E20" s="14">
        <v>123.3</v>
      </c>
      <c r="F20" s="14">
        <v>120.1</v>
      </c>
      <c r="G20" s="14">
        <v>108.5</v>
      </c>
      <c r="H20" s="38">
        <f t="shared" si="0"/>
        <v>28.16753926701572</v>
      </c>
      <c r="I20" s="41">
        <f t="shared" si="1"/>
        <v>-11.356209150326801</v>
      </c>
    </row>
    <row r="21" spans="1:9" ht="15.75">
      <c r="A21" s="1" t="s">
        <v>14</v>
      </c>
      <c r="B21" s="12" t="s">
        <v>15</v>
      </c>
      <c r="C21" s="13">
        <v>297.1</v>
      </c>
      <c r="D21" s="13">
        <v>356.7</v>
      </c>
      <c r="E21" s="14">
        <v>316.7</v>
      </c>
      <c r="F21" s="14">
        <v>320.9</v>
      </c>
      <c r="G21" s="14">
        <v>300.2</v>
      </c>
      <c r="H21" s="38">
        <f t="shared" si="0"/>
        <v>20.06058566139346</v>
      </c>
      <c r="I21" s="41">
        <f t="shared" si="1"/>
        <v>-15.839641155032236</v>
      </c>
    </row>
    <row r="22" spans="1:9" ht="15.75">
      <c r="A22" s="1" t="s">
        <v>16</v>
      </c>
      <c r="B22" s="12" t="s">
        <v>17</v>
      </c>
      <c r="C22" s="13">
        <v>528.4</v>
      </c>
      <c r="D22" s="13">
        <v>554.2</v>
      </c>
      <c r="E22" s="14">
        <v>505.3</v>
      </c>
      <c r="F22" s="14">
        <v>509.6</v>
      </c>
      <c r="G22" s="14">
        <v>503.4</v>
      </c>
      <c r="H22" s="38">
        <f t="shared" si="0"/>
        <v>4.882664647993962</v>
      </c>
      <c r="I22" s="41">
        <f t="shared" si="1"/>
        <v>-9.16636593287623</v>
      </c>
    </row>
    <row r="23" spans="1:9" ht="15.75">
      <c r="A23" s="1" t="s">
        <v>18</v>
      </c>
      <c r="B23" s="12" t="s">
        <v>19</v>
      </c>
      <c r="C23" s="13">
        <v>83.6</v>
      </c>
      <c r="D23" s="13">
        <v>82</v>
      </c>
      <c r="E23" s="14">
        <v>61.9</v>
      </c>
      <c r="F23" s="14">
        <v>60.5</v>
      </c>
      <c r="G23" s="14">
        <v>57.7</v>
      </c>
      <c r="H23" s="38">
        <f t="shared" si="0"/>
        <v>-1.9138755980861122</v>
      </c>
      <c r="I23" s="41">
        <f t="shared" si="1"/>
        <v>-29.634146341463406</v>
      </c>
    </row>
    <row r="24" spans="1:9" ht="15.75">
      <c r="A24" s="1" t="s">
        <v>20</v>
      </c>
      <c r="B24" s="12" t="s">
        <v>21</v>
      </c>
      <c r="C24" s="13">
        <v>152.3</v>
      </c>
      <c r="D24" s="13">
        <v>140.8</v>
      </c>
      <c r="E24" s="14">
        <v>107.8</v>
      </c>
      <c r="F24" s="14">
        <v>102.4</v>
      </c>
      <c r="G24" s="14">
        <v>100.5</v>
      </c>
      <c r="H24" s="38">
        <f t="shared" si="0"/>
        <v>-7.550886408404467</v>
      </c>
      <c r="I24" s="41">
        <f t="shared" si="1"/>
        <v>-28.622159090909093</v>
      </c>
    </row>
    <row r="25" spans="1:9" ht="15.75">
      <c r="A25" s="1" t="s">
        <v>22</v>
      </c>
      <c r="B25" s="12" t="s">
        <v>23</v>
      </c>
      <c r="C25" s="13">
        <v>194.9</v>
      </c>
      <c r="D25" s="13">
        <v>234.1</v>
      </c>
      <c r="E25" s="14">
        <v>240.1</v>
      </c>
      <c r="F25" s="14">
        <v>248.3</v>
      </c>
      <c r="G25" s="14">
        <v>243.4</v>
      </c>
      <c r="H25" s="38">
        <f t="shared" si="0"/>
        <v>20.112878399179056</v>
      </c>
      <c r="I25" s="41">
        <f t="shared" si="1"/>
        <v>3.9726612558735663</v>
      </c>
    </row>
    <row r="26" spans="1:9" ht="15.75">
      <c r="A26" s="1" t="s">
        <v>24</v>
      </c>
      <c r="B26" s="12" t="s">
        <v>25</v>
      </c>
      <c r="C26" s="13">
        <v>97.6</v>
      </c>
      <c r="D26" s="13">
        <v>97.3</v>
      </c>
      <c r="E26" s="14">
        <v>95.6</v>
      </c>
      <c r="F26" s="14">
        <v>98.5</v>
      </c>
      <c r="G26" s="14">
        <v>101.9</v>
      </c>
      <c r="H26" s="38">
        <f>((D26/C26)-1)*100</f>
        <v>-0.30737704918032405</v>
      </c>
      <c r="I26" s="41">
        <f t="shared" si="1"/>
        <v>4.7276464542651775</v>
      </c>
    </row>
    <row r="27" spans="1:9" ht="15.75">
      <c r="A27" s="1" t="s">
        <v>26</v>
      </c>
      <c r="B27" s="12" t="s">
        <v>27</v>
      </c>
      <c r="C27" s="13">
        <v>688.6</v>
      </c>
      <c r="D27" s="13">
        <v>621.8</v>
      </c>
      <c r="E27" s="14">
        <v>466</v>
      </c>
      <c r="F27" s="14">
        <v>464</v>
      </c>
      <c r="G27" s="14">
        <v>456</v>
      </c>
      <c r="H27" s="38">
        <f t="shared" si="0"/>
        <v>-9.700842288701727</v>
      </c>
      <c r="I27" s="41">
        <f t="shared" si="1"/>
        <v>-26.6645223544548</v>
      </c>
    </row>
    <row r="28" spans="1:9" ht="15.75">
      <c r="A28" s="1" t="s">
        <v>28</v>
      </c>
      <c r="B28" s="12" t="s">
        <v>29</v>
      </c>
      <c r="C28" s="13">
        <v>186.8</v>
      </c>
      <c r="D28" s="13">
        <v>135</v>
      </c>
      <c r="E28" s="14">
        <v>95.7</v>
      </c>
      <c r="F28" s="14">
        <v>96.6</v>
      </c>
      <c r="G28" s="14">
        <v>100</v>
      </c>
      <c r="H28" s="38">
        <f t="shared" si="0"/>
        <v>-27.73019271948609</v>
      </c>
      <c r="I28" s="41">
        <f t="shared" si="1"/>
        <v>-25.92592592592593</v>
      </c>
    </row>
    <row r="29" spans="1:9" ht="15.75">
      <c r="A29" s="1" t="s">
        <v>30</v>
      </c>
      <c r="B29" s="12" t="s">
        <v>31</v>
      </c>
      <c r="C29" s="13">
        <v>70.4</v>
      </c>
      <c r="D29" s="13">
        <v>73.2</v>
      </c>
      <c r="E29" s="14">
        <v>61.1</v>
      </c>
      <c r="F29" s="14">
        <v>60.5</v>
      </c>
      <c r="G29" s="14">
        <v>60.2</v>
      </c>
      <c r="H29" s="38">
        <f t="shared" si="0"/>
        <v>3.9772727272727293</v>
      </c>
      <c r="I29" s="41">
        <f t="shared" si="1"/>
        <v>-17.75956284153005</v>
      </c>
    </row>
    <row r="30" spans="1:9" ht="15.75">
      <c r="A30" s="1" t="s">
        <v>32</v>
      </c>
      <c r="B30" s="12" t="s">
        <v>33</v>
      </c>
      <c r="C30" s="13">
        <v>108.4</v>
      </c>
      <c r="D30" s="13">
        <v>100.5</v>
      </c>
      <c r="E30" s="14">
        <v>73.4</v>
      </c>
      <c r="F30" s="14">
        <v>72.9</v>
      </c>
      <c r="G30" s="14">
        <v>71.8</v>
      </c>
      <c r="H30" s="38">
        <f t="shared" si="0"/>
        <v>-7.2878228782287895</v>
      </c>
      <c r="I30" s="41">
        <f t="shared" si="1"/>
        <v>-28.557213930348258</v>
      </c>
    </row>
    <row r="31" spans="1:9" ht="15.75">
      <c r="A31" s="1" t="s">
        <v>34</v>
      </c>
      <c r="B31" s="12" t="s">
        <v>35</v>
      </c>
      <c r="C31" s="13">
        <v>109.1</v>
      </c>
      <c r="D31" s="13">
        <v>96.3</v>
      </c>
      <c r="E31" s="14">
        <v>71.7</v>
      </c>
      <c r="F31" s="14">
        <v>72.6</v>
      </c>
      <c r="G31" s="14">
        <v>68.8</v>
      </c>
      <c r="H31" s="38">
        <f t="shared" si="0"/>
        <v>-11.732355637030246</v>
      </c>
      <c r="I31" s="41">
        <f t="shared" si="1"/>
        <v>-28.55659397715472</v>
      </c>
    </row>
    <row r="32" spans="1:9" ht="15.75">
      <c r="A32" s="1" t="s">
        <v>36</v>
      </c>
      <c r="B32" s="12" t="s">
        <v>37</v>
      </c>
      <c r="C32" s="13">
        <v>213.9</v>
      </c>
      <c r="D32" s="13">
        <v>216.8</v>
      </c>
      <c r="E32" s="14">
        <v>164.1</v>
      </c>
      <c r="F32" s="14">
        <v>161.3</v>
      </c>
      <c r="G32" s="14">
        <v>155.3</v>
      </c>
      <c r="H32" s="38">
        <f t="shared" si="0"/>
        <v>1.3557737260402103</v>
      </c>
      <c r="I32" s="41">
        <f t="shared" si="1"/>
        <v>-28.36715867158671</v>
      </c>
    </row>
    <row r="33" spans="1:9" ht="15.75">
      <c r="A33" s="1" t="s">
        <v>38</v>
      </c>
      <c r="B33" s="12" t="s">
        <v>39</v>
      </c>
      <c r="C33" s="13">
        <v>1610</v>
      </c>
      <c r="D33" s="13">
        <v>1752.6</v>
      </c>
      <c r="E33" s="14">
        <v>1522</v>
      </c>
      <c r="F33" s="14">
        <v>1553.1</v>
      </c>
      <c r="G33" s="14">
        <v>1563.3</v>
      </c>
      <c r="H33" s="38">
        <f t="shared" si="0"/>
        <v>8.857142857142852</v>
      </c>
      <c r="I33" s="41">
        <f t="shared" si="1"/>
        <v>-10.801095515234504</v>
      </c>
    </row>
    <row r="34" spans="1:9" ht="15.75">
      <c r="A34" s="1" t="s">
        <v>40</v>
      </c>
      <c r="B34" s="12" t="s">
        <v>41</v>
      </c>
      <c r="C34" s="13">
        <v>128.1</v>
      </c>
      <c r="D34" s="13">
        <v>138.2</v>
      </c>
      <c r="E34" s="14">
        <v>110.9</v>
      </c>
      <c r="F34" s="14">
        <v>113.1</v>
      </c>
      <c r="G34" s="14">
        <v>110.7</v>
      </c>
      <c r="H34" s="38">
        <f t="shared" si="0"/>
        <v>7.884465261514428</v>
      </c>
      <c r="I34" s="41">
        <f t="shared" si="1"/>
        <v>-19.898697539797382</v>
      </c>
    </row>
    <row r="35" spans="1:9" ht="15.75">
      <c r="A35" s="1" t="s">
        <v>42</v>
      </c>
      <c r="B35" s="12" t="s">
        <v>43</v>
      </c>
      <c r="C35" s="13">
        <v>78.8</v>
      </c>
      <c r="D35" s="13">
        <v>79</v>
      </c>
      <c r="E35" s="14">
        <v>56.3</v>
      </c>
      <c r="F35" s="14">
        <v>54.1</v>
      </c>
      <c r="G35" s="14">
        <v>51.4</v>
      </c>
      <c r="H35" s="38">
        <f t="shared" si="0"/>
        <v>0.2538071065989911</v>
      </c>
      <c r="I35" s="41">
        <f t="shared" si="1"/>
        <v>-34.93670886075949</v>
      </c>
    </row>
    <row r="36" spans="1:9" ht="15.75">
      <c r="A36" s="1" t="s">
        <v>44</v>
      </c>
      <c r="B36" s="12" t="s">
        <v>45</v>
      </c>
      <c r="C36" s="13">
        <v>356.8</v>
      </c>
      <c r="D36" s="13">
        <v>428.1</v>
      </c>
      <c r="E36" s="14">
        <v>397.9</v>
      </c>
      <c r="F36" s="14">
        <v>411.6</v>
      </c>
      <c r="G36" s="14">
        <v>416.1</v>
      </c>
      <c r="H36" s="38">
        <f t="shared" si="0"/>
        <v>19.98318385650224</v>
      </c>
      <c r="I36" s="41">
        <f t="shared" si="1"/>
        <v>-2.8030833917308984</v>
      </c>
    </row>
    <row r="37" spans="1:9" ht="15.75">
      <c r="A37" s="1" t="s">
        <v>46</v>
      </c>
      <c r="B37" s="12" t="s">
        <v>47</v>
      </c>
      <c r="C37" s="13">
        <v>117.3</v>
      </c>
      <c r="D37" s="13">
        <v>106.6</v>
      </c>
      <c r="E37" s="14">
        <v>91.1</v>
      </c>
      <c r="F37" s="14">
        <v>93.6</v>
      </c>
      <c r="G37" s="14">
        <v>96.3</v>
      </c>
      <c r="H37" s="38">
        <f t="shared" si="0"/>
        <v>-9.12190963341859</v>
      </c>
      <c r="I37" s="41">
        <f t="shared" si="1"/>
        <v>-9.662288930581608</v>
      </c>
    </row>
    <row r="38" spans="1:9" ht="15.75">
      <c r="A38" s="1" t="s">
        <v>48</v>
      </c>
      <c r="B38" s="12" t="s">
        <v>49</v>
      </c>
      <c r="C38" s="13">
        <v>57.2</v>
      </c>
      <c r="D38" s="13">
        <v>49.9</v>
      </c>
      <c r="E38" s="14">
        <v>35.5</v>
      </c>
      <c r="F38" s="14">
        <v>34.3</v>
      </c>
      <c r="G38" s="14">
        <v>33.1</v>
      </c>
      <c r="H38" s="38">
        <f t="shared" si="0"/>
        <v>-12.76223776223777</v>
      </c>
      <c r="I38" s="41">
        <f t="shared" si="1"/>
        <v>-33.66733466933868</v>
      </c>
    </row>
    <row r="39" spans="1:9" ht="15.75">
      <c r="A39" s="1" t="s">
        <v>50</v>
      </c>
      <c r="B39" s="12" t="s">
        <v>51</v>
      </c>
      <c r="C39" s="13">
        <v>77.5</v>
      </c>
      <c r="D39" s="13">
        <v>80.8</v>
      </c>
      <c r="E39" s="14">
        <v>58.8</v>
      </c>
      <c r="F39" s="14">
        <v>58</v>
      </c>
      <c r="G39" s="14">
        <v>56.5</v>
      </c>
      <c r="H39" s="38">
        <f t="shared" si="0"/>
        <v>4.258064516129023</v>
      </c>
      <c r="I39" s="41">
        <f t="shared" si="1"/>
        <v>-30.074257425742566</v>
      </c>
    </row>
    <row r="40" spans="1:9" ht="15.75">
      <c r="A40" s="1" t="s">
        <v>52</v>
      </c>
      <c r="B40" s="12" t="s">
        <v>53</v>
      </c>
      <c r="C40" s="13">
        <v>308.5</v>
      </c>
      <c r="D40" s="13">
        <v>365.4</v>
      </c>
      <c r="E40" s="14">
        <v>345.2</v>
      </c>
      <c r="F40" s="14">
        <v>352.4</v>
      </c>
      <c r="G40" s="14">
        <v>360.9</v>
      </c>
      <c r="H40" s="38">
        <f t="shared" si="0"/>
        <v>18.444084278768223</v>
      </c>
      <c r="I40" s="41">
        <f t="shared" si="1"/>
        <v>-1.2315270935960632</v>
      </c>
    </row>
    <row r="41" spans="1:9" ht="15.75">
      <c r="A41" s="1" t="s">
        <v>54</v>
      </c>
      <c r="B41" s="12" t="s">
        <v>55</v>
      </c>
      <c r="C41" s="13">
        <v>142.5</v>
      </c>
      <c r="D41" s="13">
        <v>174.8</v>
      </c>
      <c r="E41" s="14">
        <v>144.5</v>
      </c>
      <c r="F41" s="14">
        <v>148.7</v>
      </c>
      <c r="G41" s="14">
        <v>147.6</v>
      </c>
      <c r="H41" s="38">
        <f t="shared" si="0"/>
        <v>22.66666666666668</v>
      </c>
      <c r="I41" s="41">
        <f t="shared" si="1"/>
        <v>-15.560640732265451</v>
      </c>
    </row>
    <row r="42" spans="1:9" ht="15.75">
      <c r="A42" s="1" t="s">
        <v>56</v>
      </c>
      <c r="B42" s="12" t="s">
        <v>57</v>
      </c>
      <c r="C42" s="13">
        <v>343.5</v>
      </c>
      <c r="D42" s="13">
        <v>329.8</v>
      </c>
      <c r="E42" s="14">
        <v>281.8</v>
      </c>
      <c r="F42" s="14">
        <v>287.2</v>
      </c>
      <c r="G42" s="14">
        <v>290.9</v>
      </c>
      <c r="H42" s="38">
        <f t="shared" si="0"/>
        <v>-3.988355167394464</v>
      </c>
      <c r="I42" s="41">
        <f t="shared" si="1"/>
        <v>-11.795027289266235</v>
      </c>
    </row>
    <row r="43" spans="1:9" ht="15.75">
      <c r="A43" s="1" t="s">
        <v>58</v>
      </c>
      <c r="B43" s="12" t="s">
        <v>59</v>
      </c>
      <c r="C43" s="13">
        <v>1407.8</v>
      </c>
      <c r="D43" s="13">
        <v>1454.7</v>
      </c>
      <c r="E43" s="14">
        <v>1163.3</v>
      </c>
      <c r="F43" s="14">
        <v>1183.2</v>
      </c>
      <c r="G43" s="14">
        <v>1188.2</v>
      </c>
      <c r="H43" s="38">
        <f t="shared" si="0"/>
        <v>3.3314391248757014</v>
      </c>
      <c r="I43" s="41">
        <f t="shared" si="1"/>
        <v>-18.319928507596074</v>
      </c>
    </row>
    <row r="44" spans="1:9" ht="15.75">
      <c r="A44" s="1" t="s">
        <v>60</v>
      </c>
      <c r="B44" s="12" t="s">
        <v>61</v>
      </c>
      <c r="C44" s="13">
        <v>228.7</v>
      </c>
      <c r="D44" s="13">
        <v>222.3</v>
      </c>
      <c r="E44" s="14">
        <v>207.6</v>
      </c>
      <c r="F44" s="14">
        <v>220.4</v>
      </c>
      <c r="G44" s="14">
        <v>230.1</v>
      </c>
      <c r="H44" s="38">
        <f t="shared" si="0"/>
        <v>-2.798425885439426</v>
      </c>
      <c r="I44" s="41">
        <f t="shared" si="1"/>
        <v>3.50877192982455</v>
      </c>
    </row>
    <row r="45" spans="1:9" ht="15.75">
      <c r="A45" s="1" t="s">
        <v>62</v>
      </c>
      <c r="B45" s="12" t="s">
        <v>63</v>
      </c>
      <c r="C45" s="13">
        <v>151.8</v>
      </c>
      <c r="D45" s="13">
        <v>164</v>
      </c>
      <c r="E45" s="14">
        <v>123.5</v>
      </c>
      <c r="F45" s="14">
        <v>123.8</v>
      </c>
      <c r="G45" s="14">
        <v>125.6</v>
      </c>
      <c r="H45" s="38">
        <f t="shared" si="0"/>
        <v>8.036890645586281</v>
      </c>
      <c r="I45" s="41">
        <f t="shared" si="1"/>
        <v>-23.414634146341463</v>
      </c>
    </row>
    <row r="46" spans="1:9" ht="15.75">
      <c r="A46" s="1" t="s">
        <v>64</v>
      </c>
      <c r="B46" s="12" t="s">
        <v>65</v>
      </c>
      <c r="C46" s="13">
        <v>146.7</v>
      </c>
      <c r="D46" s="13">
        <v>147.1</v>
      </c>
      <c r="E46" s="14">
        <v>110.9</v>
      </c>
      <c r="F46" s="14">
        <v>108.9</v>
      </c>
      <c r="G46" s="14">
        <v>107.5</v>
      </c>
      <c r="H46" s="38">
        <f t="shared" si="0"/>
        <v>0.27266530334015826</v>
      </c>
      <c r="I46" s="41">
        <f t="shared" si="1"/>
        <v>-26.920462270564236</v>
      </c>
    </row>
    <row r="47" spans="1:9" ht="15.75">
      <c r="A47" s="1" t="s">
        <v>219</v>
      </c>
      <c r="B47" s="12" t="s">
        <v>66</v>
      </c>
      <c r="C47" s="13">
        <v>164.9</v>
      </c>
      <c r="D47" s="13">
        <v>194.4</v>
      </c>
      <c r="E47" s="14">
        <v>153.4</v>
      </c>
      <c r="F47" s="14">
        <v>156.5</v>
      </c>
      <c r="G47" s="14">
        <v>154.1</v>
      </c>
      <c r="H47" s="38">
        <f t="shared" si="0"/>
        <v>17.889630078835662</v>
      </c>
      <c r="I47" s="41">
        <f t="shared" si="1"/>
        <v>-20.730452674897126</v>
      </c>
    </row>
    <row r="48" spans="1:9" ht="15.75">
      <c r="A48" s="1" t="s">
        <v>67</v>
      </c>
      <c r="B48" s="12" t="s">
        <v>68</v>
      </c>
      <c r="C48" s="13">
        <v>266.7</v>
      </c>
      <c r="D48" s="13">
        <v>273.5</v>
      </c>
      <c r="E48" s="14">
        <v>202.3</v>
      </c>
      <c r="F48" s="14">
        <v>199.9</v>
      </c>
      <c r="G48" s="14">
        <v>192.7</v>
      </c>
      <c r="H48" s="38">
        <f t="shared" si="0"/>
        <v>2.5496812898387677</v>
      </c>
      <c r="I48" s="41">
        <f t="shared" si="1"/>
        <v>-29.542961608775144</v>
      </c>
    </row>
    <row r="49" spans="1:9" ht="15.75">
      <c r="A49" s="1" t="s">
        <v>69</v>
      </c>
      <c r="B49" s="12" t="s">
        <v>70</v>
      </c>
      <c r="C49" s="13">
        <v>114.1</v>
      </c>
      <c r="D49" s="13">
        <v>111.4</v>
      </c>
      <c r="E49" s="14">
        <v>97.5</v>
      </c>
      <c r="F49" s="14">
        <v>100.4</v>
      </c>
      <c r="G49" s="14">
        <v>102.8</v>
      </c>
      <c r="H49" s="38">
        <f t="shared" si="0"/>
        <v>-2.36634531113058</v>
      </c>
      <c r="I49" s="41">
        <f aca="true" t="shared" si="2" ref="I49:I69">((G49/D49)-1)*100</f>
        <v>-7.719928186714553</v>
      </c>
    </row>
    <row r="50" spans="1:9" ht="15.75">
      <c r="A50" s="1" t="s">
        <v>71</v>
      </c>
      <c r="B50" s="12" t="s">
        <v>72</v>
      </c>
      <c r="C50" s="13">
        <v>335</v>
      </c>
      <c r="D50" s="13">
        <v>344.2</v>
      </c>
      <c r="E50" s="14">
        <v>268.1</v>
      </c>
      <c r="F50" s="14">
        <v>273.3</v>
      </c>
      <c r="G50" s="14">
        <v>275.4</v>
      </c>
      <c r="H50" s="38">
        <f t="shared" si="0"/>
        <v>2.7462686567164107</v>
      </c>
      <c r="I50" s="41">
        <f t="shared" si="2"/>
        <v>-19.988378849506105</v>
      </c>
    </row>
    <row r="51" spans="1:9" ht="15.75">
      <c r="A51" s="1" t="s">
        <v>73</v>
      </c>
      <c r="B51" s="12" t="s">
        <v>74</v>
      </c>
      <c r="C51" s="13">
        <v>1902.5</v>
      </c>
      <c r="D51" s="13">
        <v>1820</v>
      </c>
      <c r="E51" s="14">
        <v>1316.4</v>
      </c>
      <c r="F51" s="14">
        <v>1307.5</v>
      </c>
      <c r="G51" s="14">
        <v>1271.9</v>
      </c>
      <c r="H51" s="38">
        <f t="shared" si="0"/>
        <v>-4.336399474375819</v>
      </c>
      <c r="I51" s="41">
        <f t="shared" si="2"/>
        <v>-30.11538461538461</v>
      </c>
    </row>
    <row r="52" spans="1:9" ht="15.75">
      <c r="A52" s="1" t="s">
        <v>75</v>
      </c>
      <c r="B52" s="12" t="s">
        <v>76</v>
      </c>
      <c r="C52" s="13">
        <v>367.4</v>
      </c>
      <c r="D52" s="13">
        <v>301.9</v>
      </c>
      <c r="E52" s="14">
        <v>205.1</v>
      </c>
      <c r="F52" s="14">
        <v>196.2</v>
      </c>
      <c r="G52" s="14">
        <v>186.9</v>
      </c>
      <c r="H52" s="38">
        <f t="shared" si="0"/>
        <v>-17.8279804028307</v>
      </c>
      <c r="I52" s="41">
        <f t="shared" si="2"/>
        <v>-38.092083471348126</v>
      </c>
    </row>
    <row r="53" spans="1:9" ht="15.75">
      <c r="A53" s="1" t="s">
        <v>77</v>
      </c>
      <c r="B53" s="12" t="s">
        <v>78</v>
      </c>
      <c r="C53" s="13">
        <v>231.5</v>
      </c>
      <c r="D53" s="56">
        <v>238.6</v>
      </c>
      <c r="E53" s="14">
        <v>146.8</v>
      </c>
      <c r="F53" s="45">
        <v>136.2</v>
      </c>
      <c r="G53" s="45">
        <v>128.6</v>
      </c>
      <c r="H53" s="47">
        <f t="shared" si="0"/>
        <v>3.0669546436285167</v>
      </c>
      <c r="I53" s="46">
        <f t="shared" si="2"/>
        <v>-46.10226320201174</v>
      </c>
    </row>
    <row r="54" spans="1:9" ht="15.75">
      <c r="A54" s="1" t="s">
        <v>79</v>
      </c>
      <c r="B54" s="12" t="s">
        <v>80</v>
      </c>
      <c r="C54" s="13">
        <v>60.1</v>
      </c>
      <c r="D54" s="13">
        <v>52.1</v>
      </c>
      <c r="E54" s="14">
        <v>32.4</v>
      </c>
      <c r="F54" s="14">
        <v>31.4</v>
      </c>
      <c r="G54" s="14">
        <v>30.5</v>
      </c>
      <c r="H54" s="38">
        <f t="shared" si="0"/>
        <v>-13.311148086522461</v>
      </c>
      <c r="I54" s="41">
        <f t="shared" si="2"/>
        <v>-41.45873320537427</v>
      </c>
    </row>
    <row r="55" spans="1:9" ht="15.75">
      <c r="A55" s="1" t="s">
        <v>81</v>
      </c>
      <c r="B55" s="12" t="s">
        <v>82</v>
      </c>
      <c r="C55" s="13">
        <v>574</v>
      </c>
      <c r="D55" s="13">
        <v>676.3</v>
      </c>
      <c r="E55" s="14">
        <v>452</v>
      </c>
      <c r="F55" s="14">
        <v>457.9</v>
      </c>
      <c r="G55" s="14">
        <v>444.5</v>
      </c>
      <c r="H55" s="38">
        <f t="shared" si="0"/>
        <v>17.822299651567942</v>
      </c>
      <c r="I55" s="41">
        <f t="shared" si="2"/>
        <v>-34.274730149342005</v>
      </c>
    </row>
    <row r="56" spans="1:9" ht="15.75">
      <c r="A56" s="1" t="s">
        <v>83</v>
      </c>
      <c r="B56" s="12" t="s">
        <v>84</v>
      </c>
      <c r="C56" s="13">
        <v>626.3</v>
      </c>
      <c r="D56" s="56">
        <v>487.7</v>
      </c>
      <c r="E56" s="14">
        <v>435.6</v>
      </c>
      <c r="F56" s="45">
        <v>444.5</v>
      </c>
      <c r="G56" s="45">
        <v>444</v>
      </c>
      <c r="H56" s="47">
        <f t="shared" si="0"/>
        <v>-22.129969663100745</v>
      </c>
      <c r="I56" s="46">
        <f t="shared" si="2"/>
        <v>-8.960426491695717</v>
      </c>
    </row>
    <row r="57" spans="1:9" ht="15.75">
      <c r="A57" s="1" t="s">
        <v>85</v>
      </c>
      <c r="B57" s="12" t="s">
        <v>86</v>
      </c>
      <c r="C57" s="13">
        <v>43.3</v>
      </c>
      <c r="D57" s="13">
        <v>63.4</v>
      </c>
      <c r="E57" s="14">
        <v>44.5</v>
      </c>
      <c r="F57" s="14">
        <v>41.5</v>
      </c>
      <c r="G57" s="14">
        <v>37.4</v>
      </c>
      <c r="H57" s="38">
        <f t="shared" si="0"/>
        <v>46.4203233256351</v>
      </c>
      <c r="I57" s="41">
        <f t="shared" si="2"/>
        <v>-41.00946372239748</v>
      </c>
    </row>
    <row r="58" spans="1:9" ht="15.75">
      <c r="A58" s="1" t="s">
        <v>87</v>
      </c>
      <c r="B58" s="12" t="s">
        <v>88</v>
      </c>
      <c r="C58" s="13">
        <v>633.1</v>
      </c>
      <c r="D58" s="13">
        <v>590.9</v>
      </c>
      <c r="E58" s="14">
        <v>433.5</v>
      </c>
      <c r="F58" s="14">
        <v>432.7</v>
      </c>
      <c r="G58" s="14">
        <v>427.2</v>
      </c>
      <c r="H58" s="38">
        <f t="shared" si="0"/>
        <v>-6.665613647133162</v>
      </c>
      <c r="I58" s="41">
        <f t="shared" si="2"/>
        <v>-27.703503130817396</v>
      </c>
    </row>
    <row r="59" spans="1:9" ht="15.75">
      <c r="A59" s="1" t="s">
        <v>89</v>
      </c>
      <c r="B59" s="12" t="s">
        <v>90</v>
      </c>
      <c r="C59" s="13">
        <v>80.8</v>
      </c>
      <c r="D59" s="13">
        <v>84.8</v>
      </c>
      <c r="E59" s="14">
        <v>61</v>
      </c>
      <c r="F59" s="14">
        <v>59.4</v>
      </c>
      <c r="G59" s="14">
        <v>58.2</v>
      </c>
      <c r="H59" s="38">
        <f t="shared" si="0"/>
        <v>4.950495049504955</v>
      </c>
      <c r="I59" s="41">
        <f t="shared" si="2"/>
        <v>-31.367924528301884</v>
      </c>
    </row>
    <row r="60" spans="1:9" ht="15.75">
      <c r="A60" s="1" t="s">
        <v>91</v>
      </c>
      <c r="B60" s="12" t="s">
        <v>92</v>
      </c>
      <c r="C60" s="13">
        <v>113.7</v>
      </c>
      <c r="D60" s="13">
        <v>105.7</v>
      </c>
      <c r="E60" s="14">
        <v>85.1</v>
      </c>
      <c r="F60" s="14">
        <v>79.5</v>
      </c>
      <c r="G60" s="14">
        <v>74.9</v>
      </c>
      <c r="H60" s="38">
        <f t="shared" si="0"/>
        <v>-7.036059806508355</v>
      </c>
      <c r="I60" s="41">
        <f t="shared" si="2"/>
        <v>-29.13907284768211</v>
      </c>
    </row>
    <row r="61" spans="1:9" ht="15.75">
      <c r="A61" s="1" t="s">
        <v>93</v>
      </c>
      <c r="B61" s="12" t="s">
        <v>94</v>
      </c>
      <c r="C61" s="13">
        <v>243.6</v>
      </c>
      <c r="D61" s="13">
        <v>209.7</v>
      </c>
      <c r="E61" s="14">
        <v>151.7</v>
      </c>
      <c r="F61" s="14">
        <v>155</v>
      </c>
      <c r="G61" s="14">
        <v>155</v>
      </c>
      <c r="H61" s="38">
        <f t="shared" si="0"/>
        <v>-13.916256157635477</v>
      </c>
      <c r="I61" s="41">
        <f t="shared" si="2"/>
        <v>-26.08488316642823</v>
      </c>
    </row>
    <row r="62" spans="1:9" ht="15.75">
      <c r="A62" s="1" t="s">
        <v>95</v>
      </c>
      <c r="B62" s="12" t="s">
        <v>96</v>
      </c>
      <c r="C62" s="13">
        <v>195</v>
      </c>
      <c r="D62" s="13">
        <v>190.6</v>
      </c>
      <c r="E62" s="14">
        <v>135.8</v>
      </c>
      <c r="F62" s="14">
        <v>138.7</v>
      </c>
      <c r="G62" s="14">
        <v>139.3</v>
      </c>
      <c r="H62" s="38">
        <f t="shared" si="0"/>
        <v>-2.2564102564102573</v>
      </c>
      <c r="I62" s="41">
        <f t="shared" si="2"/>
        <v>-26.915005246589708</v>
      </c>
    </row>
    <row r="63" spans="1:9" ht="15.75">
      <c r="A63" s="1" t="s">
        <v>220</v>
      </c>
      <c r="B63" s="12" t="s">
        <v>97</v>
      </c>
      <c r="C63" s="13">
        <v>2133.3</v>
      </c>
      <c r="D63" s="13">
        <v>2057.1</v>
      </c>
      <c r="E63" s="14">
        <v>1771.2</v>
      </c>
      <c r="F63" s="14">
        <v>1768.9</v>
      </c>
      <c r="G63" s="14">
        <v>1710.9</v>
      </c>
      <c r="H63" s="38">
        <f t="shared" si="0"/>
        <v>-3.571930811418944</v>
      </c>
      <c r="I63" s="41">
        <f t="shared" si="2"/>
        <v>-16.82951728161003</v>
      </c>
    </row>
    <row r="64" spans="1:9" ht="15.75">
      <c r="A64" s="1" t="s">
        <v>98</v>
      </c>
      <c r="B64" s="12" t="s">
        <v>99</v>
      </c>
      <c r="C64" s="13">
        <v>271.4</v>
      </c>
      <c r="D64" s="13">
        <v>291.4</v>
      </c>
      <c r="E64" s="14">
        <v>247.6</v>
      </c>
      <c r="F64" s="14">
        <v>236.5</v>
      </c>
      <c r="G64" s="14">
        <v>223</v>
      </c>
      <c r="H64" s="38">
        <f>((D64/C64)-1)*100</f>
        <v>7.369196757553431</v>
      </c>
      <c r="I64" s="41">
        <f t="shared" si="2"/>
        <v>-23.472889498970485</v>
      </c>
    </row>
    <row r="65" spans="1:9" ht="15.75">
      <c r="A65" s="1" t="s">
        <v>100</v>
      </c>
      <c r="B65" s="12" t="s">
        <v>101</v>
      </c>
      <c r="C65" s="13">
        <v>129.8</v>
      </c>
      <c r="D65" s="13">
        <v>182.7</v>
      </c>
      <c r="E65" s="14">
        <v>171</v>
      </c>
      <c r="F65" s="14">
        <v>178.8</v>
      </c>
      <c r="G65" s="14">
        <v>164.9</v>
      </c>
      <c r="H65" s="38">
        <f t="shared" si="0"/>
        <v>40.75500770416023</v>
      </c>
      <c r="I65" s="41">
        <f t="shared" si="2"/>
        <v>-9.742747673782148</v>
      </c>
    </row>
    <row r="66" spans="1:9" ht="15.75">
      <c r="A66" s="1" t="s">
        <v>102</v>
      </c>
      <c r="B66" s="12" t="s">
        <v>103</v>
      </c>
      <c r="C66" s="13">
        <v>653</v>
      </c>
      <c r="D66" s="13">
        <v>839.5</v>
      </c>
      <c r="E66" s="14">
        <v>678.1</v>
      </c>
      <c r="F66" s="14">
        <v>654.7</v>
      </c>
      <c r="G66" s="14">
        <v>608.9</v>
      </c>
      <c r="H66" s="38">
        <f t="shared" si="0"/>
        <v>28.560490045941812</v>
      </c>
      <c r="I66" s="41">
        <f t="shared" si="2"/>
        <v>-27.468731387730795</v>
      </c>
    </row>
    <row r="67" spans="1:9" ht="15.75">
      <c r="A67" s="1" t="s">
        <v>104</v>
      </c>
      <c r="B67" s="12" t="s">
        <v>105</v>
      </c>
      <c r="C67" s="13">
        <v>840.7</v>
      </c>
      <c r="D67" s="13">
        <v>516.7</v>
      </c>
      <c r="E67" s="14">
        <v>455.1</v>
      </c>
      <c r="F67" s="14">
        <v>474.1</v>
      </c>
      <c r="G67" s="14">
        <v>487</v>
      </c>
      <c r="H67" s="38">
        <f t="shared" si="0"/>
        <v>-38.53931247769715</v>
      </c>
      <c r="I67" s="41">
        <f t="shared" si="2"/>
        <v>-5.748016257015687</v>
      </c>
    </row>
    <row r="68" spans="1:9" ht="15.75">
      <c r="A68" s="1" t="s">
        <v>106</v>
      </c>
      <c r="B68" s="12" t="s">
        <v>107</v>
      </c>
      <c r="C68" s="13">
        <v>172.5</v>
      </c>
      <c r="D68" s="13">
        <v>154.1</v>
      </c>
      <c r="E68" s="14">
        <v>153.4</v>
      </c>
      <c r="F68" s="14">
        <v>157.3</v>
      </c>
      <c r="G68" s="14">
        <v>160.9</v>
      </c>
      <c r="H68" s="38">
        <f t="shared" si="0"/>
        <v>-10.666666666666668</v>
      </c>
      <c r="I68" s="41">
        <f t="shared" si="2"/>
        <v>4.41271901362752</v>
      </c>
    </row>
    <row r="69" spans="1:9" ht="15.75">
      <c r="A69" s="1" t="s">
        <v>108</v>
      </c>
      <c r="B69" s="12" t="s">
        <v>109</v>
      </c>
      <c r="C69" s="13">
        <v>35</v>
      </c>
      <c r="D69" s="13">
        <v>39.9</v>
      </c>
      <c r="E69" s="14">
        <v>39.1</v>
      </c>
      <c r="F69" s="14">
        <v>40</v>
      </c>
      <c r="G69" s="14">
        <v>39.8</v>
      </c>
      <c r="H69" s="38">
        <f t="shared" si="0"/>
        <v>13.99999999999999</v>
      </c>
      <c r="I69" s="41">
        <f t="shared" si="2"/>
        <v>-0.25062656641604564</v>
      </c>
    </row>
    <row r="70" spans="1:9" ht="15.75">
      <c r="A70" s="1" t="s">
        <v>110</v>
      </c>
      <c r="B70" s="12" t="s">
        <v>111</v>
      </c>
      <c r="C70" s="13">
        <v>601.4</v>
      </c>
      <c r="D70" s="13">
        <v>682.5</v>
      </c>
      <c r="E70" s="14">
        <v>565.4</v>
      </c>
      <c r="F70" s="14">
        <v>560.1</v>
      </c>
      <c r="G70" s="14">
        <v>534.5</v>
      </c>
      <c r="H70" s="38">
        <f aca="true" t="shared" si="3" ref="H70:H76">((D70/C70)-1)*100</f>
        <v>13.485201197206532</v>
      </c>
      <c r="I70" s="41">
        <v>-17.9</v>
      </c>
    </row>
    <row r="71" spans="1:9" ht="15.75">
      <c r="A71" s="1" t="s">
        <v>112</v>
      </c>
      <c r="B71" s="12" t="s">
        <v>113</v>
      </c>
      <c r="C71" s="13">
        <v>398</v>
      </c>
      <c r="D71" s="13">
        <v>443.1</v>
      </c>
      <c r="E71" s="14">
        <v>380.2</v>
      </c>
      <c r="F71" s="14">
        <v>374.1</v>
      </c>
      <c r="G71" s="14">
        <v>349.8</v>
      </c>
      <c r="H71" s="38">
        <f t="shared" si="3"/>
        <v>11.331658291457302</v>
      </c>
      <c r="I71" s="41">
        <v>-15.7</v>
      </c>
    </row>
    <row r="72" spans="1:9" ht="15.75">
      <c r="A72" s="1" t="s">
        <v>114</v>
      </c>
      <c r="B72" s="12" t="s">
        <v>115</v>
      </c>
      <c r="C72" s="13">
        <v>156.3</v>
      </c>
      <c r="D72" s="13">
        <v>181.3</v>
      </c>
      <c r="E72" s="14">
        <v>132.8</v>
      </c>
      <c r="F72" s="14">
        <v>135.5</v>
      </c>
      <c r="G72" s="14">
        <v>136.3</v>
      </c>
      <c r="H72" s="38">
        <f t="shared" si="3"/>
        <v>15.99488163787588</v>
      </c>
      <c r="I72" s="41">
        <v>-27</v>
      </c>
    </row>
    <row r="73" spans="1:9" ht="15.75">
      <c r="A73" s="1" t="s">
        <v>116</v>
      </c>
      <c r="B73" s="12" t="s">
        <v>117</v>
      </c>
      <c r="C73" s="13">
        <v>47.2</v>
      </c>
      <c r="D73" s="13">
        <v>58.1</v>
      </c>
      <c r="E73" s="14">
        <v>52.4</v>
      </c>
      <c r="F73" s="14">
        <v>50.5</v>
      </c>
      <c r="G73" s="14">
        <v>48.5</v>
      </c>
      <c r="H73" s="38">
        <f t="shared" si="3"/>
        <v>23.093220338983045</v>
      </c>
      <c r="I73" s="41">
        <v>-13.1</v>
      </c>
    </row>
    <row r="74" spans="1:9" ht="15.75">
      <c r="A74" s="1" t="s">
        <v>118</v>
      </c>
      <c r="B74" s="12" t="s">
        <v>119</v>
      </c>
      <c r="C74" s="13">
        <v>690.4</v>
      </c>
      <c r="D74" s="13">
        <v>728</v>
      </c>
      <c r="E74" s="14">
        <v>652.2</v>
      </c>
      <c r="F74" s="14">
        <v>643.7</v>
      </c>
      <c r="G74" s="14">
        <v>641</v>
      </c>
      <c r="H74" s="38">
        <f t="shared" si="3"/>
        <v>5.446118192352256</v>
      </c>
      <c r="I74" s="41">
        <v>-10.5</v>
      </c>
    </row>
    <row r="75" spans="1:9" ht="15.75">
      <c r="A75" s="1" t="s">
        <v>120</v>
      </c>
      <c r="B75" s="12" t="s">
        <v>121</v>
      </c>
      <c r="C75" s="13">
        <v>287.9</v>
      </c>
      <c r="D75" s="13">
        <v>304.9</v>
      </c>
      <c r="E75" s="14">
        <v>304.8</v>
      </c>
      <c r="F75" s="14">
        <v>303</v>
      </c>
      <c r="G75" s="14">
        <v>305.6</v>
      </c>
      <c r="H75" s="38">
        <f t="shared" si="3"/>
        <v>5.90482806530046</v>
      </c>
      <c r="I75" s="41">
        <v>1.3</v>
      </c>
    </row>
    <row r="76" spans="1:9" ht="15.75">
      <c r="A76" s="1" t="s">
        <v>122</v>
      </c>
      <c r="B76" s="12" t="s">
        <v>123</v>
      </c>
      <c r="C76" s="13">
        <v>402.5</v>
      </c>
      <c r="D76" s="13">
        <v>402.5</v>
      </c>
      <c r="E76" s="14">
        <v>347.4</v>
      </c>
      <c r="F76" s="14">
        <v>340.7</v>
      </c>
      <c r="G76" s="14">
        <v>335.3</v>
      </c>
      <c r="H76" s="38">
        <f t="shared" si="3"/>
        <v>0</v>
      </c>
      <c r="I76" s="41">
        <v>-14.9</v>
      </c>
    </row>
    <row r="77" spans="1:24" ht="16.5">
      <c r="A77" s="6" t="s">
        <v>233</v>
      </c>
      <c r="B77" s="8" t="s">
        <v>5</v>
      </c>
      <c r="C77" s="9">
        <v>6959</v>
      </c>
      <c r="D77" s="9">
        <v>6386</v>
      </c>
      <c r="E77" s="10">
        <v>5272</v>
      </c>
      <c r="F77" s="10">
        <v>5174</v>
      </c>
      <c r="G77" s="10">
        <v>5068</v>
      </c>
      <c r="H77" s="38">
        <f aca="true" t="shared" si="4" ref="H77:H120">((D77/C77)-1)*100</f>
        <v>-8.233941658284238</v>
      </c>
      <c r="I77" s="39">
        <f aca="true" t="shared" si="5" ref="I77:I120">((G77/D77)-1)*100</f>
        <v>-20.63889758847479</v>
      </c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9" ht="15.75">
      <c r="A78" s="1" t="s">
        <v>124</v>
      </c>
      <c r="B78" s="12" t="s">
        <v>125</v>
      </c>
      <c r="C78" s="13">
        <v>1507.3</v>
      </c>
      <c r="D78" s="13">
        <v>1553.1</v>
      </c>
      <c r="E78" s="14">
        <v>1477.6</v>
      </c>
      <c r="F78" s="14">
        <v>1479.4</v>
      </c>
      <c r="G78" s="14">
        <v>1481.3</v>
      </c>
      <c r="H78" s="38">
        <f t="shared" si="4"/>
        <v>3.038545744045651</v>
      </c>
      <c r="I78" s="41">
        <f t="shared" si="5"/>
        <v>-4.62301204043526</v>
      </c>
    </row>
    <row r="79" spans="1:9" ht="15.75">
      <c r="A79" s="1" t="s">
        <v>126</v>
      </c>
      <c r="B79" s="12" t="s">
        <v>127</v>
      </c>
      <c r="C79" s="13">
        <v>57</v>
      </c>
      <c r="D79" s="13">
        <v>54.6</v>
      </c>
      <c r="E79" s="14">
        <v>49.1</v>
      </c>
      <c r="F79" s="14">
        <v>49.4</v>
      </c>
      <c r="G79" s="14">
        <v>50.9</v>
      </c>
      <c r="H79" s="38">
        <f t="shared" si="4"/>
        <v>-4.210526315789476</v>
      </c>
      <c r="I79" s="41">
        <f t="shared" si="5"/>
        <v>-6.776556776556786</v>
      </c>
    </row>
    <row r="80" spans="1:9" ht="15.75">
      <c r="A80" s="1" t="s">
        <v>128</v>
      </c>
      <c r="B80" s="12" t="s">
        <v>129</v>
      </c>
      <c r="C80" s="13">
        <v>71.3</v>
      </c>
      <c r="D80" s="13">
        <v>64.8</v>
      </c>
      <c r="E80" s="14">
        <v>60.5</v>
      </c>
      <c r="F80" s="14">
        <v>60.5</v>
      </c>
      <c r="G80" s="14">
        <v>61</v>
      </c>
      <c r="H80" s="38">
        <f t="shared" si="4"/>
        <v>-9.116409537166902</v>
      </c>
      <c r="I80" s="41">
        <f t="shared" si="5"/>
        <v>-5.864197530864191</v>
      </c>
    </row>
    <row r="81" spans="1:9" ht="15.75">
      <c r="A81" s="1" t="s">
        <v>130</v>
      </c>
      <c r="B81" s="12" t="s">
        <v>131</v>
      </c>
      <c r="C81" s="13">
        <v>99.4</v>
      </c>
      <c r="D81" s="13">
        <v>92.1</v>
      </c>
      <c r="E81" s="14">
        <v>78.7</v>
      </c>
      <c r="F81" s="14">
        <v>75.1</v>
      </c>
      <c r="G81" s="14">
        <v>74.1</v>
      </c>
      <c r="H81" s="38">
        <f t="shared" si="4"/>
        <v>-7.344064386317917</v>
      </c>
      <c r="I81" s="41">
        <f t="shared" si="5"/>
        <v>-19.543973941368076</v>
      </c>
    </row>
    <row r="82" spans="1:9" ht="15.75">
      <c r="A82" s="1" t="s">
        <v>132</v>
      </c>
      <c r="B82" s="12" t="s">
        <v>133</v>
      </c>
      <c r="C82" s="13">
        <v>218.1</v>
      </c>
      <c r="D82" s="13">
        <v>197.3</v>
      </c>
      <c r="E82" s="14">
        <v>174</v>
      </c>
      <c r="F82" s="14">
        <v>176.2</v>
      </c>
      <c r="G82" s="14">
        <v>172.6</v>
      </c>
      <c r="H82" s="38">
        <f t="shared" si="4"/>
        <v>-9.536909674461247</v>
      </c>
      <c r="I82" s="41">
        <f t="shared" si="5"/>
        <v>-12.519006588950843</v>
      </c>
    </row>
    <row r="83" spans="1:9" ht="15.75">
      <c r="A83" s="1" t="s">
        <v>134</v>
      </c>
      <c r="B83" s="12" t="s">
        <v>135</v>
      </c>
      <c r="C83" s="13">
        <v>127.2</v>
      </c>
      <c r="D83" s="13">
        <v>96.4</v>
      </c>
      <c r="E83" s="14">
        <v>85</v>
      </c>
      <c r="F83" s="14">
        <v>87.6</v>
      </c>
      <c r="G83" s="14">
        <v>83.7</v>
      </c>
      <c r="H83" s="38">
        <f t="shared" si="4"/>
        <v>-24.213836477987417</v>
      </c>
      <c r="I83" s="41">
        <f t="shared" si="5"/>
        <v>-13.17427385892116</v>
      </c>
    </row>
    <row r="84" spans="1:9" ht="15.75">
      <c r="A84" s="1" t="s">
        <v>136</v>
      </c>
      <c r="B84" s="12" t="s">
        <v>137</v>
      </c>
      <c r="C84" s="13">
        <v>144.5</v>
      </c>
      <c r="D84" s="13">
        <v>136</v>
      </c>
      <c r="E84" s="14">
        <v>131.6</v>
      </c>
      <c r="F84" s="14">
        <v>131.2</v>
      </c>
      <c r="G84" s="14">
        <v>129.4</v>
      </c>
      <c r="H84" s="38">
        <f t="shared" si="4"/>
        <v>-5.882352941176472</v>
      </c>
      <c r="I84" s="41">
        <f t="shared" si="5"/>
        <v>-4.852941176470582</v>
      </c>
    </row>
    <row r="85" spans="1:9" ht="15.75">
      <c r="A85" s="1" t="s">
        <v>138</v>
      </c>
      <c r="B85" s="12" t="s">
        <v>139</v>
      </c>
      <c r="C85" s="13">
        <v>427.4</v>
      </c>
      <c r="D85" s="13">
        <v>506.9</v>
      </c>
      <c r="E85" s="14">
        <v>504.1</v>
      </c>
      <c r="F85" s="14">
        <v>506</v>
      </c>
      <c r="G85" s="14">
        <v>507.2</v>
      </c>
      <c r="H85" s="38">
        <f t="shared" si="4"/>
        <v>18.600842302292932</v>
      </c>
      <c r="I85" s="41">
        <f t="shared" si="5"/>
        <v>0.059183270862095405</v>
      </c>
    </row>
    <row r="86" spans="1:9" ht="15.75">
      <c r="A86" s="1" t="s">
        <v>140</v>
      </c>
      <c r="B86" s="12" t="s">
        <v>141</v>
      </c>
      <c r="C86" s="13">
        <v>54.2</v>
      </c>
      <c r="D86" s="13">
        <v>44.9</v>
      </c>
      <c r="E86" s="14">
        <v>41.1</v>
      </c>
      <c r="F86" s="14">
        <v>40.7</v>
      </c>
      <c r="G86" s="14">
        <v>43.6</v>
      </c>
      <c r="H86" s="38">
        <f t="shared" si="4"/>
        <v>-17.15867158671588</v>
      </c>
      <c r="I86" s="41">
        <f t="shared" si="5"/>
        <v>-2.8953229398663627</v>
      </c>
    </row>
    <row r="87" spans="1:9" ht="15.75">
      <c r="A87" s="1" t="s">
        <v>142</v>
      </c>
      <c r="B87" s="12" t="s">
        <v>143</v>
      </c>
      <c r="C87" s="13">
        <v>292.1</v>
      </c>
      <c r="D87" s="13">
        <v>306.4</v>
      </c>
      <c r="E87" s="14">
        <v>280</v>
      </c>
      <c r="F87" s="14">
        <v>280.4</v>
      </c>
      <c r="G87" s="14">
        <v>277.8</v>
      </c>
      <c r="H87" s="38">
        <f t="shared" si="4"/>
        <v>4.89558370421086</v>
      </c>
      <c r="I87" s="41">
        <f t="shared" si="5"/>
        <v>-9.334203655352468</v>
      </c>
    </row>
    <row r="88" spans="1:9" ht="15.75">
      <c r="A88" s="1" t="s">
        <v>144</v>
      </c>
      <c r="B88" s="12" t="s">
        <v>145</v>
      </c>
      <c r="C88" s="13">
        <v>143.2</v>
      </c>
      <c r="D88" s="13">
        <v>150.3</v>
      </c>
      <c r="E88" s="14">
        <v>158.6</v>
      </c>
      <c r="F88" s="14">
        <v>159.8</v>
      </c>
      <c r="G88" s="14">
        <v>164.8</v>
      </c>
      <c r="H88" s="38">
        <f t="shared" si="4"/>
        <v>4.95810055865924</v>
      </c>
      <c r="I88" s="41">
        <f t="shared" si="5"/>
        <v>9.647371922821012</v>
      </c>
    </row>
    <row r="89" spans="1:9" ht="15.75">
      <c r="A89" s="1" t="s">
        <v>146</v>
      </c>
      <c r="B89" s="12" t="s">
        <v>147</v>
      </c>
      <c r="C89" s="13">
        <v>217.7</v>
      </c>
      <c r="D89" s="13">
        <v>207</v>
      </c>
      <c r="E89" s="14">
        <v>191.9</v>
      </c>
      <c r="F89" s="14">
        <v>194.2</v>
      </c>
      <c r="G89" s="14">
        <v>195.7</v>
      </c>
      <c r="H89" s="38">
        <f t="shared" si="4"/>
        <v>-4.9150206706476745</v>
      </c>
      <c r="I89" s="41">
        <f t="shared" si="5"/>
        <v>-5.4589371980676376</v>
      </c>
    </row>
    <row r="90" spans="1:9" ht="15.75">
      <c r="A90" s="1" t="s">
        <v>148</v>
      </c>
      <c r="B90" s="12" t="s">
        <v>149</v>
      </c>
      <c r="C90" s="13">
        <v>172.7</v>
      </c>
      <c r="D90" s="13">
        <v>174.8</v>
      </c>
      <c r="E90" s="14">
        <v>166.5</v>
      </c>
      <c r="F90" s="14">
        <v>170.7</v>
      </c>
      <c r="G90" s="14">
        <v>174.2</v>
      </c>
      <c r="H90" s="38">
        <f t="shared" si="4"/>
        <v>1.2159814707585648</v>
      </c>
      <c r="I90" s="41">
        <f t="shared" si="5"/>
        <v>-0.3432494279176357</v>
      </c>
    </row>
    <row r="91" spans="1:9" ht="15.75">
      <c r="A91" s="1" t="s">
        <v>150</v>
      </c>
      <c r="B91" s="12" t="s">
        <v>151</v>
      </c>
      <c r="C91" s="13">
        <v>491.8</v>
      </c>
      <c r="D91" s="13">
        <v>378.2</v>
      </c>
      <c r="E91" s="14">
        <v>217.6</v>
      </c>
      <c r="F91" s="14">
        <v>195</v>
      </c>
      <c r="G91" s="14">
        <v>169.9</v>
      </c>
      <c r="H91" s="38">
        <f t="shared" si="4"/>
        <v>-23.0988206588044</v>
      </c>
      <c r="I91" s="41">
        <f t="shared" si="5"/>
        <v>-55.07667900581703</v>
      </c>
    </row>
    <row r="92" spans="1:9" ht="15.75">
      <c r="A92" s="1" t="s">
        <v>152</v>
      </c>
      <c r="B92" s="12" t="s">
        <v>153</v>
      </c>
      <c r="C92" s="13">
        <v>101.7</v>
      </c>
      <c r="D92" s="13">
        <v>80.9</v>
      </c>
      <c r="E92" s="14">
        <v>50.4</v>
      </c>
      <c r="F92" s="14">
        <v>48</v>
      </c>
      <c r="G92" s="14">
        <v>41.9</v>
      </c>
      <c r="H92" s="38">
        <f t="shared" si="4"/>
        <v>-20.452310717797438</v>
      </c>
      <c r="I92" s="41">
        <f t="shared" si="5"/>
        <v>-48.207663782447476</v>
      </c>
    </row>
    <row r="93" spans="1:9" ht="15.75">
      <c r="A93" s="1" t="s">
        <v>154</v>
      </c>
      <c r="B93" s="12" t="s">
        <v>155</v>
      </c>
      <c r="C93" s="13">
        <v>270.2</v>
      </c>
      <c r="D93" s="13">
        <v>191.9</v>
      </c>
      <c r="E93" s="14">
        <v>104.1</v>
      </c>
      <c r="F93" s="14">
        <v>89.6</v>
      </c>
      <c r="G93" s="14">
        <v>75.9</v>
      </c>
      <c r="H93" s="38">
        <f t="shared" si="4"/>
        <v>-28.97853441894892</v>
      </c>
      <c r="I93" s="41">
        <f t="shared" si="5"/>
        <v>-60.44815007816571</v>
      </c>
    </row>
    <row r="94" spans="1:9" ht="15.75">
      <c r="A94" s="1" t="s">
        <v>156</v>
      </c>
      <c r="B94" s="12" t="s">
        <v>157</v>
      </c>
      <c r="C94" s="13">
        <v>119.9</v>
      </c>
      <c r="D94" s="13">
        <v>105.4</v>
      </c>
      <c r="E94" s="14">
        <v>63.2</v>
      </c>
      <c r="F94" s="14">
        <v>57.5</v>
      </c>
      <c r="G94" s="14">
        <v>52.1</v>
      </c>
      <c r="H94" s="38">
        <f t="shared" si="4"/>
        <v>-12.093411175979984</v>
      </c>
      <c r="I94" s="41">
        <f t="shared" si="5"/>
        <v>-50.56925996204934</v>
      </c>
    </row>
    <row r="95" spans="1:9" ht="15.75">
      <c r="A95" s="1" t="s">
        <v>158</v>
      </c>
      <c r="B95" s="12" t="s">
        <v>159</v>
      </c>
      <c r="C95" s="13">
        <v>209.3</v>
      </c>
      <c r="D95" s="56">
        <v>229.6</v>
      </c>
      <c r="E95" s="14">
        <v>169.7</v>
      </c>
      <c r="F95" s="45">
        <v>166.7</v>
      </c>
      <c r="G95" s="45">
        <v>158.4</v>
      </c>
      <c r="H95" s="47">
        <f t="shared" si="4"/>
        <v>9.698996655518389</v>
      </c>
      <c r="I95" s="46">
        <f t="shared" si="5"/>
        <v>-31.010452961672474</v>
      </c>
    </row>
    <row r="96" spans="1:9" ht="15.75">
      <c r="A96" s="1" t="s">
        <v>160</v>
      </c>
      <c r="B96" s="12" t="s">
        <v>161</v>
      </c>
      <c r="C96" s="13">
        <v>126.9</v>
      </c>
      <c r="D96" s="13">
        <v>128.5</v>
      </c>
      <c r="E96" s="14">
        <v>96.1</v>
      </c>
      <c r="F96" s="14">
        <v>89.7</v>
      </c>
      <c r="G96" s="14">
        <v>83.9</v>
      </c>
      <c r="H96" s="38">
        <f t="shared" si="4"/>
        <v>1.2608353033884967</v>
      </c>
      <c r="I96" s="41">
        <f t="shared" si="5"/>
        <v>-34.70817120622568</v>
      </c>
    </row>
    <row r="97" spans="1:9" ht="15.75">
      <c r="A97" s="1" t="s">
        <v>162</v>
      </c>
      <c r="B97" s="12" t="s">
        <v>163</v>
      </c>
      <c r="C97" s="13">
        <v>82.4</v>
      </c>
      <c r="D97" s="56">
        <v>101</v>
      </c>
      <c r="E97" s="14">
        <v>73.7</v>
      </c>
      <c r="F97" s="45">
        <v>76.9</v>
      </c>
      <c r="G97" s="45">
        <v>74.4</v>
      </c>
      <c r="H97" s="47">
        <f t="shared" si="4"/>
        <v>22.572815533980584</v>
      </c>
      <c r="I97" s="46">
        <f t="shared" si="5"/>
        <v>-26.336633663366328</v>
      </c>
    </row>
    <row r="98" spans="1:9" ht="15.75">
      <c r="A98" s="1" t="s">
        <v>164</v>
      </c>
      <c r="B98" s="12" t="s">
        <v>165</v>
      </c>
      <c r="C98" s="13">
        <v>929.1</v>
      </c>
      <c r="D98" s="13">
        <v>483.5</v>
      </c>
      <c r="E98" s="14">
        <v>257.2</v>
      </c>
      <c r="F98" s="14">
        <v>232.4</v>
      </c>
      <c r="G98" s="14">
        <v>213</v>
      </c>
      <c r="H98" s="38">
        <f t="shared" si="4"/>
        <v>-47.96039177698849</v>
      </c>
      <c r="I98" s="41">
        <f t="shared" si="5"/>
        <v>-55.94622543950363</v>
      </c>
    </row>
    <row r="99" spans="1:9" ht="15.75">
      <c r="A99" s="1" t="s">
        <v>166</v>
      </c>
      <c r="B99" s="12" t="s">
        <v>167</v>
      </c>
      <c r="C99" s="13">
        <v>111.8</v>
      </c>
      <c r="D99" s="13">
        <v>68.9</v>
      </c>
      <c r="E99" s="14">
        <v>36.6</v>
      </c>
      <c r="F99" s="14">
        <v>34.5</v>
      </c>
      <c r="G99" s="14">
        <v>30.2</v>
      </c>
      <c r="H99" s="38">
        <f t="shared" si="4"/>
        <v>-38.37209302325581</v>
      </c>
      <c r="I99" s="41">
        <f t="shared" si="5"/>
        <v>-56.16835994194484</v>
      </c>
    </row>
    <row r="100" spans="1:9" ht="15.75">
      <c r="A100" s="1" t="s">
        <v>168</v>
      </c>
      <c r="B100" s="12" t="s">
        <v>169</v>
      </c>
      <c r="C100" s="13">
        <v>775.9</v>
      </c>
      <c r="D100" s="13">
        <v>380.2</v>
      </c>
      <c r="E100" s="14">
        <v>200.1</v>
      </c>
      <c r="F100" s="14">
        <v>178.4</v>
      </c>
      <c r="G100" s="14">
        <v>164.1</v>
      </c>
      <c r="H100" s="38">
        <f t="shared" si="4"/>
        <v>-50.99884005670834</v>
      </c>
      <c r="I100" s="41">
        <f t="shared" si="5"/>
        <v>-56.83850604944766</v>
      </c>
    </row>
    <row r="101" spans="1:9" ht="15.75">
      <c r="A101" s="1" t="s">
        <v>170</v>
      </c>
      <c r="B101" s="12" t="s">
        <v>171</v>
      </c>
      <c r="C101" s="13">
        <v>41.4</v>
      </c>
      <c r="D101" s="13">
        <v>34.4</v>
      </c>
      <c r="E101" s="14">
        <v>20.5</v>
      </c>
      <c r="F101" s="14">
        <v>19.5</v>
      </c>
      <c r="G101" s="14">
        <v>18.7</v>
      </c>
      <c r="H101" s="38">
        <f t="shared" si="4"/>
        <v>-16.90821256038647</v>
      </c>
      <c r="I101" s="41">
        <f t="shared" si="5"/>
        <v>-45.639534883720934</v>
      </c>
    </row>
    <row r="102" spans="1:9" ht="15.75">
      <c r="A102" s="1" t="s">
        <v>172</v>
      </c>
      <c r="B102" s="12" t="s">
        <v>173</v>
      </c>
      <c r="C102" s="13">
        <v>133.2</v>
      </c>
      <c r="D102" s="13">
        <v>68.8</v>
      </c>
      <c r="E102" s="14">
        <v>39.6</v>
      </c>
      <c r="F102" s="14">
        <v>36.8</v>
      </c>
      <c r="G102" s="14">
        <v>33.9</v>
      </c>
      <c r="H102" s="38">
        <f t="shared" si="4"/>
        <v>-48.348348348348345</v>
      </c>
      <c r="I102" s="41">
        <f t="shared" si="5"/>
        <v>-50.72674418604651</v>
      </c>
    </row>
    <row r="103" spans="1:9" ht="15.75">
      <c r="A103" s="1" t="s">
        <v>174</v>
      </c>
      <c r="B103" s="12" t="s">
        <v>175</v>
      </c>
      <c r="C103" s="13">
        <v>82.5</v>
      </c>
      <c r="D103" s="13">
        <v>30.7</v>
      </c>
      <c r="E103" s="14">
        <v>18.2</v>
      </c>
      <c r="F103" s="14">
        <v>17.4</v>
      </c>
      <c r="G103" s="14">
        <v>16.2</v>
      </c>
      <c r="H103" s="38">
        <f t="shared" si="4"/>
        <v>-62.787878787878796</v>
      </c>
      <c r="I103" s="41">
        <f t="shared" si="5"/>
        <v>-47.23127035830619</v>
      </c>
    </row>
    <row r="104" spans="1:9" ht="15.75">
      <c r="A104" s="1" t="s">
        <v>176</v>
      </c>
      <c r="B104" s="12" t="s">
        <v>177</v>
      </c>
      <c r="C104" s="13">
        <v>50.7</v>
      </c>
      <c r="D104" s="13">
        <v>38</v>
      </c>
      <c r="E104" s="14">
        <v>21.5</v>
      </c>
      <c r="F104" s="14">
        <v>19.4</v>
      </c>
      <c r="G104" s="14">
        <v>17.8</v>
      </c>
      <c r="H104" s="38">
        <f t="shared" si="4"/>
        <v>-25.049309664694285</v>
      </c>
      <c r="I104" s="41">
        <f t="shared" si="5"/>
        <v>-53.1578947368421</v>
      </c>
    </row>
    <row r="105" spans="1:9" ht="15.75">
      <c r="A105" s="1" t="s">
        <v>178</v>
      </c>
      <c r="B105" s="12" t="s">
        <v>179</v>
      </c>
      <c r="C105" s="13">
        <v>647.2</v>
      </c>
      <c r="D105" s="13">
        <v>604.7</v>
      </c>
      <c r="E105" s="14">
        <v>484.2</v>
      </c>
      <c r="F105" s="14">
        <v>470.5</v>
      </c>
      <c r="G105" s="14">
        <v>460.6</v>
      </c>
      <c r="H105" s="38">
        <f t="shared" si="4"/>
        <v>-6.566749072929545</v>
      </c>
      <c r="I105" s="41">
        <f t="shared" si="5"/>
        <v>-23.829998346287418</v>
      </c>
    </row>
    <row r="106" spans="1:9" ht="15.75">
      <c r="A106" s="1" t="s">
        <v>180</v>
      </c>
      <c r="B106" s="12" t="s">
        <v>181</v>
      </c>
      <c r="C106" s="13">
        <v>238.3</v>
      </c>
      <c r="D106" s="13">
        <v>191.4</v>
      </c>
      <c r="E106" s="14">
        <v>141.6</v>
      </c>
      <c r="F106" s="14">
        <v>136.4</v>
      </c>
      <c r="G106" s="14">
        <v>132</v>
      </c>
      <c r="H106" s="38">
        <f t="shared" si="4"/>
        <v>-19.681074276122533</v>
      </c>
      <c r="I106" s="41">
        <f t="shared" si="5"/>
        <v>-31.034482758620697</v>
      </c>
    </row>
    <row r="107" spans="1:9" ht="15.75">
      <c r="A107" s="1" t="s">
        <v>182</v>
      </c>
      <c r="B107" s="12" t="s">
        <v>183</v>
      </c>
      <c r="C107" s="13">
        <v>408.9</v>
      </c>
      <c r="D107" s="13">
        <v>413.2</v>
      </c>
      <c r="E107" s="14">
        <v>342.6</v>
      </c>
      <c r="F107" s="14">
        <v>334.1</v>
      </c>
      <c r="G107" s="14">
        <v>328.6</v>
      </c>
      <c r="H107" s="38">
        <f t="shared" si="4"/>
        <v>1.0516018586451459</v>
      </c>
      <c r="I107" s="41">
        <f t="shared" si="5"/>
        <v>-20.474346563407543</v>
      </c>
    </row>
    <row r="108" spans="1:9" ht="15.75">
      <c r="A108" s="1" t="s">
        <v>184</v>
      </c>
      <c r="B108" s="12" t="s">
        <v>185</v>
      </c>
      <c r="C108" s="13">
        <v>808.6</v>
      </c>
      <c r="D108" s="13">
        <v>806.8</v>
      </c>
      <c r="E108" s="14">
        <v>646.3</v>
      </c>
      <c r="F108" s="14">
        <v>634.4</v>
      </c>
      <c r="G108" s="14">
        <v>624.2</v>
      </c>
      <c r="H108" s="38">
        <f t="shared" si="4"/>
        <v>-0.22260697501855775</v>
      </c>
      <c r="I108" s="41">
        <f t="shared" si="5"/>
        <v>-22.632622706990567</v>
      </c>
    </row>
    <row r="109" spans="1:9" ht="15.75">
      <c r="A109" s="1" t="s">
        <v>186</v>
      </c>
      <c r="B109" s="12" t="s">
        <v>187</v>
      </c>
      <c r="C109" s="13">
        <v>152.8</v>
      </c>
      <c r="D109" s="13">
        <v>123.2</v>
      </c>
      <c r="E109" s="14">
        <v>112.1</v>
      </c>
      <c r="F109" s="14">
        <v>113.2</v>
      </c>
      <c r="G109" s="14">
        <v>113.4</v>
      </c>
      <c r="H109" s="38">
        <f t="shared" si="4"/>
        <v>-19.371727748691104</v>
      </c>
      <c r="I109" s="41">
        <f t="shared" si="5"/>
        <v>-7.954545454545448</v>
      </c>
    </row>
    <row r="110" spans="1:9" ht="15.75">
      <c r="A110" s="1" t="s">
        <v>188</v>
      </c>
      <c r="B110" s="12" t="s">
        <v>189</v>
      </c>
      <c r="C110" s="13">
        <v>1035.7</v>
      </c>
      <c r="D110" s="13">
        <v>980.4</v>
      </c>
      <c r="E110" s="14">
        <v>872.1</v>
      </c>
      <c r="F110" s="14">
        <v>865.9</v>
      </c>
      <c r="G110" s="14">
        <v>862.9</v>
      </c>
      <c r="H110" s="38">
        <f t="shared" si="4"/>
        <v>-5.3393839915033325</v>
      </c>
      <c r="I110" s="41">
        <f t="shared" si="5"/>
        <v>-11.984904120767037</v>
      </c>
    </row>
    <row r="111" spans="1:9" ht="15.75">
      <c r="A111" s="1" t="s">
        <v>190</v>
      </c>
      <c r="B111" s="12" t="s">
        <v>191</v>
      </c>
      <c r="C111" s="13">
        <v>249.1</v>
      </c>
      <c r="D111" s="13">
        <v>188.4</v>
      </c>
      <c r="E111" s="14">
        <v>150.2</v>
      </c>
      <c r="F111" s="14">
        <v>147.4</v>
      </c>
      <c r="G111" s="14">
        <v>149.9</v>
      </c>
      <c r="H111" s="38">
        <f t="shared" si="4"/>
        <v>-24.367723805700514</v>
      </c>
      <c r="I111" s="41">
        <f t="shared" si="5"/>
        <v>-20.435244161358813</v>
      </c>
    </row>
    <row r="112" spans="1:9" ht="15.75">
      <c r="A112" s="1" t="s">
        <v>192</v>
      </c>
      <c r="B112" s="12" t="s">
        <v>193</v>
      </c>
      <c r="C112" s="13">
        <v>158</v>
      </c>
      <c r="D112" s="13">
        <v>135.6</v>
      </c>
      <c r="E112" s="14">
        <v>107.8</v>
      </c>
      <c r="F112" s="14">
        <v>104.9</v>
      </c>
      <c r="G112" s="14">
        <v>105.2</v>
      </c>
      <c r="H112" s="38">
        <f t="shared" si="4"/>
        <v>-14.177215189873426</v>
      </c>
      <c r="I112" s="41">
        <f t="shared" si="5"/>
        <v>-22.418879056047192</v>
      </c>
    </row>
    <row r="113" spans="1:9" ht="15.75">
      <c r="A113" s="1" t="s">
        <v>194</v>
      </c>
      <c r="B113" s="12" t="s">
        <v>195</v>
      </c>
      <c r="C113" s="13">
        <v>52.4</v>
      </c>
      <c r="D113" s="13">
        <v>47.8</v>
      </c>
      <c r="E113" s="14">
        <v>40.3</v>
      </c>
      <c r="F113" s="14">
        <v>38.4</v>
      </c>
      <c r="G113" s="14">
        <v>36.8</v>
      </c>
      <c r="H113" s="38">
        <f t="shared" si="4"/>
        <v>-8.778625954198471</v>
      </c>
      <c r="I113" s="41">
        <f t="shared" si="5"/>
        <v>-23.01255230125523</v>
      </c>
    </row>
    <row r="114" spans="1:9" ht="15.75">
      <c r="A114" s="1" t="s">
        <v>196</v>
      </c>
      <c r="B114" s="12" t="s">
        <v>197</v>
      </c>
      <c r="C114" s="13">
        <v>207.2</v>
      </c>
      <c r="D114" s="13">
        <v>274.4</v>
      </c>
      <c r="E114" s="14">
        <v>288.1</v>
      </c>
      <c r="F114" s="14">
        <v>292.1</v>
      </c>
      <c r="G114" s="14">
        <v>296.7</v>
      </c>
      <c r="H114" s="38">
        <f t="shared" si="4"/>
        <v>32.432432432432435</v>
      </c>
      <c r="I114" s="41">
        <f t="shared" si="5"/>
        <v>8.126822157434411</v>
      </c>
    </row>
    <row r="115" spans="1:9" ht="15.75">
      <c r="A115" s="1" t="s">
        <v>198</v>
      </c>
      <c r="B115" s="12" t="s">
        <v>199</v>
      </c>
      <c r="C115" s="13">
        <v>84.5</v>
      </c>
      <c r="D115" s="13">
        <v>78.9</v>
      </c>
      <c r="E115" s="14">
        <v>67.9</v>
      </c>
      <c r="F115" s="14">
        <v>66.6</v>
      </c>
      <c r="G115" s="14">
        <v>65.1</v>
      </c>
      <c r="H115" s="38">
        <f t="shared" si="4"/>
        <v>-6.627218934911239</v>
      </c>
      <c r="I115" s="41">
        <f t="shared" si="5"/>
        <v>-17.490494296577964</v>
      </c>
    </row>
    <row r="116" spans="1:9" ht="15.75">
      <c r="A116" s="1" t="s">
        <v>200</v>
      </c>
      <c r="B116" s="12" t="s">
        <v>201</v>
      </c>
      <c r="C116" s="13">
        <v>131.6</v>
      </c>
      <c r="D116" s="13">
        <v>128.5</v>
      </c>
      <c r="E116" s="14">
        <v>113.5</v>
      </c>
      <c r="F116" s="14">
        <v>111.4</v>
      </c>
      <c r="G116" s="14">
        <v>109.1</v>
      </c>
      <c r="H116" s="38">
        <f t="shared" si="4"/>
        <v>-2.3556231003039496</v>
      </c>
      <c r="I116" s="41">
        <f t="shared" si="5"/>
        <v>-15.097276264591441</v>
      </c>
    </row>
    <row r="117" spans="1:9" ht="15.75">
      <c r="A117" s="1" t="s">
        <v>202</v>
      </c>
      <c r="B117" s="12" t="s">
        <v>203</v>
      </c>
      <c r="C117" s="13">
        <v>153</v>
      </c>
      <c r="D117" s="13">
        <v>126.8</v>
      </c>
      <c r="E117" s="14">
        <v>104.4</v>
      </c>
      <c r="F117" s="14">
        <v>105.1</v>
      </c>
      <c r="G117" s="14">
        <v>100.1</v>
      </c>
      <c r="H117" s="38">
        <f t="shared" si="4"/>
        <v>-17.124183006535954</v>
      </c>
      <c r="I117" s="41">
        <f t="shared" si="5"/>
        <v>-21.05678233438486</v>
      </c>
    </row>
    <row r="118" spans="1:9" ht="15.75">
      <c r="A118" s="1" t="s">
        <v>204</v>
      </c>
      <c r="B118" s="12" t="s">
        <v>205</v>
      </c>
      <c r="C118" s="13">
        <v>825.9</v>
      </c>
      <c r="D118" s="13">
        <v>950.9</v>
      </c>
      <c r="E118" s="14">
        <v>803.4</v>
      </c>
      <c r="F118" s="14">
        <v>785.5</v>
      </c>
      <c r="G118" s="14">
        <v>754</v>
      </c>
      <c r="H118" s="38">
        <f t="shared" si="4"/>
        <v>15.135004237801187</v>
      </c>
      <c r="I118" s="41">
        <f t="shared" si="5"/>
        <v>-20.706698916815647</v>
      </c>
    </row>
    <row r="119" spans="1:9" ht="15" customHeight="1">
      <c r="A119" s="1" t="s">
        <v>206</v>
      </c>
      <c r="B119" s="12" t="s">
        <v>207</v>
      </c>
      <c r="C119" s="13">
        <v>618.7</v>
      </c>
      <c r="D119" s="13">
        <v>736.8</v>
      </c>
      <c r="E119" s="14">
        <v>635.1</v>
      </c>
      <c r="F119" s="14">
        <v>629.5</v>
      </c>
      <c r="G119" s="14">
        <v>606.3</v>
      </c>
      <c r="H119" s="38">
        <f t="shared" si="4"/>
        <v>19.08841118474218</v>
      </c>
      <c r="I119" s="41">
        <f t="shared" si="5"/>
        <v>-17.711726384364823</v>
      </c>
    </row>
    <row r="120" spans="1:9" ht="15.75">
      <c r="A120" s="48" t="s">
        <v>208</v>
      </c>
      <c r="B120" s="49" t="s">
        <v>209</v>
      </c>
      <c r="C120" s="50">
        <v>207.2</v>
      </c>
      <c r="D120" s="13">
        <v>214.1</v>
      </c>
      <c r="E120" s="51">
        <v>168.3</v>
      </c>
      <c r="F120" s="51">
        <v>156</v>
      </c>
      <c r="G120" s="51">
        <v>147.8</v>
      </c>
      <c r="H120" s="52">
        <f t="shared" si="4"/>
        <v>3.330115830115843</v>
      </c>
      <c r="I120" s="53">
        <f t="shared" si="5"/>
        <v>-30.966837926202707</v>
      </c>
    </row>
    <row r="121" spans="1:9" ht="15.75">
      <c r="A121" s="54"/>
      <c r="B121" s="54"/>
      <c r="C121" s="54"/>
      <c r="D121" s="54"/>
      <c r="E121" s="55"/>
      <c r="F121" s="55"/>
      <c r="G121" s="55"/>
      <c r="H121" s="27"/>
      <c r="I121" s="27"/>
    </row>
    <row r="122" spans="1:7" ht="15.75">
      <c r="A122" s="1" t="s">
        <v>221</v>
      </c>
      <c r="B122" s="1"/>
      <c r="C122" s="1"/>
      <c r="D122" s="1"/>
      <c r="E122" s="1"/>
      <c r="F122" s="1"/>
      <c r="G122" s="1"/>
    </row>
    <row r="123" spans="1:7" ht="15.75">
      <c r="A123" s="1" t="s">
        <v>222</v>
      </c>
      <c r="B123" s="1"/>
      <c r="C123" s="1"/>
      <c r="D123" s="1"/>
      <c r="E123" s="1"/>
      <c r="F123" s="1"/>
      <c r="G123" s="1"/>
    </row>
    <row r="124" spans="1:7" ht="15.75">
      <c r="A124" s="1"/>
      <c r="B124" s="1"/>
      <c r="C124" s="1"/>
      <c r="D124" s="1"/>
      <c r="E124" s="1"/>
      <c r="F124" s="1"/>
      <c r="G124" s="1"/>
    </row>
    <row r="125" spans="1:7" ht="15.75">
      <c r="A125" s="1"/>
      <c r="B125" s="1"/>
      <c r="C125" s="1"/>
      <c r="D125" s="1"/>
      <c r="E125" s="1"/>
      <c r="F125" s="1"/>
      <c r="G125" s="1"/>
    </row>
    <row r="126" spans="1:7" ht="15.75">
      <c r="A126" s="57"/>
      <c r="B126" s="1"/>
      <c r="C126" s="1"/>
      <c r="D126" s="1"/>
      <c r="E126" s="1"/>
      <c r="F126" s="1"/>
      <c r="G126" s="1"/>
    </row>
    <row r="127" spans="1:7" ht="15.75">
      <c r="A127" s="1"/>
      <c r="B127" s="1"/>
      <c r="C127" s="1"/>
      <c r="D127" s="1"/>
      <c r="E127" s="1"/>
      <c r="F127" s="1"/>
      <c r="G127" s="1"/>
    </row>
    <row r="128" spans="1:7" ht="15.75">
      <c r="A128" s="1"/>
      <c r="B128" s="1"/>
      <c r="C128" s="1"/>
      <c r="D128" s="1"/>
      <c r="E128" s="1"/>
      <c r="F128" s="1"/>
      <c r="G128" s="1"/>
    </row>
    <row r="129" spans="1:7" ht="15.75">
      <c r="A129" s="1"/>
      <c r="B129" s="1"/>
      <c r="C129" s="1"/>
      <c r="D129" s="1"/>
      <c r="E129" s="1"/>
      <c r="F129" s="1"/>
      <c r="G129" s="1"/>
    </row>
    <row r="130" spans="1:7" ht="15.75">
      <c r="A130" s="1"/>
      <c r="B130" s="1"/>
      <c r="C130" s="1"/>
      <c r="D130" s="1"/>
      <c r="E130" s="1"/>
      <c r="F130" s="1"/>
      <c r="G130" s="1"/>
    </row>
    <row r="131" spans="1:7" ht="15.75">
      <c r="A131" s="1"/>
      <c r="B131" s="1"/>
      <c r="C131" s="1"/>
      <c r="D131" s="1"/>
      <c r="E131" s="1"/>
      <c r="F131" s="1"/>
      <c r="G131" s="1"/>
    </row>
    <row r="132" spans="1:7" ht="15.75">
      <c r="A132" s="1"/>
      <c r="B132" s="1"/>
      <c r="C132" s="1"/>
      <c r="D132" s="1"/>
      <c r="E132" s="1"/>
      <c r="F132" s="1"/>
      <c r="G132" s="1"/>
    </row>
  </sheetData>
  <mergeCells count="1">
    <mergeCell ref="B5:B12"/>
  </mergeCells>
  <hyperlinks>
    <hyperlink ref="A3" location="Notes!A1" display="See notes"/>
  </hyperlinks>
  <printOptions/>
  <pageMargins left="0.75" right="0.75" top="1" bottom="1" header="0.5" footer="0.5"/>
  <pageSetup fitToHeight="2" horizontalDpi="600" verticalDpi="600" orientation="landscape" paperSize="17" scale="70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1" t="s">
        <v>237</v>
      </c>
    </row>
    <row r="3" ht="15.75">
      <c r="A3" s="62" t="s">
        <v>235</v>
      </c>
    </row>
    <row r="5" ht="15.75">
      <c r="A5" t="s">
        <v>236</v>
      </c>
    </row>
    <row r="6" ht="16.5">
      <c r="A6" s="1" t="s">
        <v>218</v>
      </c>
    </row>
    <row r="7" ht="15.75">
      <c r="A7" s="1" t="s">
        <v>0</v>
      </c>
    </row>
    <row r="8" ht="15.75">
      <c r="A8" s="1" t="s">
        <v>227</v>
      </c>
    </row>
    <row r="9" ht="15.75">
      <c r="A9" s="1" t="s">
        <v>231</v>
      </c>
    </row>
    <row r="11" ht="15.75">
      <c r="A11" s="1" t="s">
        <v>213</v>
      </c>
    </row>
    <row r="12" ht="15.75">
      <c r="A12" s="1" t="s">
        <v>210</v>
      </c>
    </row>
    <row r="13" ht="15.75">
      <c r="A13" s="1"/>
    </row>
    <row r="14" ht="15.75">
      <c r="A14" s="1" t="s">
        <v>214</v>
      </c>
    </row>
    <row r="15" ht="15.75">
      <c r="A15" s="1" t="s">
        <v>229</v>
      </c>
    </row>
    <row r="16" ht="15.75">
      <c r="A16" s="1" t="s">
        <v>230</v>
      </c>
    </row>
    <row r="17" ht="15.75">
      <c r="A17" s="15" t="s">
        <v>217</v>
      </c>
    </row>
    <row r="18" ht="15.75">
      <c r="A18" s="1"/>
    </row>
    <row r="19" ht="15.75">
      <c r="A19" s="1" t="s">
        <v>221</v>
      </c>
    </row>
    <row r="20" ht="15.75">
      <c r="A20" s="1" t="s">
        <v>222</v>
      </c>
    </row>
    <row r="21" ht="15.75">
      <c r="A21" s="1"/>
    </row>
    <row r="22" ht="15.75">
      <c r="A22" s="1" t="s">
        <v>215</v>
      </c>
    </row>
    <row r="23" ht="15.75">
      <c r="A23" s="57" t="s">
        <v>216</v>
      </c>
    </row>
  </sheetData>
  <hyperlinks>
    <hyperlink ref="A3" location="Data!A1" display="Back to data"/>
    <hyperlink ref="A23" r:id="rId1" display="http://www.bls.gov/ces/home.ht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Manufacturing Industries -- Employment by Industry</dc:title>
  <dc:subject/>
  <dc:creator>US Census Bureau</dc:creator>
  <cp:keywords/>
  <dc:description/>
  <cp:lastModifiedBy>nass</cp:lastModifiedBy>
  <cp:lastPrinted>2008-06-03T14:34:56Z</cp:lastPrinted>
  <dcterms:created xsi:type="dcterms:W3CDTF">2004-06-25T16:44:07Z</dcterms:created>
  <dcterms:modified xsi:type="dcterms:W3CDTF">2008-11-12T14:21:33Z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