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285" windowWidth="19170" windowHeight="6330" tabRatio="821" activeTab="0"/>
  </bookViews>
  <sheets>
    <sheet name="Text" sheetId="1" r:id="rId1"/>
    <sheet name="Table01" sheetId="2" r:id="rId2"/>
    <sheet name="Table02" sheetId="3" r:id="rId3"/>
    <sheet name="Table03" sheetId="4" r:id="rId4"/>
    <sheet name="Table04" sheetId="5" r:id="rId5"/>
    <sheet name="Table05" sheetId="6" r:id="rId6"/>
    <sheet name="Table06" sheetId="7" r:id="rId7"/>
    <sheet name="Table07" sheetId="8" r:id="rId8"/>
    <sheet name="Table08" sheetId="9" r:id="rId9"/>
    <sheet name="Table09" sheetId="10" r:id="rId10"/>
    <sheet name="Table10" sheetId="11" r:id="rId11"/>
    <sheet name="Table 11" sheetId="12" r:id="rId12"/>
    <sheet name="Table 12" sheetId="13" r:id="rId13"/>
    <sheet name="Table 13" sheetId="14" r:id="rId14"/>
    <sheet name="Table 14" sheetId="15" r:id="rId15"/>
  </sheets>
  <definedNames/>
  <calcPr fullCalcOnLoad="1"/>
</workbook>
</file>

<file path=xl/sharedStrings.xml><?xml version="1.0" encoding="utf-8"?>
<sst xmlns="http://schemas.openxmlformats.org/spreadsheetml/2006/main" count="1648" uniqueCount="715">
  <si>
    <t>TABLE 1</t>
  </si>
  <si>
    <r>
      <t>SALIENT NICKEL STATISTICS</t>
    </r>
    <r>
      <rPr>
        <vertAlign val="superscript"/>
        <sz val="8"/>
        <rFont val="Times New Roman"/>
        <family val="1"/>
      </rPr>
      <t>1</t>
    </r>
  </si>
  <si>
    <t>2002</t>
  </si>
  <si>
    <t>United States:</t>
  </si>
  <si>
    <t>Mine production</t>
  </si>
  <si>
    <t>--</t>
  </si>
  <si>
    <t>Plant production</t>
  </si>
  <si>
    <t>Secondary recovery from purchased scrap:</t>
  </si>
  <si>
    <t>From ferrous scrap</t>
  </si>
  <si>
    <t>r</t>
  </si>
  <si>
    <t>From nonferrous scrap</t>
  </si>
  <si>
    <r>
      <t>Shipments of purchased scrap</t>
    </r>
    <r>
      <rPr>
        <vertAlign val="superscript"/>
        <sz val="8"/>
        <rFont val="Times New Roman"/>
        <family val="1"/>
      </rPr>
      <t>2</t>
    </r>
  </si>
  <si>
    <t>Exports:</t>
  </si>
  <si>
    <t>Primary</t>
  </si>
  <si>
    <t xml:space="preserve">Secondary </t>
  </si>
  <si>
    <t>Imports for consumption:</t>
  </si>
  <si>
    <t>Consumption:</t>
  </si>
  <si>
    <r>
      <t>Secondary, purchased scrap</t>
    </r>
    <r>
      <rPr>
        <vertAlign val="superscript"/>
        <sz val="8"/>
        <rFont val="Times New Roman"/>
        <family val="1"/>
      </rPr>
      <t>3</t>
    </r>
  </si>
  <si>
    <t>Total</t>
  </si>
  <si>
    <t>Apparent:</t>
  </si>
  <si>
    <r>
      <t>Secondary, purchased scrap</t>
    </r>
    <r>
      <rPr>
        <vertAlign val="superscript"/>
        <sz val="8"/>
        <rFont val="Times New Roman"/>
        <family val="1"/>
      </rPr>
      <t>4</t>
    </r>
  </si>
  <si>
    <t>Apparent primary plus reported secondary</t>
  </si>
  <si>
    <t>Stocks, yearend:</t>
  </si>
  <si>
    <t>Producers and traders</t>
  </si>
  <si>
    <t>Consumer, primary</t>
  </si>
  <si>
    <t>Consumer, secondary</t>
  </si>
  <si>
    <t>Price, cash, London Metal Exchange:</t>
  </si>
  <si>
    <t>e</t>
  </si>
  <si>
    <r>
      <t>2</t>
    </r>
    <r>
      <rPr>
        <sz val="8"/>
        <rFont val="Times New Roman"/>
        <family val="1"/>
      </rPr>
      <t>Defined as scrap receipts less shipments by consumers plus exports minus imports plus adjustments for consumer stock changes.</t>
    </r>
  </si>
  <si>
    <r>
      <t>4</t>
    </r>
    <r>
      <rPr>
        <sz val="8"/>
        <rFont val="Times New Roman"/>
        <family val="1"/>
      </rPr>
      <t>Internal evaluation indicates that apparent secondary consumption is considerably understated.</t>
    </r>
  </si>
  <si>
    <t>TABLE 2</t>
  </si>
  <si>
    <t>(Metric tons of contained nickel)</t>
  </si>
  <si>
    <t>Kind of scrap:</t>
  </si>
  <si>
    <r>
      <t>Aluminum-base</t>
    </r>
    <r>
      <rPr>
        <vertAlign val="superscript"/>
        <sz val="8"/>
        <rFont val="Times New Roman"/>
        <family val="1"/>
      </rPr>
      <t>2</t>
    </r>
  </si>
  <si>
    <t>Copper-base</t>
  </si>
  <si>
    <r>
      <t>Ferrous-base</t>
    </r>
    <r>
      <rPr>
        <vertAlign val="superscript"/>
        <sz val="8"/>
        <rFont val="Times New Roman"/>
        <family val="1"/>
      </rPr>
      <t>3</t>
    </r>
  </si>
  <si>
    <t>Nickel-base</t>
  </si>
  <si>
    <t>Aluminum-base alloys</t>
  </si>
  <si>
    <t>Copper-base alloys</t>
  </si>
  <si>
    <t>Ferrous alloys</t>
  </si>
  <si>
    <t>Nickel-base alloys</t>
  </si>
  <si>
    <t>Miscellaneous and unspecified</t>
  </si>
  <si>
    <r>
      <t>r</t>
    </r>
    <r>
      <rPr>
        <sz val="8"/>
        <rFont val="Times New Roman"/>
        <family val="1"/>
      </rPr>
      <t>Revised.  -- Zero.</t>
    </r>
  </si>
  <si>
    <r>
      <t>1</t>
    </r>
    <r>
      <rPr>
        <sz val="8"/>
        <rFont val="Times New Roman"/>
        <family val="1"/>
      </rPr>
      <t>Data are rounded to no more than three significant digits; may not add to totals shown.</t>
    </r>
  </si>
  <si>
    <r>
      <t>2</t>
    </r>
    <r>
      <rPr>
        <sz val="8"/>
        <rFont val="Times New Roman"/>
        <family val="1"/>
      </rPr>
      <t xml:space="preserve">Primarily borings and turnings of wrought alloys, such as 2218, 2618, 4032, and 8280, </t>
    </r>
  </si>
  <si>
    <t>or special casting alloys, such as 203.0.</t>
  </si>
  <si>
    <r>
      <t>3</t>
    </r>
    <r>
      <rPr>
        <sz val="8"/>
        <rFont val="Times New Roman"/>
        <family val="1"/>
      </rPr>
      <t>Primarily stainless and alloy steel scrap consumed at steel mills and foundries.</t>
    </r>
  </si>
  <si>
    <t>TABLE 3</t>
  </si>
  <si>
    <r>
      <t>REPORTED U.S. CONSUMPTION OF NICKEL, BY FORM</t>
    </r>
    <r>
      <rPr>
        <vertAlign val="superscript"/>
        <sz val="8"/>
        <rFont val="Times New Roman"/>
        <family val="1"/>
      </rPr>
      <t>1</t>
    </r>
  </si>
  <si>
    <t>Form</t>
  </si>
  <si>
    <t>Primary:</t>
  </si>
  <si>
    <t>Metal</t>
  </si>
  <si>
    <t>Ferronickel</t>
  </si>
  <si>
    <r>
      <t>Oxide and oxide sinter</t>
    </r>
    <r>
      <rPr>
        <vertAlign val="superscript"/>
        <sz val="8"/>
        <rFont val="Times New Roman"/>
        <family val="1"/>
      </rPr>
      <t>2</t>
    </r>
  </si>
  <si>
    <t>Chemicals</t>
  </si>
  <si>
    <t>Other</t>
  </si>
  <si>
    <r>
      <t>Secondary, scrap</t>
    </r>
    <r>
      <rPr>
        <vertAlign val="superscript"/>
        <sz val="8"/>
        <rFont val="Times New Roman"/>
        <family val="1"/>
      </rPr>
      <t>3</t>
    </r>
  </si>
  <si>
    <t>Grand total</t>
  </si>
  <si>
    <r>
      <t>2</t>
    </r>
    <r>
      <rPr>
        <sz val="8"/>
        <rFont val="Times New Roman"/>
        <family val="1"/>
      </rPr>
      <t>Includes chemical-grade oxide.</t>
    </r>
  </si>
  <si>
    <r>
      <t>3</t>
    </r>
    <r>
      <rPr>
        <sz val="8"/>
        <rFont val="Times New Roman"/>
        <family val="1"/>
      </rPr>
      <t>Based on gross weight of purchased scrap consumed and estimated average nickel content.</t>
    </r>
  </si>
  <si>
    <t>TABLE 4</t>
  </si>
  <si>
    <t>and</t>
  </si>
  <si>
    <t>Secondary</t>
  </si>
  <si>
    <t>Use</t>
  </si>
  <si>
    <t>forms</t>
  </si>
  <si>
    <t>primary</t>
  </si>
  <si>
    <t>(scrap)</t>
  </si>
  <si>
    <t>W</t>
  </si>
  <si>
    <t>Chemicals and chemical uses</t>
  </si>
  <si>
    <t>Electric, magnet, expansion alloys</t>
  </si>
  <si>
    <t>Nickel-copper and copper-nickel alloys</t>
  </si>
  <si>
    <t>Other nickel and nickel alloys</t>
  </si>
  <si>
    <t>Steel:</t>
  </si>
  <si>
    <t>Stainless and heat resistant</t>
  </si>
  <si>
    <t>Alloys, excludes stainless</t>
  </si>
  <si>
    <t>Superalloys</t>
  </si>
  <si>
    <t>XX</t>
  </si>
  <si>
    <t>TABLE 5</t>
  </si>
  <si>
    <r>
      <t>NICKEL IN CONSUMER STOCKS IN THE UNITED STATES, BY FORM, DECEMBER 31</t>
    </r>
    <r>
      <rPr>
        <vertAlign val="superscript"/>
        <sz val="8"/>
        <rFont val="Times New Roman"/>
        <family val="1"/>
      </rPr>
      <t>1</t>
    </r>
  </si>
  <si>
    <t>Oxide and oxide sinter</t>
  </si>
  <si>
    <t>Secondary, scrap</t>
  </si>
  <si>
    <r>
      <t>r</t>
    </r>
    <r>
      <rPr>
        <sz val="8"/>
        <rFont val="Times New Roman"/>
        <family val="1"/>
      </rPr>
      <t xml:space="preserve">Revised. </t>
    </r>
  </si>
  <si>
    <t>TABLE 6</t>
  </si>
  <si>
    <t>Value</t>
  </si>
  <si>
    <t>Class</t>
  </si>
  <si>
    <t>Quantity</t>
  </si>
  <si>
    <t>(thousands)</t>
  </si>
  <si>
    <t>Unwrought:</t>
  </si>
  <si>
    <t>Cathodes, pellets, briquets, shot</t>
  </si>
  <si>
    <t>Powder and flakes</t>
  </si>
  <si>
    <t>Metallurgical-grade oxide</t>
  </si>
  <si>
    <t>Chemicals:</t>
  </si>
  <si>
    <t>Catalysts</t>
  </si>
  <si>
    <t>Secondary:</t>
  </si>
  <si>
    <t>Stainless steel scrap</t>
  </si>
  <si>
    <t>Waste and scrap</t>
  </si>
  <si>
    <t>Wrought, not alloyed:</t>
  </si>
  <si>
    <t>Bars, rods, profiles, wire</t>
  </si>
  <si>
    <t>Sheets, strip, foil</t>
  </si>
  <si>
    <t>Tubes and pipes</t>
  </si>
  <si>
    <t>Alloyed, gross weight:</t>
  </si>
  <si>
    <t>Unwrought alloyed ingot</t>
  </si>
  <si>
    <t>Other alloyed articles</t>
  </si>
  <si>
    <t>TABLE 7</t>
  </si>
  <si>
    <r>
      <t>(Metric tons of contained nickel)</t>
    </r>
    <r>
      <rPr>
        <vertAlign val="superscript"/>
        <sz val="8"/>
        <rFont val="Times New Roman"/>
        <family val="1"/>
      </rPr>
      <t>2</t>
    </r>
  </si>
  <si>
    <t>Cathodes,</t>
  </si>
  <si>
    <t>pellets, and</t>
  </si>
  <si>
    <t>Powder</t>
  </si>
  <si>
    <t>Waste</t>
  </si>
  <si>
    <t>Stainless</t>
  </si>
  <si>
    <t>Wrought</t>
  </si>
  <si>
    <t>Country</t>
  </si>
  <si>
    <t>(unwrought)</t>
  </si>
  <si>
    <t>flakes</t>
  </si>
  <si>
    <t>Australia</t>
  </si>
  <si>
    <t>Belgium</t>
  </si>
  <si>
    <t>Brazil</t>
  </si>
  <si>
    <t>Canada</t>
  </si>
  <si>
    <t>China</t>
  </si>
  <si>
    <t>Colombia</t>
  </si>
  <si>
    <t>Finland</t>
  </si>
  <si>
    <t>France</t>
  </si>
  <si>
    <t>Germany</t>
  </si>
  <si>
    <t>India</t>
  </si>
  <si>
    <t>Italy</t>
  </si>
  <si>
    <t>Japan</t>
  </si>
  <si>
    <t>Korea, Republic of</t>
  </si>
  <si>
    <t>Mexico</t>
  </si>
  <si>
    <t>Netherlands</t>
  </si>
  <si>
    <t>South Africa</t>
  </si>
  <si>
    <t>Spain</t>
  </si>
  <si>
    <t>Sweden</t>
  </si>
  <si>
    <t>Taiwan</t>
  </si>
  <si>
    <t>United Kingdom</t>
  </si>
  <si>
    <r>
      <t>3</t>
    </r>
    <r>
      <rPr>
        <sz val="8"/>
        <rFont val="Times New Roman"/>
        <family val="1"/>
      </rPr>
      <t>Chemical-grade oxide is included in the "Chemicals" category.</t>
    </r>
  </si>
  <si>
    <t>Source:  U.S. Census Bureau.</t>
  </si>
  <si>
    <t>TABLE 8</t>
  </si>
  <si>
    <r>
      <t>U.S. IMPORTS FOR CONSUMPTION OF NICKEL PRODUCTS, BY CLASS</t>
    </r>
    <r>
      <rPr>
        <vertAlign val="superscript"/>
        <sz val="8"/>
        <rFont val="Times New Roman"/>
        <family val="1"/>
      </rPr>
      <t>1</t>
    </r>
  </si>
  <si>
    <t>TABLE 9</t>
  </si>
  <si>
    <t>briquets</t>
  </si>
  <si>
    <t>Dominican Republic</t>
  </si>
  <si>
    <t>New Caledonia</t>
  </si>
  <si>
    <t>Norway</t>
  </si>
  <si>
    <t>Russia</t>
  </si>
  <si>
    <t>Zimbabwe</t>
  </si>
  <si>
    <t>Form of recovery:</t>
  </si>
  <si>
    <t>NICKEL RECOVERED FROM PURCHASED SCRAP IN THE UNITED STATES,</t>
  </si>
  <si>
    <r>
      <t>BY KIND OF SCRAP AND FORM OF RECOVERY</t>
    </r>
    <r>
      <rPr>
        <vertAlign val="superscript"/>
        <sz val="8"/>
        <rFont val="Times New Roman"/>
        <family val="1"/>
      </rPr>
      <t>1</t>
    </r>
  </si>
  <si>
    <t>(metric tons of</t>
  </si>
  <si>
    <t>contained nickel)</t>
  </si>
  <si>
    <r>
      <t>U.S. EXPORTS OF NICKEL PRODUCTS, BY CLASS</t>
    </r>
    <r>
      <rPr>
        <vertAlign val="superscript"/>
        <sz val="8"/>
        <rFont val="Times New Roman"/>
        <family val="1"/>
      </rPr>
      <t>1, 2</t>
    </r>
  </si>
  <si>
    <t>World, mine production</t>
  </si>
  <si>
    <t>Electroplating, sales to platers</t>
  </si>
  <si>
    <r>
      <t>3</t>
    </r>
    <r>
      <rPr>
        <sz val="8"/>
        <rFont val="Times New Roman"/>
        <family val="1"/>
      </rPr>
      <t>Excludes nickel carbonate (more information can be found at Harmonized Tariff Schedule of the United States</t>
    </r>
  </si>
  <si>
    <t>subheading 2836.99.5000).</t>
  </si>
  <si>
    <r>
      <t>3</t>
    </r>
    <r>
      <rPr>
        <sz val="8"/>
        <rFont val="Times New Roman"/>
        <family val="1"/>
      </rPr>
      <t>Excludes nickel carbonate (more information can be found in the Harmonized Tariff System Schedule B, export</t>
    </r>
  </si>
  <si>
    <t>commodity code 2836.99.9050).</t>
  </si>
  <si>
    <t>2003</t>
  </si>
  <si>
    <r>
      <t>r</t>
    </r>
    <r>
      <rPr>
        <sz val="8"/>
        <rFont val="Times New Roman"/>
        <family val="1"/>
      </rPr>
      <t>Revised.</t>
    </r>
  </si>
  <si>
    <r>
      <t>U.S. IMPORTS FOR CONSUMPTION OF NICKEL PRODUCTS, BY COUNTRY</t>
    </r>
    <r>
      <rPr>
        <vertAlign val="superscript"/>
        <sz val="8"/>
        <rFont val="Times New Roman"/>
        <family val="1"/>
      </rPr>
      <t>1</t>
    </r>
  </si>
  <si>
    <r>
      <t>contained nickel)</t>
    </r>
    <r>
      <rPr>
        <vertAlign val="superscript"/>
        <sz val="8"/>
        <rFont val="Times New Roman"/>
        <family val="1"/>
      </rPr>
      <t>2</t>
    </r>
  </si>
  <si>
    <r>
      <t>r</t>
    </r>
    <r>
      <rPr>
        <sz val="8"/>
        <rFont val="Times New Roman"/>
        <family val="1"/>
      </rPr>
      <t>Revised.  W Withheld to avoid disclosing company proprietary data; included with "Other."  XX Not applicable.  --  Zero.</t>
    </r>
  </si>
  <si>
    <r>
      <t>Salts</t>
    </r>
    <r>
      <rPr>
        <vertAlign val="superscript"/>
        <sz val="8"/>
        <rFont val="Times New Roman"/>
        <family val="1"/>
      </rPr>
      <t>3</t>
    </r>
  </si>
  <si>
    <t>dollars per metric ton</t>
  </si>
  <si>
    <t>dollars per pound</t>
  </si>
  <si>
    <t>dollars per long ton</t>
  </si>
  <si>
    <t xml:space="preserve">  Average annual</t>
  </si>
  <si>
    <t>Average annual</t>
  </si>
  <si>
    <t>(Metric tons of contained nickel unless otherwise specified)</t>
  </si>
  <si>
    <t>Oxide and</t>
  </si>
  <si>
    <t>oxide sinter</t>
  </si>
  <si>
    <t>Metallurgical-</t>
  </si>
  <si>
    <r>
      <t>grade oxide</t>
    </r>
    <r>
      <rPr>
        <vertAlign val="superscript"/>
        <sz val="8"/>
        <rFont val="Times New Roman"/>
        <family val="1"/>
      </rPr>
      <t>3</t>
    </r>
  </si>
  <si>
    <t>and scrap</t>
  </si>
  <si>
    <t>steel scrap</t>
  </si>
  <si>
    <r>
      <t>U.S. CONSUMPTION OF NICKEL, BY USE</t>
    </r>
    <r>
      <rPr>
        <vertAlign val="superscript"/>
        <sz val="8"/>
        <rFont val="Times New Roman"/>
        <family val="1"/>
      </rPr>
      <t>1</t>
    </r>
  </si>
  <si>
    <t>total</t>
  </si>
  <si>
    <t>Grand</t>
  </si>
  <si>
    <t>total in</t>
  </si>
  <si>
    <r>
      <t>U.S. EXPORTS OF NICKEL PRODUCTS, BY COUNTRY</t>
    </r>
    <r>
      <rPr>
        <vertAlign val="superscript"/>
        <sz val="8"/>
        <rFont val="Times New Roman"/>
        <family val="1"/>
      </rPr>
      <t>1</t>
    </r>
  </si>
  <si>
    <t>nickel</t>
  </si>
  <si>
    <t>2004</t>
  </si>
  <si>
    <t>2005</t>
  </si>
  <si>
    <t>(5)</t>
  </si>
  <si>
    <r>
      <t>Price, 18/8 stainless steel scrap, gross weight:</t>
    </r>
    <r>
      <rPr>
        <vertAlign val="superscript"/>
        <sz val="8"/>
        <rFont val="Times New Roman"/>
        <family val="1"/>
      </rPr>
      <t>5</t>
    </r>
  </si>
  <si>
    <r>
      <t>e</t>
    </r>
    <r>
      <rPr>
        <sz val="8"/>
        <rFont val="Times New Roman"/>
        <family val="1"/>
      </rPr>
      <t xml:space="preserve">Estimated. </t>
    </r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>Revised. -- Zero.</t>
    </r>
  </si>
  <si>
    <r>
      <t>5</t>
    </r>
    <r>
      <rPr>
        <sz val="8"/>
        <rFont val="Times New Roman"/>
        <family val="1"/>
      </rPr>
      <t>Less than ½ unit.</t>
    </r>
  </si>
  <si>
    <t>Austria</t>
  </si>
  <si>
    <t>Venezuela</t>
  </si>
  <si>
    <r>
      <t>Netherlands</t>
    </r>
    <r>
      <rPr>
        <vertAlign val="superscript"/>
        <sz val="8"/>
        <rFont val="Times New Roman"/>
        <family val="1"/>
      </rPr>
      <t>6</t>
    </r>
  </si>
  <si>
    <r>
      <t>3</t>
    </r>
    <r>
      <rPr>
        <sz val="8"/>
        <rFont val="Times New Roman"/>
        <family val="1"/>
      </rPr>
      <t>Primarily oxide, rondelles, and sinster.</t>
    </r>
  </si>
  <si>
    <t>Consumption reported:</t>
  </si>
  <si>
    <t>Consumption, apparent</t>
  </si>
  <si>
    <r>
      <t>5</t>
    </r>
    <r>
      <rPr>
        <sz val="8"/>
        <rFont val="Times New Roman"/>
        <family val="1"/>
      </rPr>
      <t>Derived from the average of the Friday consumer buying price range for 18% chromium</t>
    </r>
    <r>
      <rPr>
        <sz val="8"/>
        <rFont val="Arial"/>
        <family val="0"/>
      </rPr>
      <t>—</t>
    </r>
    <r>
      <rPr>
        <sz val="8"/>
        <rFont val="Times New Roman"/>
        <family val="1"/>
      </rPr>
      <t>8% nickel scrap in bundles, solids, and</t>
    </r>
  </si>
  <si>
    <t>clips, Pittsburgh, PA, in American Metal Market.</t>
  </si>
  <si>
    <t>Reported:</t>
  </si>
  <si>
    <r>
      <t>3</t>
    </r>
    <r>
      <rPr>
        <sz val="8"/>
        <rFont val="Times New Roman"/>
        <family val="1"/>
      </rPr>
      <t>More clearly delineates the amount consumed than does apparent consumption.</t>
    </r>
  </si>
  <si>
    <t>2006</t>
  </si>
  <si>
    <t>in 2005</t>
  </si>
  <si>
    <r>
      <t>in 2006</t>
    </r>
    <r>
      <rPr>
        <vertAlign val="superscript"/>
        <sz val="8"/>
        <rFont val="Times New Roman"/>
        <family val="1"/>
      </rPr>
      <t>4</t>
    </r>
  </si>
  <si>
    <t>Thailand</t>
  </si>
  <si>
    <t>Chile</t>
  </si>
  <si>
    <r>
      <t>Other</t>
    </r>
    <r>
      <rPr>
        <vertAlign val="superscript"/>
        <sz val="8"/>
        <rFont val="Times New Roman"/>
        <family val="1"/>
      </rPr>
      <t>3</t>
    </r>
  </si>
  <si>
    <r>
      <t>Cast irons</t>
    </r>
    <r>
      <rPr>
        <vertAlign val="superscript"/>
        <sz val="8"/>
        <rFont val="Times New Roman"/>
        <family val="1"/>
      </rPr>
      <t>2</t>
    </r>
  </si>
  <si>
    <r>
      <t>2</t>
    </r>
    <r>
      <rPr>
        <sz val="8"/>
        <rFont val="Times New Roman"/>
        <family val="0"/>
      </rPr>
      <t>Under investigation.</t>
    </r>
  </si>
  <si>
    <r>
      <t>1</t>
    </r>
    <r>
      <rPr>
        <sz val="8"/>
        <rFont val="Times New Roman"/>
        <family val="1"/>
      </rPr>
      <t>Data are rounded to no more than three significant digits, except prices; may not add to totals shown.</t>
    </r>
  </si>
  <si>
    <r>
      <t>6</t>
    </r>
    <r>
      <rPr>
        <sz val="8"/>
        <rFont val="Times New Roman"/>
        <family val="0"/>
      </rPr>
      <t xml:space="preserve">The different nickel products (cathode, powder, and so forth) are apparently materials that have transited through bonded warehouses in the Netherlands, </t>
    </r>
  </si>
  <si>
    <t>including warehouses overseen by the London Metal Exchange.</t>
  </si>
  <si>
    <r>
      <t>3</t>
    </r>
    <r>
      <rPr>
        <sz val="8"/>
        <rFont val="Times New Roman"/>
        <family val="1"/>
      </rPr>
      <t>Includes batteries, catalysts, ceramics, coinage, other alloys containing nickel, and data indicated by the symbol W.</t>
    </r>
  </si>
  <si>
    <r>
      <t>4</t>
    </r>
    <r>
      <rPr>
        <sz val="8"/>
        <rFont val="Times New Roman"/>
        <family val="1"/>
      </rPr>
      <t>Excluded from "2006, total."</t>
    </r>
  </si>
  <si>
    <t>TABLE 10</t>
  </si>
  <si>
    <r>
      <t>NICKEL: WORLD MINE PRODUCTION, BY COUNTRY</t>
    </r>
    <r>
      <rPr>
        <vertAlign val="superscript"/>
        <sz val="8"/>
        <rFont val="Times"/>
        <family val="1"/>
      </rPr>
      <t>1, 2</t>
    </r>
  </si>
  <si>
    <t>(Metric tons of nickel content)</t>
  </si>
  <si>
    <r>
      <t>2006</t>
    </r>
    <r>
      <rPr>
        <vertAlign val="superscript"/>
        <sz val="8"/>
        <rFont val="Times"/>
        <family val="1"/>
      </rPr>
      <t>e</t>
    </r>
  </si>
  <si>
    <t>Australia, content of concentrate</t>
  </si>
  <si>
    <t>Botswana, content of ore milled</t>
  </si>
  <si>
    <t>Brazil, content of ore</t>
  </si>
  <si>
    <t>p</t>
  </si>
  <si>
    <r>
      <t>Burma, content of ore</t>
    </r>
    <r>
      <rPr>
        <vertAlign val="superscript"/>
        <sz val="8"/>
        <rFont val="Times"/>
        <family val="1"/>
      </rPr>
      <t>e</t>
    </r>
  </si>
  <si>
    <t>Canada, content of concentrate</t>
  </si>
  <si>
    <t>3</t>
  </si>
  <si>
    <r>
      <t>China</t>
    </r>
    <r>
      <rPr>
        <vertAlign val="superscript"/>
        <sz val="8"/>
        <rFont val="Times"/>
        <family val="1"/>
      </rPr>
      <t>e</t>
    </r>
  </si>
  <si>
    <t>Colombia, content of laterite ore</t>
  </si>
  <si>
    <t>Dominican Republic, content of laterite ore</t>
  </si>
  <si>
    <r>
      <t>Finland, content of concentrate</t>
    </r>
    <r>
      <rPr>
        <vertAlign val="superscript"/>
        <sz val="8"/>
        <rFont val="Times"/>
        <family val="1"/>
      </rPr>
      <t>5</t>
    </r>
  </si>
  <si>
    <t>Greece, content of laterite ore</t>
  </si>
  <si>
    <t>Indonesia, content of laterite ore</t>
  </si>
  <si>
    <t>Kazakhstan, content of laterite ore</t>
  </si>
  <si>
    <t>Macedonia, content of ferronickel produced</t>
  </si>
  <si>
    <t>Morocco, content of nickel sulfate</t>
  </si>
  <si>
    <t>r, e</t>
  </si>
  <si>
    <t>New Caledonia, content of ore</t>
  </si>
  <si>
    <r>
      <t>Norway, content of concentrate</t>
    </r>
    <r>
      <rPr>
        <vertAlign val="superscript"/>
        <sz val="8"/>
        <rFont val="Times"/>
        <family val="1"/>
      </rPr>
      <t>6</t>
    </r>
  </si>
  <si>
    <t>Philippines:</t>
  </si>
  <si>
    <t>Content of ore</t>
  </si>
  <si>
    <r>
      <t>Content of concentrate</t>
    </r>
    <r>
      <rPr>
        <vertAlign val="superscript"/>
        <sz val="8"/>
        <rFont val="Times"/>
        <family val="1"/>
      </rPr>
      <t>7</t>
    </r>
  </si>
  <si>
    <r>
      <t>Russia, content of ore</t>
    </r>
    <r>
      <rPr>
        <vertAlign val="superscript"/>
        <sz val="8"/>
        <rFont val="Times"/>
        <family val="1"/>
      </rPr>
      <t>e</t>
    </r>
  </si>
  <si>
    <t>South Africa, content of concentrate</t>
  </si>
  <si>
    <t>p, 3</t>
  </si>
  <si>
    <t>Spain, content of concentrate</t>
  </si>
  <si>
    <t>(8)</t>
  </si>
  <si>
    <r>
      <t>Turkey, content of laterite ore</t>
    </r>
    <r>
      <rPr>
        <vertAlign val="superscript"/>
        <sz val="8"/>
        <rFont val="Times"/>
        <family val="1"/>
      </rPr>
      <t>9</t>
    </r>
  </si>
  <si>
    <r>
      <t>Ukraine, content of laterite ore</t>
    </r>
    <r>
      <rPr>
        <vertAlign val="superscript"/>
        <sz val="8"/>
        <rFont val="Times"/>
        <family val="1"/>
      </rPr>
      <t>e</t>
    </r>
  </si>
  <si>
    <t>Venezuela, content of laterite ore</t>
  </si>
  <si>
    <t>Zimbabwe, content of concentrate</t>
  </si>
  <si>
    <t>Of which:</t>
  </si>
  <si>
    <t>Content of concentrate</t>
  </si>
  <si>
    <t>Content of ore and ore milled</t>
  </si>
  <si>
    <t>Content of laterite ore</t>
  </si>
  <si>
    <t>Content of ferronickel produced</t>
  </si>
  <si>
    <t>Content of nickel sulfate</t>
  </si>
  <si>
    <t>Content, unspecified and/or undifferentiated</t>
  </si>
  <si>
    <r>
      <t>e</t>
    </r>
    <r>
      <rPr>
        <sz val="8"/>
        <rFont val="Times"/>
        <family val="1"/>
      </rPr>
      <t xml:space="preserve">Estimated. </t>
    </r>
    <r>
      <rPr>
        <vertAlign val="superscript"/>
        <sz val="8"/>
        <rFont val="Times"/>
        <family val="1"/>
      </rPr>
      <t>p</t>
    </r>
    <r>
      <rPr>
        <sz val="8"/>
        <rFont val="Times"/>
        <family val="1"/>
      </rPr>
      <t xml:space="preserve">Preliminary. </t>
    </r>
    <r>
      <rPr>
        <vertAlign val="superscript"/>
        <sz val="8"/>
        <rFont val="Times"/>
        <family val="1"/>
      </rPr>
      <t>r</t>
    </r>
    <r>
      <rPr>
        <sz val="8"/>
        <rFont val="Times"/>
        <family val="1"/>
      </rPr>
      <t>Revised. -- Zero.</t>
    </r>
  </si>
  <si>
    <r>
      <t>1</t>
    </r>
    <r>
      <rPr>
        <sz val="8"/>
        <rFont val="Times"/>
        <family val="1"/>
      </rPr>
      <t>World totals and estimated data are rounded to no more than three significant digits; may not add to totals shown.</t>
    </r>
  </si>
  <si>
    <r>
      <t>3</t>
    </r>
    <r>
      <rPr>
        <sz val="8"/>
        <rFont val="Times"/>
        <family val="1"/>
      </rPr>
      <t>Reported figure.</t>
    </r>
  </si>
  <si>
    <r>
      <t>7</t>
    </r>
    <r>
      <rPr>
        <sz val="8"/>
        <rFont val="Times"/>
        <family val="1"/>
      </rPr>
      <t>Nickel content of concentrate produced at Rio Tuba in 2005 and 2006 by Coral Bay Nickel Corp.</t>
    </r>
  </si>
  <si>
    <r>
      <t>8</t>
    </r>
    <r>
      <rPr>
        <sz val="8"/>
        <rFont val="Times"/>
        <family val="1"/>
      </rPr>
      <t>The Aguablanca operation of Rio Narcea Gold Mines, Ltd. was commissioned in December 2004.</t>
    </r>
  </si>
  <si>
    <t>TABLE 11</t>
  </si>
  <si>
    <r>
      <t>NICKEL:  WORLD PLANT PRODUCTION, BY COUNTRY AND PRODUCT</t>
    </r>
    <r>
      <rPr>
        <vertAlign val="superscript"/>
        <sz val="8"/>
        <rFont val="Times"/>
        <family val="1"/>
      </rPr>
      <t>1, 2</t>
    </r>
  </si>
  <si>
    <r>
      <t>Country and product</t>
    </r>
    <r>
      <rPr>
        <vertAlign val="superscript"/>
        <sz val="8"/>
        <rFont val="Times"/>
        <family val="1"/>
      </rPr>
      <t>3</t>
    </r>
  </si>
  <si>
    <t>Australia:</t>
  </si>
  <si>
    <r>
      <t>Unspecified</t>
    </r>
    <r>
      <rPr>
        <vertAlign val="superscript"/>
        <sz val="8"/>
        <rFont val="Times"/>
        <family val="1"/>
      </rPr>
      <t>4</t>
    </r>
  </si>
  <si>
    <r>
      <t>Austria, ferronickel and ferronickel molybdenum</t>
    </r>
    <r>
      <rPr>
        <vertAlign val="superscript"/>
        <sz val="8"/>
        <rFont val="Times"/>
        <family val="1"/>
      </rPr>
      <t>e</t>
    </r>
  </si>
  <si>
    <r>
      <t>Brazil:</t>
    </r>
    <r>
      <rPr>
        <vertAlign val="superscript"/>
        <sz val="8"/>
        <rFont val="Times"/>
        <family val="1"/>
      </rPr>
      <t>5</t>
    </r>
  </si>
  <si>
    <r>
      <t>Canada, unspecified</t>
    </r>
    <r>
      <rPr>
        <vertAlign val="superscript"/>
        <sz val="8"/>
        <rFont val="Times"/>
        <family val="1"/>
      </rPr>
      <t>6</t>
    </r>
  </si>
  <si>
    <r>
      <t>China, metal</t>
    </r>
    <r>
      <rPr>
        <vertAlign val="superscript"/>
        <sz val="8"/>
        <rFont val="Times"/>
        <family val="1"/>
      </rPr>
      <t>e, 7</t>
    </r>
  </si>
  <si>
    <t>Colombia, ferronickel</t>
  </si>
  <si>
    <r>
      <t>Cuba, oxide sinter and oxides</t>
    </r>
    <r>
      <rPr>
        <vertAlign val="superscript"/>
        <sz val="8"/>
        <rFont val="Times"/>
        <family val="1"/>
      </rPr>
      <t>8</t>
    </r>
  </si>
  <si>
    <t>Dominican Republic, ferronickel</t>
  </si>
  <si>
    <r>
      <t>Finland:</t>
    </r>
    <r>
      <rPr>
        <vertAlign val="superscript"/>
        <sz val="8"/>
        <rFont val="Times"/>
        <family val="1"/>
      </rPr>
      <t>9</t>
    </r>
  </si>
  <si>
    <t>Chemicals and unspecified</t>
  </si>
  <si>
    <t>France:</t>
  </si>
  <si>
    <r>
      <t>Chemicals</t>
    </r>
    <r>
      <rPr>
        <vertAlign val="superscript"/>
        <sz val="8"/>
        <rFont val="Times"/>
        <family val="1"/>
      </rPr>
      <t>e</t>
    </r>
  </si>
  <si>
    <r>
      <t>Total</t>
    </r>
    <r>
      <rPr>
        <vertAlign val="superscript"/>
        <sz val="8"/>
        <rFont val="Times"/>
        <family val="1"/>
      </rPr>
      <t>10</t>
    </r>
  </si>
  <si>
    <t>Greece, ferronickel</t>
  </si>
  <si>
    <t>Indonesia, ferronickel</t>
  </si>
  <si>
    <t>Japan:</t>
  </si>
  <si>
    <t>Oxide sinter</t>
  </si>
  <si>
    <t>Korea, Republic of, metal</t>
  </si>
  <si>
    <t>(11)</t>
  </si>
  <si>
    <t>Macedonia, ferronickel</t>
  </si>
  <si>
    <t>Morocco, chemicals</t>
  </si>
  <si>
    <t>New Caledonia, ferronickel</t>
  </si>
  <si>
    <t>Norway, metal</t>
  </si>
  <si>
    <r>
      <t>Poland, chemicals</t>
    </r>
    <r>
      <rPr>
        <vertAlign val="superscript"/>
        <sz val="8"/>
        <rFont val="Times"/>
        <family val="1"/>
      </rPr>
      <t>12</t>
    </r>
  </si>
  <si>
    <r>
      <t>Russia:</t>
    </r>
    <r>
      <rPr>
        <vertAlign val="superscript"/>
        <sz val="8"/>
        <rFont val="Times"/>
        <family val="1"/>
      </rPr>
      <t>e</t>
    </r>
  </si>
  <si>
    <t>South Africa:</t>
  </si>
  <si>
    <r>
      <t>Chemicals</t>
    </r>
    <r>
      <rPr>
        <vertAlign val="superscript"/>
        <sz val="8"/>
        <rFont val="Times"/>
        <family val="1"/>
      </rPr>
      <t>13</t>
    </r>
  </si>
  <si>
    <t>Taiwan, metal</t>
  </si>
  <si>
    <r>
      <t>Ukraine, ferronickel</t>
    </r>
    <r>
      <rPr>
        <vertAlign val="superscript"/>
        <sz val="8"/>
        <rFont val="Times"/>
        <family val="1"/>
      </rPr>
      <t>e, 14</t>
    </r>
  </si>
  <si>
    <t>United Kingdom, metal</t>
  </si>
  <si>
    <t>Venezuela, ferronickel</t>
  </si>
  <si>
    <r>
      <t>Zimbabwe, metal:</t>
    </r>
    <r>
      <rPr>
        <vertAlign val="superscript"/>
        <sz val="8"/>
        <rFont val="Times"/>
        <family val="1"/>
      </rPr>
      <t>e</t>
    </r>
  </si>
  <si>
    <r>
      <t>Refined from domestic materials</t>
    </r>
    <r>
      <rPr>
        <vertAlign val="superscript"/>
        <sz val="8"/>
        <rFont val="Times"/>
        <family val="1"/>
      </rPr>
      <t>15</t>
    </r>
  </si>
  <si>
    <t>r, 16</t>
  </si>
  <si>
    <t>p, 16</t>
  </si>
  <si>
    <r>
      <t>Toll refined from imported materials</t>
    </r>
    <r>
      <rPr>
        <vertAlign val="superscript"/>
        <sz val="8"/>
        <rFont val="Times"/>
        <family val="1"/>
      </rPr>
      <t>17</t>
    </r>
  </si>
  <si>
    <t>16</t>
  </si>
  <si>
    <t>See footnotes at end of table.</t>
  </si>
  <si>
    <t>TABLE 11—Continued</t>
  </si>
  <si>
    <t>Unspecified</t>
  </si>
  <si>
    <r>
      <t>2</t>
    </r>
    <r>
      <rPr>
        <sz val="8"/>
        <rFont val="Times"/>
        <family val="1"/>
      </rPr>
      <t>Table includes data available through August 3, 2007.</t>
    </r>
  </si>
  <si>
    <r>
      <t>9</t>
    </r>
    <r>
      <rPr>
        <sz val="8"/>
        <rFont val="Times"/>
        <family val="1"/>
      </rPr>
      <t>Part of the production is extracted from imported raw materials.</t>
    </r>
  </si>
  <si>
    <r>
      <t>10</t>
    </r>
    <r>
      <rPr>
        <sz val="8"/>
        <rFont val="Times"/>
        <family val="1"/>
      </rPr>
      <t>Reported by Eramet for Sandouville. Excludes secondary production from spent rechargeable batteries.</t>
    </r>
  </si>
  <si>
    <r>
      <t>13</t>
    </r>
    <r>
      <rPr>
        <sz val="8"/>
        <rFont val="Times"/>
        <family val="1"/>
      </rPr>
      <t>Includes nickel sulfate plus exported metal in concentrate.</t>
    </r>
  </si>
  <si>
    <r>
      <t>14</t>
    </r>
    <r>
      <rPr>
        <sz val="8"/>
        <rFont val="Times"/>
        <family val="1"/>
      </rPr>
      <t>May include nickel in remelt alloys derived from scrap.</t>
    </r>
  </si>
  <si>
    <r>
      <t>15</t>
    </r>
    <r>
      <rPr>
        <sz val="8"/>
        <rFont val="Times"/>
        <family val="1"/>
      </rPr>
      <t>Data represent production from domestic nickel ore.</t>
    </r>
  </si>
  <si>
    <r>
      <t>16</t>
    </r>
    <r>
      <rPr>
        <sz val="8"/>
        <rFont val="Times"/>
        <family val="1"/>
      </rPr>
      <t>Reported figure.</t>
    </r>
  </si>
  <si>
    <t>TABLE 12</t>
  </si>
  <si>
    <r>
      <t>NICKEL: WORLD PRODUCTION OF INTERMEDIATE PRODUCTS FOR EXPORT, BY COUNTRY</t>
    </r>
    <r>
      <rPr>
        <vertAlign val="superscript"/>
        <sz val="8"/>
        <rFont val="Times"/>
        <family val="1"/>
      </rPr>
      <t>1, 2</t>
    </r>
  </si>
  <si>
    <t>Matte:</t>
  </si>
  <si>
    <r>
      <t>Australia</t>
    </r>
    <r>
      <rPr>
        <vertAlign val="superscript"/>
        <sz val="8"/>
        <rFont val="Times"/>
        <family val="1"/>
      </rPr>
      <t>3</t>
    </r>
  </si>
  <si>
    <t>Botswana</t>
  </si>
  <si>
    <r>
      <t>Brazil</t>
    </r>
    <r>
      <rPr>
        <vertAlign val="superscript"/>
        <sz val="8"/>
        <rFont val="Times"/>
        <family val="1"/>
      </rPr>
      <t>4</t>
    </r>
  </si>
  <si>
    <r>
      <t>Canada</t>
    </r>
    <r>
      <rPr>
        <vertAlign val="superscript"/>
        <sz val="8"/>
        <rFont val="Times"/>
        <family val="1"/>
      </rPr>
      <t>5</t>
    </r>
  </si>
  <si>
    <r>
      <t>China, exports</t>
    </r>
    <r>
      <rPr>
        <vertAlign val="superscript"/>
        <sz val="8"/>
        <rFont val="Times"/>
        <family val="1"/>
      </rPr>
      <t>6</t>
    </r>
  </si>
  <si>
    <r>
      <t>Indonesia</t>
    </r>
    <r>
      <rPr>
        <vertAlign val="superscript"/>
        <sz val="8"/>
        <rFont val="Times"/>
        <family val="1"/>
      </rPr>
      <t>7</t>
    </r>
  </si>
  <si>
    <r>
      <t>Russia</t>
    </r>
    <r>
      <rPr>
        <vertAlign val="superscript"/>
        <sz val="8"/>
        <rFont val="Times"/>
        <family val="1"/>
      </rPr>
      <t>8</t>
    </r>
  </si>
  <si>
    <r>
      <t>Other, Cuba:</t>
    </r>
    <r>
      <rPr>
        <vertAlign val="superscript"/>
        <sz val="8"/>
        <rFont val="Times"/>
        <family val="1"/>
      </rPr>
      <t>9</t>
    </r>
  </si>
  <si>
    <t>Sulfide precipitate</t>
  </si>
  <si>
    <t>Ammoniacal liquor precipitate</t>
  </si>
  <si>
    <r>
      <t>2</t>
    </r>
    <r>
      <rPr>
        <sz val="8"/>
        <rFont val="Times"/>
        <family val="1"/>
      </rPr>
      <t>World totals and estimated data are rounded to no more than three significant digits; may not add to totals shown.</t>
    </r>
  </si>
  <si>
    <r>
      <t>4</t>
    </r>
    <r>
      <rPr>
        <sz val="8"/>
        <rFont val="Times"/>
        <family val="1"/>
      </rPr>
      <t>Represents the output of the Fortaleza smelter. All of the Fortaleza matte is being shipped to Finland for further processing.</t>
    </r>
  </si>
  <si>
    <r>
      <t>9</t>
    </r>
    <r>
      <rPr>
        <sz val="8"/>
        <rFont val="Times"/>
        <family val="1"/>
      </rPr>
      <t>Corrected for coproduct cobalt.</t>
    </r>
  </si>
  <si>
    <t>TABLE 13</t>
  </si>
  <si>
    <t>NICKEL: NEW LATERITE PROJECTS SCHEDULED FOR COMPLETION BEFORE 2020, BY YEAR</t>
  </si>
  <si>
    <t>Estimated</t>
  </si>
  <si>
    <t>resources</t>
  </si>
  <si>
    <t>Annual production</t>
  </si>
  <si>
    <t>Projected</t>
  </si>
  <si>
    <t>Resource</t>
  </si>
  <si>
    <t>(thousand</t>
  </si>
  <si>
    <t>capacity</t>
  </si>
  <si>
    <t>year of first</t>
  </si>
  <si>
    <t>Country and</t>
  </si>
  <si>
    <t>grade</t>
  </si>
  <si>
    <t>metric</t>
  </si>
  <si>
    <t>production</t>
  </si>
  <si>
    <t>state/province</t>
  </si>
  <si>
    <r>
      <t>Project and company</t>
    </r>
    <r>
      <rPr>
        <vertAlign val="superscript"/>
        <sz val="8"/>
        <rFont val="Times New Roman"/>
        <family val="1"/>
      </rPr>
      <t>1</t>
    </r>
  </si>
  <si>
    <t>(% nickel)</t>
  </si>
  <si>
    <r>
      <t>tons)</t>
    </r>
    <r>
      <rPr>
        <vertAlign val="superscript"/>
        <sz val="8"/>
        <rFont val="Times New Roman"/>
        <family val="1"/>
      </rPr>
      <t>2, 3</t>
    </r>
  </si>
  <si>
    <t>Nickel product</t>
  </si>
  <si>
    <t>Philippines</t>
  </si>
  <si>
    <t>Berong</t>
  </si>
  <si>
    <t>Ore.</t>
  </si>
  <si>
    <t>(Palawan)</t>
  </si>
  <si>
    <t>Toledo Mining Corp. PLC, Atlas Consolidated</t>
  </si>
  <si>
    <t>Mining and Development Corp.,</t>
  </si>
  <si>
    <t>Investika Ltd.</t>
  </si>
  <si>
    <t>Ravensthorpe</t>
  </si>
  <si>
    <t>Ni-Co hydroxide.</t>
  </si>
  <si>
    <t>(Western Australia)</t>
  </si>
  <si>
    <t>BHP Billiton Group</t>
  </si>
  <si>
    <t>Onca-Puma</t>
  </si>
  <si>
    <t>Ferronickel.</t>
  </si>
  <si>
    <t>(Para)</t>
  </si>
  <si>
    <t>Mineração Onça Puma</t>
  </si>
  <si>
    <t>Vale Inco Limited</t>
  </si>
  <si>
    <t>Goro</t>
  </si>
  <si>
    <t>Ni oxide.</t>
  </si>
  <si>
    <t>(Southern)</t>
  </si>
  <si>
    <t>Goro Nickel S.A.</t>
  </si>
  <si>
    <t xml:space="preserve">Vale Inco, Société de Participation Miniére du </t>
  </si>
  <si>
    <t>Sud Calédonien S.A.S., Sumitomo consortium</t>
  </si>
  <si>
    <t>Turkey</t>
  </si>
  <si>
    <t>Caldag</t>
  </si>
  <si>
    <t>Leachate precipitate.</t>
  </si>
  <si>
    <t>(Manisa)</t>
  </si>
  <si>
    <t>European Nickel PLC and BHP Billiton Group</t>
  </si>
  <si>
    <t>Cameroon</t>
  </si>
  <si>
    <t>Nkamouna and Mada</t>
  </si>
  <si>
    <t>(East Province)</t>
  </si>
  <si>
    <t>Geovic Cameroon PLC. and Geovic Mining</t>
  </si>
  <si>
    <t>Corp.</t>
  </si>
  <si>
    <t>Barro Alto</t>
  </si>
  <si>
    <t>(Goias)</t>
  </si>
  <si>
    <t>Anglo American plc</t>
  </si>
  <si>
    <t>Kazakhstan</t>
  </si>
  <si>
    <t>Shevchenko</t>
  </si>
  <si>
    <t>Ferronickel and/or</t>
  </si>
  <si>
    <t>(Kostanai Oblast)</t>
  </si>
  <si>
    <t>Oriel Resources plc</t>
  </si>
  <si>
    <t>Madagascar</t>
  </si>
  <si>
    <t>Ambatovy (Ambatovy and Analamay deposits)</t>
  </si>
  <si>
    <t>Ni-Co intermediate.</t>
  </si>
  <si>
    <t xml:space="preserve">Sherritt International Corp., Sumitomo Corp., </t>
  </si>
  <si>
    <t>South Korean consortium</t>
  </si>
  <si>
    <t>Koniambo</t>
  </si>
  <si>
    <t>(Northern)</t>
  </si>
  <si>
    <t>Xstrata Nickel and Société Miniére du Sud</t>
  </si>
  <si>
    <t>Pacifique S.A.</t>
  </si>
  <si>
    <t>Papua New Guinea</t>
  </si>
  <si>
    <t xml:space="preserve">Ramu </t>
  </si>
  <si>
    <t>(Madang)</t>
  </si>
  <si>
    <t>China Metallurgical Group Corp.,</t>
  </si>
  <si>
    <t>Highlands Pacific Ltd., Mineral Resources</t>
  </si>
  <si>
    <t>Pujada—Mati</t>
  </si>
  <si>
    <t>Do.</t>
  </si>
  <si>
    <t>(Davao Oriental)</t>
  </si>
  <si>
    <t>Hallmark Mining Corp., Austral—Asia Link</t>
  </si>
  <si>
    <t>Mining Corp. and BHP Billiton Group</t>
  </si>
  <si>
    <t>Vermelho</t>
  </si>
  <si>
    <t>Metal or oxide.</t>
  </si>
  <si>
    <t>Yuanjiang</t>
  </si>
  <si>
    <t>NA</t>
  </si>
  <si>
    <t>(Yunnan)</t>
  </si>
  <si>
    <t>Sino-Platinum Metals Co.</t>
  </si>
  <si>
    <t>Guatemala</t>
  </si>
  <si>
    <t>Fenix saprolite (pyrometallurgical process)</t>
  </si>
  <si>
    <t>(Izabal)</t>
  </si>
  <si>
    <t>Skye Resources Inc., Vale Inco Limited,</t>
  </si>
  <si>
    <t>Adlay-Cagdianao-Tandawa</t>
  </si>
  <si>
    <t>(Surigao del Norte</t>
  </si>
  <si>
    <t>BHP Billiton Group and Case Mining and</t>
  </si>
  <si>
    <t>and Surigao del Sur)</t>
  </si>
  <si>
    <t>Development Corp.</t>
  </si>
  <si>
    <t>Marlborough (Slopeaway, Coorumburra,</t>
  </si>
  <si>
    <t>Metal.</t>
  </si>
  <si>
    <t>(Queensland)</t>
  </si>
  <si>
    <t>Whereat)</t>
  </si>
  <si>
    <t>Gladstone Pacific Nickel Ltd.</t>
  </si>
  <si>
    <t>Jump-up Dam, Boyce Creek, Aubils</t>
  </si>
  <si>
    <t>Heron Resources Ltd.</t>
  </si>
  <si>
    <t>Sechol (El Inicio, El Segundo, Rio Negro,</t>
  </si>
  <si>
    <t>4</t>
  </si>
  <si>
    <t>TABLE 13—Continued</t>
  </si>
  <si>
    <t>Indonesia</t>
  </si>
  <si>
    <t>Weda Bay (Santa Monica, Pintu, Boki Mokot</t>
  </si>
  <si>
    <r>
      <t>Ni-Co intermediate.</t>
    </r>
    <r>
      <rPr>
        <vertAlign val="superscript"/>
        <sz val="8"/>
        <rFont val="Times New Roman"/>
        <family val="1"/>
      </rPr>
      <t>6</t>
    </r>
  </si>
  <si>
    <t>(Halmahera Island)</t>
  </si>
  <si>
    <t>deposits)</t>
  </si>
  <si>
    <t>Weda Bay Minerals Inc. (Eramet Group) and</t>
  </si>
  <si>
    <t>PT Aneka Tambang</t>
  </si>
  <si>
    <t>Syerston</t>
  </si>
  <si>
    <t>Ni-Co sulfide</t>
  </si>
  <si>
    <t>(New South Wales)</t>
  </si>
  <si>
    <t>Ivanhoe Nickel and Platinum Ltd.</t>
  </si>
  <si>
    <t>concentrate.</t>
  </si>
  <si>
    <t>Kalgoorlie and North Kalgoorlie—Ghost Rocks,</t>
  </si>
  <si>
    <t>Goongarrie, Kalpini</t>
  </si>
  <si>
    <t>Heron Resources Ltd. and Vale Inco Limited</t>
  </si>
  <si>
    <t>Cuba</t>
  </si>
  <si>
    <t>Las Camariocas</t>
  </si>
  <si>
    <t>Metal, oxide, or</t>
  </si>
  <si>
    <t>(Holguin)</t>
  </si>
  <si>
    <r>
      <t>Government of Cuba and others</t>
    </r>
    <r>
      <rPr>
        <vertAlign val="superscript"/>
        <sz val="8"/>
        <rFont val="Times New Roman"/>
        <family val="1"/>
      </rPr>
      <t>7</t>
    </r>
  </si>
  <si>
    <t>ferronickel.</t>
  </si>
  <si>
    <t>Sorowako and Bahodopi mines</t>
  </si>
  <si>
    <t>(Sulawesi)</t>
  </si>
  <si>
    <t>PT International Nickel</t>
  </si>
  <si>
    <t>Indonesia TBK</t>
  </si>
  <si>
    <t>Sablayan (Kisluyan, Buraboy, Shabo areas)</t>
  </si>
  <si>
    <t>Ni-Co sulfide.</t>
  </si>
  <si>
    <t>(Mindoro Oriental)</t>
  </si>
  <si>
    <t>Aglubang Mining Corp.</t>
  </si>
  <si>
    <t>Crew Minerals ASA</t>
  </si>
  <si>
    <t>Acoje and Zambales</t>
  </si>
  <si>
    <t>(Zambales)</t>
  </si>
  <si>
    <t>DMCI Holdings, Inc., Rusina Mining NL,</t>
  </si>
  <si>
    <t>European Nickel PLC</t>
  </si>
  <si>
    <t>Young</t>
  </si>
  <si>
    <t>Leachate precipitate</t>
  </si>
  <si>
    <t>Jervois Resources Ltd.</t>
  </si>
  <si>
    <t>or ferronickel.</t>
  </si>
  <si>
    <t>Mount Margaret</t>
  </si>
  <si>
    <t>Minara Resources Ltd.</t>
  </si>
  <si>
    <t>Pinares de Mayari West</t>
  </si>
  <si>
    <t>Government of Cuba</t>
  </si>
  <si>
    <t>Fenix limonite (hydrometallurgical process)</t>
  </si>
  <si>
    <t xml:space="preserve">Skye Resources Inc., Vale Inco Limited, BHP </t>
  </si>
  <si>
    <t>Billliton Group</t>
  </si>
  <si>
    <t>Prony</t>
  </si>
  <si>
    <t>Vale Inco, Bureau de Recherches, Géologiques</t>
  </si>
  <si>
    <t>et Miniéres, Sumitomo consortium</t>
  </si>
  <si>
    <t xml:space="preserve">Araguaia (Serra do Tapa, Vale dos Sonhos, </t>
  </si>
  <si>
    <t>Pau Preto)</t>
  </si>
  <si>
    <t>Xstrata Nickel</t>
  </si>
  <si>
    <t>San Felipe</t>
  </si>
  <si>
    <t>(Camaguey)</t>
  </si>
  <si>
    <t>Government of Cuba and others</t>
  </si>
  <si>
    <t>WoWo Gap</t>
  </si>
  <si>
    <t>(Oro)</t>
  </si>
  <si>
    <t>Resource Mining Corp. Ltd.</t>
  </si>
  <si>
    <t>Nakety-Bogota</t>
  </si>
  <si>
    <t>Argosy Minerals, Inc. and Société des Mines de</t>
  </si>
  <si>
    <t>la Tontouta</t>
  </si>
  <si>
    <t>Celestial</t>
  </si>
  <si>
    <t>Celestial Nickel Mining Exploration</t>
  </si>
  <si>
    <t>Toledo Mining Corp.</t>
  </si>
  <si>
    <t>Cerro de Maimon (Cumpie Hill, Loma Mala,</t>
  </si>
  <si>
    <t>(Las Jarditas)</t>
  </si>
  <si>
    <t>Corozal Ridge)</t>
  </si>
  <si>
    <t>GlobeStar Mining Corp.</t>
  </si>
  <si>
    <t>La Sampala</t>
  </si>
  <si>
    <t>Rio Tinto plc</t>
  </si>
  <si>
    <t>Albania</t>
  </si>
  <si>
    <t>Devolli (Verniku and Kapshtica West)</t>
  </si>
  <si>
    <t>(Korce District)</t>
  </si>
  <si>
    <t>Wingellina</t>
  </si>
  <si>
    <t>Metals X Ltd. and Jinchuan Group Ltd.</t>
  </si>
  <si>
    <t>Côte d'Ivoire</t>
  </si>
  <si>
    <t>Biankouma, Touba, Sipilou</t>
  </si>
  <si>
    <t>Ni-Co intermediate</t>
  </si>
  <si>
    <t>Xstrata Nickel and Société d'État pour le</t>
  </si>
  <si>
    <t>Developpement Minier</t>
  </si>
  <si>
    <t>Gag Island</t>
  </si>
  <si>
    <t>Intermediate, metal,</t>
  </si>
  <si>
    <t>(Maluku)</t>
  </si>
  <si>
    <t>BHP Billiton Group, PT Aneka Tambang,</t>
  </si>
  <si>
    <t>NA Not available.</t>
  </si>
  <si>
    <r>
      <t>2</t>
    </r>
    <r>
      <rPr>
        <sz val="8"/>
        <rFont val="Times New Roman"/>
        <family val="1"/>
      </rPr>
      <t>Gross weight, dry.</t>
    </r>
  </si>
  <si>
    <r>
      <t>4</t>
    </r>
    <r>
      <rPr>
        <sz val="8"/>
        <rFont val="Times New Roman"/>
        <family val="1"/>
      </rPr>
      <t>New resource estimate in progress.</t>
    </r>
  </si>
  <si>
    <r>
      <t>5</t>
    </r>
    <r>
      <rPr>
        <sz val="8"/>
        <rFont val="Times New Roman"/>
        <family val="1"/>
      </rPr>
      <t>Purchased from Jaguar Nickel S.A. in 2005.</t>
    </r>
  </si>
  <si>
    <r>
      <t>6</t>
    </r>
    <r>
      <rPr>
        <sz val="8"/>
        <rFont val="Times New Roman"/>
        <family val="1"/>
      </rPr>
      <t>Proprietary process currently under development by Centre de Recherche de Trappes (France).</t>
    </r>
  </si>
  <si>
    <r>
      <t>7</t>
    </r>
    <r>
      <rPr>
        <sz val="8"/>
        <rFont val="Times New Roman"/>
        <family val="1"/>
      </rPr>
      <t>China Minmetals Corporation and the Government of Venezuela have both expressed an interest in investing in this long-stalled project.</t>
    </r>
  </si>
  <si>
    <t>Sources: Company annual reports, presentations, and press releases; CRU International, Ltd.</t>
  </si>
  <si>
    <t>TABLE 14</t>
  </si>
  <si>
    <t>NICKEL: NEW SULFIDE PROJECTS SCHEDULED FOR COMPLETION BEFORE 2020, BY YEAR</t>
  </si>
  <si>
    <t>Annual</t>
  </si>
  <si>
    <t>(metric tons</t>
  </si>
  <si>
    <t>of contained</t>
  </si>
  <si>
    <r>
      <t>metric tons)</t>
    </r>
    <r>
      <rPr>
        <vertAlign val="superscript"/>
        <sz val="8"/>
        <rFont val="Times New Roman"/>
        <family val="1"/>
      </rPr>
      <t>2, 3</t>
    </r>
  </si>
  <si>
    <t>nickel)</t>
  </si>
  <si>
    <t>Forrestania-Flying Fox, New Morning,</t>
  </si>
  <si>
    <t>Concentrates.</t>
  </si>
  <si>
    <t>Diggers South</t>
  </si>
  <si>
    <t>Western Areas NL</t>
  </si>
  <si>
    <t>do.</t>
  </si>
  <si>
    <t>Lanfranchi—Deacon, Helmut South, Winner</t>
  </si>
  <si>
    <t>Sally Malay Mining Ltd., Donegal</t>
  </si>
  <si>
    <t>Resources Ltd.</t>
  </si>
  <si>
    <t>Waterloo and Amorac</t>
  </si>
  <si>
    <r>
      <t>LionOre Australia Ltd.</t>
    </r>
    <r>
      <rPr>
        <vertAlign val="superscript"/>
        <sz val="8"/>
        <rFont val="Times New Roman"/>
        <family val="1"/>
      </rPr>
      <t>4</t>
    </r>
  </si>
  <si>
    <t>Avebury</t>
  </si>
  <si>
    <t>(Tasmania)</t>
  </si>
  <si>
    <t>Allegiance Mining NL</t>
  </si>
  <si>
    <t>Prospero, Tapinos, Alec Mairs, Anomaly 1,</t>
  </si>
  <si>
    <t>5</t>
  </si>
  <si>
    <t>Sinclair</t>
  </si>
  <si>
    <r>
      <t>Jubilee Mines NL</t>
    </r>
    <r>
      <rPr>
        <vertAlign val="superscript"/>
        <sz val="8"/>
        <rFont val="Times New Roman"/>
        <family val="1"/>
      </rPr>
      <t>6</t>
    </r>
  </si>
  <si>
    <t>Podolsky, '2000' and Whistle Pit</t>
  </si>
  <si>
    <t>(Ontario)</t>
  </si>
  <si>
    <t>FNX Mining Company, Inc.</t>
  </si>
  <si>
    <t>Shakespeare</t>
  </si>
  <si>
    <t>URSA Major Minerals Inc.</t>
  </si>
  <si>
    <t>Santa Rita</t>
  </si>
  <si>
    <t>Concentrates or matte.</t>
  </si>
  <si>
    <t>(Bahia)</t>
  </si>
  <si>
    <t>Mirabela Nickel Ltd.</t>
  </si>
  <si>
    <t>Bucko Lake</t>
  </si>
  <si>
    <t>(Manitoba)</t>
  </si>
  <si>
    <t>Crowflight Minerals Inc. and Xstrata plc</t>
  </si>
  <si>
    <t>Nickel Rim South</t>
  </si>
  <si>
    <t>Talvivaara (Kuusilampi and Kolmisoppi)</t>
  </si>
  <si>
    <t>Bioleachate.</t>
  </si>
  <si>
    <t>(Oulu)</t>
  </si>
  <si>
    <t>Talvivaara Mining Company Ltd.</t>
  </si>
  <si>
    <t>Kylylahti copper-cobalt</t>
  </si>
  <si>
    <t>(Pohiois)</t>
  </si>
  <si>
    <t>Vulcan Resources Ltd.</t>
  </si>
  <si>
    <t>United States</t>
  </si>
  <si>
    <t>NorthMet</t>
  </si>
  <si>
    <t>Byproduct concentrate</t>
  </si>
  <si>
    <t>(Minnesota)</t>
  </si>
  <si>
    <t>PolyMet Mining Corp.</t>
  </si>
  <si>
    <t>of Ni-Co hydroxide.</t>
  </si>
  <si>
    <t>Vietnam</t>
  </si>
  <si>
    <t>Ban Phuc</t>
  </si>
  <si>
    <t>(Son La)</t>
  </si>
  <si>
    <t>Asian Mineral Resources Ltd.</t>
  </si>
  <si>
    <t>Zambia</t>
  </si>
  <si>
    <t>Munali (Enterprise deposit)</t>
  </si>
  <si>
    <t>Albidon Limited</t>
  </si>
  <si>
    <t>Hunters Road</t>
  </si>
  <si>
    <t>Bindura Nickel Corp.</t>
  </si>
  <si>
    <t>Sherlock Bay</t>
  </si>
  <si>
    <t>Precipitated leachate.</t>
  </si>
  <si>
    <t>Australasian Resources Ltd.</t>
  </si>
  <si>
    <t>Fraser Morgan</t>
  </si>
  <si>
    <t>Eagle</t>
  </si>
  <si>
    <t>(Michigan)</t>
  </si>
  <si>
    <t>Kennecott Minerals Company</t>
  </si>
  <si>
    <t>Totten</t>
  </si>
  <si>
    <t>Sheba's Ridge</t>
  </si>
  <si>
    <t>(Mpumalanga)</t>
  </si>
  <si>
    <t>Ridge Mining plc and Anglo Platinum Ltd.</t>
  </si>
  <si>
    <t>Honeymoon Well and Avalon (Bulong)</t>
  </si>
  <si>
    <t>Concentrates, initially.</t>
  </si>
  <si>
    <r>
      <t>LionOre Australia Ltd.</t>
    </r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and OM Group, Inc.</t>
    </r>
    <r>
      <rPr>
        <vertAlign val="superscript"/>
        <sz val="8"/>
        <rFont val="Times New Roman"/>
        <family val="1"/>
      </rPr>
      <t>7</t>
    </r>
  </si>
  <si>
    <t>TABLE 14—Continued</t>
  </si>
  <si>
    <t>Yakabindie</t>
  </si>
  <si>
    <t>Kuhmo (Peura-aho, Hietaharju, Vaara)</t>
  </si>
  <si>
    <t>Vulcan Resources Limited and Polar</t>
  </si>
  <si>
    <t>Mining OV</t>
  </si>
  <si>
    <t>Kun-Manie (Vodorazdelny, Ikensoe,</t>
  </si>
  <si>
    <t>(Amur)</t>
  </si>
  <si>
    <t>Maly Krumkon, Falcon)</t>
  </si>
  <si>
    <t>Amur Minerals Corp.</t>
  </si>
  <si>
    <t>Tanzania</t>
  </si>
  <si>
    <t>Kabanga</t>
  </si>
  <si>
    <t>(Kagera region)</t>
  </si>
  <si>
    <t>Barrick Gold Corp. and Xstrata Nickel</t>
  </si>
  <si>
    <t>Mesaba</t>
  </si>
  <si>
    <t>Teck Cominco American, Inc.</t>
  </si>
  <si>
    <t>of Ni-Co sulfide or</t>
  </si>
  <si>
    <t>hydroxide.</t>
  </si>
  <si>
    <t>Birch Lake, Maturi, Spruce Road</t>
  </si>
  <si>
    <t>Franconia Minerals Corp.</t>
  </si>
  <si>
    <t>Maskwa</t>
  </si>
  <si>
    <t>Mustang Minerals Corp.</t>
  </si>
  <si>
    <t xml:space="preserve">Nunavik/South Raglan (Allammaq, Mesamax, </t>
  </si>
  <si>
    <t>(Quebec)</t>
  </si>
  <si>
    <t>Mequillon, Expo, Ivakkak, TK deposits)</t>
  </si>
  <si>
    <t>Canadian Royalties Inc.</t>
  </si>
  <si>
    <t>Nokomis/Maturi Extension</t>
  </si>
  <si>
    <r>
      <t>Duluth Metals Ltd</t>
    </r>
    <r>
      <rPr>
        <vertAlign val="superscript"/>
        <sz val="8"/>
        <rFont val="Times New Roman"/>
        <family val="1"/>
      </rPr>
      <t>.8</t>
    </r>
  </si>
  <si>
    <t>Kelly Lake</t>
  </si>
  <si>
    <t>Vale Inco</t>
  </si>
  <si>
    <t>Victoria</t>
  </si>
  <si>
    <t>FNX Mining Company Inc.</t>
  </si>
  <si>
    <t>Kirkwood</t>
  </si>
  <si>
    <r>
      <t>4</t>
    </r>
    <r>
      <rPr>
        <sz val="8"/>
        <rFont val="Times New Roman"/>
        <family val="1"/>
      </rPr>
      <t>Acquired by MMC Norilsk Nickel Group in August 2007.</t>
    </r>
  </si>
  <si>
    <r>
      <t>5</t>
    </r>
    <r>
      <rPr>
        <sz val="8"/>
        <rFont val="Times New Roman"/>
        <family val="1"/>
      </rPr>
      <t>Resources estimate includes the Sinclair deposit, 100 kilometers south of the Cosmos operations.</t>
    </r>
  </si>
  <si>
    <r>
      <t>6</t>
    </r>
    <r>
      <rPr>
        <sz val="8"/>
        <rFont val="Times New Roman"/>
        <family val="1"/>
      </rPr>
      <t>Acquired by Xstrata Nickel in February 2008.</t>
    </r>
  </si>
  <si>
    <r>
      <t>7</t>
    </r>
    <r>
      <rPr>
        <sz val="8"/>
        <rFont val="Times New Roman"/>
        <family val="1"/>
      </rPr>
      <t>Acquired by MMC Norilsk Nickel in March 2007.</t>
    </r>
  </si>
  <si>
    <r>
      <t>8</t>
    </r>
    <r>
      <rPr>
        <sz val="8"/>
        <rFont val="Times New Roman"/>
        <family val="1"/>
      </rPr>
      <t>Formerly Wallbridge America Corp., a U.S. subsidiary of Wallbridge Mining Company Ltd., that was spun off in 2006.</t>
    </r>
  </si>
  <si>
    <t>Sources: Canadian Minerals Yearbook 2005; company annual reports, presentations, and press releases; and CRU International, Ltd.</t>
  </si>
  <si>
    <r>
      <t>3</t>
    </r>
    <r>
      <rPr>
        <sz val="8"/>
        <rFont val="Times New Roman"/>
        <family val="1"/>
      </rPr>
      <t>"Estimated resources" are rounded to no more than two significant digits. When two or more data sets are listed, the first resource data represent</t>
    </r>
  </si>
  <si>
    <t xml:space="preserve"> measured resources; the second, indicated resources; and the third, inferred resources. </t>
  </si>
  <si>
    <t>and BHP Billiton Plc.</t>
  </si>
  <si>
    <r>
      <t>1</t>
    </r>
    <r>
      <rPr>
        <sz val="8"/>
        <rFont val="Times New Roman"/>
        <family val="1"/>
      </rPr>
      <t xml:space="preserve">Company names reflect organizational structure as of August 3, 2007. BHP Billiton Group is a dual listed company comprising of BHP Billiton </t>
    </r>
  </si>
  <si>
    <t xml:space="preserve"> measured resources; the second, indicated resources; and the third, inferred resources.</t>
  </si>
  <si>
    <r>
      <t>1</t>
    </r>
    <r>
      <rPr>
        <sz val="8"/>
        <rFont val="Times New Roman"/>
        <family val="1"/>
      </rPr>
      <t xml:space="preserve">Company names reflect organizational structure as of March 2008. BHP Billiton Group is a dual listed company comprising of BHP Billiton Limited   </t>
    </r>
  </si>
  <si>
    <t xml:space="preserve"> information is inadequate to make reliable estimates of output levels. Several countries produce nickel-containing matte, </t>
  </si>
  <si>
    <t>matte for export are listed in table 12.</t>
  </si>
  <si>
    <t xml:space="preserve">but output of nickel in such materials has been excluded from this table to avoid double counting. Countries producing </t>
  </si>
  <si>
    <r>
      <t>4</t>
    </r>
    <r>
      <rPr>
        <sz val="8"/>
        <rFont val="Times"/>
        <family val="1"/>
      </rPr>
      <t>Class II products with a nickel content of less than 99%. Includes oxides and oxide sinter. Excludes intermediate nickel-</t>
    </r>
  </si>
  <si>
    <t>cobalt sulfide matte, regulus, and speiss for further refining.</t>
  </si>
  <si>
    <r>
      <t>5</t>
    </r>
    <r>
      <rPr>
        <sz val="8"/>
        <rFont val="Times"/>
        <family val="1"/>
      </rPr>
      <t xml:space="preserve">Brazil produced nickel carbonate (an intermediate product), in metric tons: 2002—18,100; 2003—18,406; 2004—19,897; </t>
    </r>
  </si>
  <si>
    <t>2005—21,116 (revised); and 2006—21,000.</t>
  </si>
  <si>
    <t>found in footnote 11.</t>
  </si>
  <si>
    <r>
      <t>7</t>
    </r>
    <r>
      <rPr>
        <sz val="8"/>
        <rFont val="Times"/>
        <family val="1"/>
      </rPr>
      <t xml:space="preserve">In addition to metal, China produces a variety of nickel chemicals. Jinco Nonferrous Metals Co., Ltd. produces nickel </t>
    </r>
  </si>
  <si>
    <t>chloride and nickel sulfate in Kunshan City, near Shanghai. The operation is a joint venture of Jike Mining Co. (35%)</t>
  </si>
  <si>
    <t xml:space="preserve">base of Jilin Chang Bai Mountain. The Jien complex produces about 29,000 metric tons per year of nickel salts on a </t>
  </si>
  <si>
    <t>and Vale Inco Limited (65%). Jilin Jien Nickel Industry Co., Ltd. operates a mining, smelting, and refining complex at the</t>
  </si>
  <si>
    <t xml:space="preserve">gross weight basis. Jien's nickel chemicals include acetate, chloride, fluoride, hydroxide, and sulfate. In 2006, China also </t>
  </si>
  <si>
    <t>Indonesia, New Caledonia, and the Philippines.</t>
  </si>
  <si>
    <t xml:space="preserve">reportedly produced ferronickel and nickeliferous pig iron. Ore to make the pig iron was imported from </t>
  </si>
  <si>
    <r>
      <t>8</t>
    </r>
    <r>
      <rPr>
        <sz val="8"/>
        <rFont val="Times"/>
        <family val="1"/>
      </rPr>
      <t>Cuba also produces nickel sulfide, but because it is used as feed material elsewhere, it is not included to avoid double</t>
    </r>
  </si>
  <si>
    <t xml:space="preserve"> counting. Combined output of processed sulfide and ammoniacal liquor precipitate was, as follows, in metric tons of </t>
  </si>
  <si>
    <t>2006—33,411 (preliminary). More information can be found in table 12.</t>
  </si>
  <si>
    <t>contained nickel: 2002—32,604 (revised); 2003—31,736; 2004—32,120 (revised); 2005—34,632 (revised);</t>
  </si>
  <si>
    <r>
      <t>11</t>
    </r>
    <r>
      <rPr>
        <sz val="8"/>
        <rFont val="Times"/>
        <family val="1"/>
      </rPr>
      <t xml:space="preserve">Nickel metal production for the Republic of Korea and Taiwan are not included because the production is derived wholly </t>
    </r>
  </si>
  <si>
    <t xml:space="preserve">from imported metallurgical-grade oxides and to include them would result in double counting. Metal estimates are as </t>
  </si>
  <si>
    <t xml:space="preserve">follows, in metric tons: Republic of Korea: 2002—30,337; 2003—31,340; 2004—27,200; 2005—26,300; 2006—21,000 </t>
  </si>
  <si>
    <t>(estimated). Taiwan: 2001—11,500; 2002–05—11,000; and 2006—11,000.</t>
  </si>
  <si>
    <r>
      <t>12</t>
    </r>
    <r>
      <rPr>
        <sz val="8"/>
        <rFont val="Times"/>
        <family val="1"/>
      </rPr>
      <t>Nickel content of nickel sulfate (NiSO</t>
    </r>
    <r>
      <rPr>
        <vertAlign val="subscript"/>
        <sz val="8"/>
        <rFont val="Times"/>
        <family val="1"/>
      </rPr>
      <t>4</t>
    </r>
    <r>
      <rPr>
        <sz val="8"/>
        <rFont val="Times"/>
        <family val="1"/>
      </rPr>
      <t>●6H</t>
    </r>
    <r>
      <rPr>
        <vertAlign val="subscript"/>
        <sz val="8"/>
        <rFont val="Times"/>
        <family val="1"/>
      </rPr>
      <t>2</t>
    </r>
    <r>
      <rPr>
        <sz val="8"/>
        <rFont val="Times"/>
        <family val="1"/>
      </rPr>
      <t xml:space="preserve">O). Most of the nickel sulfate was a byproduct of the concentrating, smelting, </t>
    </r>
  </si>
  <si>
    <t xml:space="preserve">and refining of domestically mined copper ores. Some production, however, may have been derived from imported </t>
  </si>
  <si>
    <t>nickeliferous raw materials that were blended with the domestic copper concentrates.</t>
  </si>
  <si>
    <r>
      <t>17</t>
    </r>
    <r>
      <rPr>
        <sz val="8"/>
        <rFont val="Times"/>
        <family val="1"/>
      </rPr>
      <t xml:space="preserve">Previously published as "Other, metal." Data represent production from matte imported from Botswana as well as nickel </t>
    </r>
  </si>
  <si>
    <t>sulfate imported from South Africa.</t>
  </si>
  <si>
    <r>
      <t>1</t>
    </r>
    <r>
      <rPr>
        <sz val="8"/>
        <rFont val="Times"/>
        <family val="1"/>
      </rPr>
      <t xml:space="preserve">Table includes data available through August 3, 2007. Data represent nickel content of matte and other intermediate </t>
    </r>
  </si>
  <si>
    <t>materials produced for export.</t>
  </si>
  <si>
    <r>
      <t>3</t>
    </r>
    <r>
      <rPr>
        <sz val="8"/>
        <rFont val="Times"/>
        <family val="1"/>
      </rPr>
      <t xml:space="preserve">Total matte production on a contained nickel basis, in metric tons, was as follows: 2002—91,574; 2003—107,000; </t>
    </r>
  </si>
  <si>
    <t>2004—108,000 (estimated); 2005—96,000; and 2006—95,000. Figures exclude toll-refined material.</t>
  </si>
  <si>
    <r>
      <t>5</t>
    </r>
    <r>
      <rPr>
        <sz val="8"/>
        <rFont val="Times"/>
        <family val="1"/>
      </rPr>
      <t xml:space="preserve">Nickel content of reported exports. Matte from the Falconbridge smelter of Falconbridge Limited typically assays 55% </t>
    </r>
  </si>
  <si>
    <t>nickel. Xstrata plc acquired the smelter at Falconbridge on November 1, 2006.</t>
  </si>
  <si>
    <r>
      <t>6</t>
    </r>
    <r>
      <rPr>
        <sz val="8"/>
        <rFont val="Times"/>
        <family val="1"/>
      </rPr>
      <t xml:space="preserve">Chinese exports were estimated to have a nickel content of 63%. Total matte production on a contained nickel basis, in </t>
    </r>
  </si>
  <si>
    <t xml:space="preserve">metric tons, was estimated as follows: 2002—59,200; 2003—69,300; 2004—74,000; 2005—115,000 (revised); and </t>
  </si>
  <si>
    <t>2006—95,000.</t>
  </si>
  <si>
    <r>
      <t>7</t>
    </r>
    <r>
      <rPr>
        <sz val="8"/>
        <rFont val="Times"/>
        <family val="1"/>
      </rPr>
      <t xml:space="preserve">Represents the nickel output of the Soroako smelter. The Soroako matte, which also contains cobalt, is being shipped to </t>
    </r>
  </si>
  <si>
    <t>Japan for further processing.</t>
  </si>
  <si>
    <r>
      <t>8</t>
    </r>
    <r>
      <rPr>
        <sz val="8"/>
        <rFont val="Times"/>
        <family val="1"/>
      </rPr>
      <t xml:space="preserve">Russian figures reported primarily for exports to China from 2002 to 2004. Sources: International Nickel Study Group; </t>
    </r>
  </si>
  <si>
    <t>United Nations Statistics Division.</t>
  </si>
  <si>
    <r>
      <t>2</t>
    </r>
    <r>
      <rPr>
        <sz val="8"/>
        <rFont val="Times"/>
        <family val="1"/>
      </rPr>
      <t xml:space="preserve">Insofar as possible, this table represents recoverable mine production of nickel. Where actual mine output is not available, data </t>
    </r>
  </si>
  <si>
    <t xml:space="preserve">related to a more highly processed form have been used to provide an indication of the magnitude of mine output and this is </t>
  </si>
  <si>
    <t xml:space="preserve">noted parenthetically. North Korea may have an active nickel mine, but information is inadequate to make reliable estimates of </t>
  </si>
  <si>
    <t>output. Table includes data available through August 3, 2007.</t>
  </si>
  <si>
    <r>
      <t>4</t>
    </r>
    <r>
      <rPr>
        <sz val="8"/>
        <rFont val="Times"/>
        <family val="1"/>
      </rPr>
      <t xml:space="preserve">The Government of Cuba reports plant production on a contained nickel plus cobalt basis. The tonnages shown in this table for </t>
    </r>
  </si>
  <si>
    <t xml:space="preserve">Cuba have been adjusted downward to correct for the cobalt. The cobalt content was determined to be 1.16% for granular and </t>
  </si>
  <si>
    <t>powdered oxide, 1.21% for oxide sinter, 7.56% for sulfide precipitate, and 33% for leach ammoniacal precipitate.</t>
  </si>
  <si>
    <r>
      <t>5</t>
    </r>
    <r>
      <rPr>
        <sz val="8"/>
        <rFont val="Times"/>
        <family val="1"/>
      </rPr>
      <t xml:space="preserve">The gross weight of concentrates processed in Finland from domestic ores was, as follows, in metric tons: 2002—47,797, </t>
    </r>
  </si>
  <si>
    <t>2003—41,289; 2004—45,914; 2005—39,854; and 2006—40,000 (estimated).</t>
  </si>
  <si>
    <r>
      <t>6</t>
    </r>
    <r>
      <rPr>
        <sz val="8"/>
        <rFont val="Times"/>
        <family val="1"/>
      </rPr>
      <t>A/S Nikkel Og Olivin halted mining operations in October 2002. Outokumpu Oyj sold its 70% interest in the Norwegian</t>
    </r>
  </si>
  <si>
    <t xml:space="preserve"> mining company to Boliden AB on December 30, 2003.</t>
  </si>
  <si>
    <r>
      <t>9</t>
    </r>
    <r>
      <rPr>
        <sz val="8"/>
        <rFont val="Times"/>
        <family val="1"/>
      </rPr>
      <t xml:space="preserve">European Nickel PLC began large scale heap-leaching trials at its Caldag laterite operation in October 2004. In 2006, the </t>
    </r>
  </si>
  <si>
    <t>company began shipping laterite ore to the ferronickel smelter of GMM SA Larco in Greece.</t>
  </si>
  <si>
    <t>Source: U.S. Census Bureau.</t>
  </si>
  <si>
    <r>
      <t>2</t>
    </r>
    <r>
      <rPr>
        <sz val="8"/>
        <rFont val="Times New Roman"/>
        <family val="1"/>
      </rPr>
      <t>The nickel contents are assumed to be as follows: metallurgical-grade oxide, 77%; waste and scrap, 50%; and stainless steel scrap, 7.5%. The chemicals</t>
    </r>
  </si>
  <si>
    <t>catalysts are assumed to be 22% nickel.</t>
  </si>
  <si>
    <t>category contains the following: chemical-grade oxide, sesquoxide, and hydroxide, 65%; chlorides, 25%; and sulfate, 22%. Other salts and various</t>
  </si>
  <si>
    <r>
      <t>6</t>
    </r>
    <r>
      <rPr>
        <sz val="8"/>
        <rFont val="Times"/>
        <family val="1"/>
      </rPr>
      <t xml:space="preserve">Nickel contained in products of smelters and refineries in forms, which are ready for use by consumers. Figures include  </t>
    </r>
  </si>
  <si>
    <t>the nickel content of nickel oxide sinter exported to the Republic of Korea and Taiwan. More information can be</t>
  </si>
  <si>
    <r>
      <t>Poza Azul deposits) BHP Billiton Group</t>
    </r>
    <r>
      <rPr>
        <vertAlign val="superscript"/>
        <sz val="8"/>
        <rFont val="Times New Roman"/>
        <family val="1"/>
      </rPr>
      <t>5</t>
    </r>
  </si>
  <si>
    <t>Development Co., Mineral Resources Madang Ltd.</t>
  </si>
  <si>
    <r>
      <t>2</t>
    </r>
    <r>
      <rPr>
        <sz val="8"/>
        <rFont val="Times New Roman"/>
        <family val="1"/>
      </rPr>
      <t>The nickel contents are as follows: metallurgical-grade oxide from Australia, 90%; elsewhere, 77%. The salts</t>
    </r>
  </si>
  <si>
    <t>category contains the following: chemical-grade oxide, sesquioxide, and hydroxide, 65%; chlorides, 25%;</t>
  </si>
  <si>
    <t>sulfates, 22%; and other salts which are assumed to be 22% nickel. The typical catalyst is assumed to have a</t>
  </si>
  <si>
    <t>nickel content of 22%. Waste and scrap is assumed to be 50% nickel; stainless steel scrap, 7.5% nickel.</t>
  </si>
  <si>
    <t>following: chemical-grade oxide, sesquioxide, and hydroxide, 65%; chlorides, 25%; sulfates, 22%. Other salts and various catalysts are assumed to be 22%</t>
  </si>
  <si>
    <t>nickel. Waste and scrap is assumed to be 50% nickel, and stainless steel scrap, 7.5% nickel.</t>
  </si>
  <si>
    <r>
      <t>2</t>
    </r>
    <r>
      <rPr>
        <sz val="8"/>
        <rFont val="Times New Roman"/>
        <family val="1"/>
      </rPr>
      <t>The nickel contents are as follows: metallurgical-grade oxide, 77%; waste and scrap, 50%; and stainless steel scrap,</t>
    </r>
  </si>
  <si>
    <t>25%; and sulfates, 22%. Other salts and various catalysts are assumed to be 22% nickel.</t>
  </si>
  <si>
    <t>7.5%. The salts category contains the following: chemical-grade oxide, sesquioxide, and hydroxide, 65%; chlorides,</t>
  </si>
  <si>
    <r>
      <t>2</t>
    </r>
    <r>
      <rPr>
        <sz val="8"/>
        <rFont val="Times New Roman"/>
        <family val="1"/>
      </rPr>
      <t>The nickel contents are assumed to be as follows: metallurgical-grade oxide from Australia, 90%; elsewhere, 77%. The chemicals category contains the</t>
    </r>
  </si>
  <si>
    <r>
      <t>3</t>
    </r>
    <r>
      <rPr>
        <sz val="8"/>
        <rFont val="Times"/>
        <family val="1"/>
      </rPr>
      <t>In addition to the countries listed, North Korea is thought to have produced metallic nickel and/or ferronickel, but</t>
    </r>
  </si>
  <si>
    <t xml:space="preserve">leachate </t>
  </si>
  <si>
    <t>precipitate.</t>
  </si>
  <si>
    <t>Limited and BHP Billiton Plc. Vale Inco Limited is a wholly owned subsidiary of Companhia Vale do Rio Doce.</t>
  </si>
  <si>
    <t xml:space="preserve">Cuba, content of oxide, oxide sinter, oxide powder, </t>
  </si>
  <si>
    <r>
      <t xml:space="preserve">  sulfide, ammoniacal liquor</t>
    </r>
    <r>
      <rPr>
        <vertAlign val="superscript"/>
        <sz val="8"/>
        <rFont val="Times"/>
        <family val="1"/>
      </rPr>
      <t>4</t>
    </r>
  </si>
  <si>
    <t>This icon is linked to an embedded text document. Double-click on the icon to view the text document.</t>
  </si>
  <si>
    <t>Nickel in 2006</t>
  </si>
  <si>
    <t>This workbook includes an embedded Word document and 14 tables (see tabs below).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</si>
</sst>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0"/>
    <numFmt numFmtId="166" formatCode="_(* #,##0_);_(* \(#,##0\);_(* &quot;-&quot;??_);_(@_)"/>
    <numFmt numFmtId="167" formatCode="#,##0.000"/>
    <numFmt numFmtId="168" formatCode="&quot;$&quot;#,##0.00"/>
  </numFmts>
  <fonts count="12">
    <font>
      <sz val="8"/>
      <name val="Times New Roman"/>
      <family val="0"/>
    </font>
    <font>
      <vertAlign val="superscript"/>
      <sz val="8"/>
      <name val="Times New Roman"/>
      <family val="1"/>
    </font>
    <font>
      <sz val="12"/>
      <name val="Times New Roman"/>
      <family val="1"/>
    </font>
    <font>
      <sz val="6"/>
      <name val="Times New Roman"/>
      <family val="1"/>
    </font>
    <font>
      <sz val="8"/>
      <name val="Arial"/>
      <family val="0"/>
    </font>
    <font>
      <u val="single"/>
      <sz val="8"/>
      <color indexed="12"/>
      <name val="Times New Roman"/>
      <family val="0"/>
    </font>
    <font>
      <u val="single"/>
      <sz val="8"/>
      <color indexed="36"/>
      <name val="Times New Roman"/>
      <family val="0"/>
    </font>
    <font>
      <sz val="8"/>
      <name val="Times"/>
      <family val="1"/>
    </font>
    <font>
      <vertAlign val="superscript"/>
      <sz val="8"/>
      <name val="Times"/>
      <family val="1"/>
    </font>
    <font>
      <sz val="6"/>
      <name val="Times"/>
      <family val="1"/>
    </font>
    <font>
      <vertAlign val="subscript"/>
      <sz val="8"/>
      <name val="Times"/>
      <family val="1"/>
    </font>
    <font>
      <b/>
      <sz val="8"/>
      <name val="Times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4">
    <xf numFmtId="0" fontId="0" fillId="0" borderId="0" xfId="0" applyAlignment="1">
      <alignment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vertical="center"/>
      <protection locked="0"/>
    </xf>
    <xf numFmtId="0" fontId="0" fillId="0" borderId="1" xfId="0" applyFont="1" applyBorder="1" applyAlignment="1" applyProtection="1" quotePrefix="1">
      <alignment horizontal="right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1" xfId="0" applyFont="1" applyBorder="1" applyAlignment="1" applyProtection="1">
      <alignment horizontal="left" vertical="center" indent="1"/>
      <protection locked="0"/>
    </xf>
    <xf numFmtId="3" fontId="0" fillId="0" borderId="0" xfId="0" applyNumberFormat="1" applyFont="1" applyAlignment="1" applyProtection="1" quotePrefix="1">
      <alignment horizontal="right" vertical="center"/>
      <protection locked="0"/>
    </xf>
    <xf numFmtId="3" fontId="0" fillId="0" borderId="0" xfId="0" applyNumberFormat="1" applyFont="1" applyAlignment="1" applyProtection="1">
      <alignment horizontal="right" vertical="center"/>
      <protection locked="0"/>
    </xf>
    <xf numFmtId="0" fontId="0" fillId="0" borderId="0" xfId="0" applyFont="1" applyBorder="1" applyAlignment="1" applyProtection="1">
      <alignment horizontal="left" vertical="center" indent="2"/>
      <protection locked="0"/>
    </xf>
    <xf numFmtId="0" fontId="0" fillId="0" borderId="1" xfId="0" applyFont="1" applyBorder="1" applyAlignment="1" applyProtection="1">
      <alignment horizontal="left" vertical="center" indent="2"/>
      <protection locked="0"/>
    </xf>
    <xf numFmtId="3" fontId="0" fillId="0" borderId="0" xfId="0" applyNumberFormat="1" applyFont="1" applyBorder="1" applyAlignment="1" applyProtection="1" quotePrefix="1">
      <alignment horizontal="right" vertical="center"/>
      <protection locked="0"/>
    </xf>
    <xf numFmtId="3" fontId="0" fillId="0" borderId="0" xfId="0" applyNumberFormat="1" applyFont="1" applyBorder="1" applyAlignment="1" applyProtection="1">
      <alignment horizontal="right" vertical="center"/>
      <protection locked="0"/>
    </xf>
    <xf numFmtId="3" fontId="0" fillId="0" borderId="0" xfId="0" applyNumberFormat="1" applyFont="1" applyBorder="1" applyAlignment="1" applyProtection="1">
      <alignment horizontal="left" vertical="center"/>
      <protection locked="0"/>
    </xf>
    <xf numFmtId="3" fontId="0" fillId="0" borderId="2" xfId="0" applyNumberFormat="1" applyFont="1" applyBorder="1" applyAlignment="1" applyProtection="1" quotePrefix="1">
      <alignment horizontal="right" vertical="center"/>
      <protection locked="0"/>
    </xf>
    <xf numFmtId="3" fontId="0" fillId="0" borderId="2" xfId="0" applyNumberFormat="1" applyFont="1" applyBorder="1" applyAlignment="1" applyProtection="1">
      <alignment horizontal="right" vertical="center"/>
      <protection locked="0"/>
    </xf>
    <xf numFmtId="0" fontId="0" fillId="0" borderId="1" xfId="0" applyFont="1" applyBorder="1" applyAlignment="1" applyProtection="1">
      <alignment horizontal="left" vertical="center" indent="3"/>
      <protection locked="0"/>
    </xf>
    <xf numFmtId="3" fontId="1" fillId="0" borderId="2" xfId="0" applyNumberFormat="1" applyFont="1" applyBorder="1" applyAlignment="1" applyProtection="1">
      <alignment horizontal="left" vertical="center"/>
      <protection locked="0"/>
    </xf>
    <xf numFmtId="0" fontId="0" fillId="0" borderId="0" xfId="0" applyFont="1" applyAlignment="1" applyProtection="1" quotePrefix="1">
      <alignment horizontal="right" vertical="center"/>
      <protection locked="0"/>
    </xf>
    <xf numFmtId="164" fontId="0" fillId="0" borderId="0" xfId="0" applyNumberFormat="1" applyFont="1" applyAlignment="1" applyProtection="1">
      <alignment horizontal="left" vertical="center"/>
      <protection locked="0"/>
    </xf>
    <xf numFmtId="165" fontId="0" fillId="0" borderId="0" xfId="0" applyNumberFormat="1" applyFont="1" applyAlignment="1" applyProtection="1">
      <alignment horizontal="right" vertical="center"/>
      <protection locked="0"/>
    </xf>
    <xf numFmtId="165" fontId="0" fillId="0" borderId="0" xfId="0" applyNumberFormat="1" applyFont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horizontal="left" vertical="center"/>
      <protection locked="0"/>
    </xf>
    <xf numFmtId="0" fontId="0" fillId="0" borderId="2" xfId="0" applyFont="1" applyBorder="1" applyAlignment="1" applyProtection="1">
      <alignment horizontal="left" vertical="center" indent="1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1" xfId="0" applyFont="1" applyFill="1" applyBorder="1" applyAlignment="1" applyProtection="1">
      <alignment horizontal="left" vertical="center"/>
      <protection locked="0"/>
    </xf>
    <xf numFmtId="0" fontId="0" fillId="0" borderId="1" xfId="0" applyFont="1" applyFill="1" applyBorder="1" applyAlignment="1" applyProtection="1">
      <alignment horizontal="left" vertical="center" indent="1"/>
      <protection locked="0"/>
    </xf>
    <xf numFmtId="3" fontId="0" fillId="0" borderId="2" xfId="0" applyNumberFormat="1" applyFont="1" applyBorder="1" applyAlignment="1" applyProtection="1">
      <alignment vertical="center"/>
      <protection locked="0"/>
    </xf>
    <xf numFmtId="0" fontId="0" fillId="0" borderId="1" xfId="0" applyFont="1" applyFill="1" applyBorder="1" applyAlignment="1" applyProtection="1">
      <alignment horizontal="left" vertical="center" indent="2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0" fillId="0" borderId="2" xfId="0" applyFont="1" applyFill="1" applyBorder="1" applyAlignment="1" applyProtection="1">
      <alignment horizontal="left" vertical="center"/>
      <protection locked="0"/>
    </xf>
    <xf numFmtId="3" fontId="0" fillId="0" borderId="3" xfId="0" applyNumberFormat="1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indent="1"/>
      <protection locked="0"/>
    </xf>
    <xf numFmtId="0" fontId="0" fillId="0" borderId="2" xfId="0" applyFont="1" applyBorder="1" applyAlignment="1" applyProtection="1">
      <alignment horizontal="left" vertical="center" indent="2"/>
      <protection locked="0"/>
    </xf>
    <xf numFmtId="0" fontId="0" fillId="0" borderId="2" xfId="0" applyFont="1" applyBorder="1" applyAlignment="1" applyProtection="1">
      <alignment horizontal="right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left"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3" fontId="0" fillId="0" borderId="4" xfId="0" applyNumberFormat="1" applyFont="1" applyBorder="1" applyAlignment="1" applyProtection="1" quotePrefix="1">
      <alignment horizontal="right" vertical="center"/>
      <protection locked="0"/>
    </xf>
    <xf numFmtId="3" fontId="0" fillId="0" borderId="4" xfId="0" applyNumberFormat="1" applyFont="1" applyBorder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vertical="center"/>
      <protection locked="0"/>
    </xf>
    <xf numFmtId="3" fontId="1" fillId="0" borderId="0" xfId="0" applyNumberFormat="1" applyFont="1" applyBorder="1" applyAlignment="1" applyProtection="1">
      <alignment horizontal="left" vertical="center"/>
      <protection locked="0"/>
    </xf>
    <xf numFmtId="3" fontId="1" fillId="0" borderId="0" xfId="0" applyNumberFormat="1" applyFont="1" applyBorder="1" applyAlignment="1" applyProtection="1" quotePrefix="1">
      <alignment horizontal="left" vertical="center"/>
      <protection locked="0"/>
    </xf>
    <xf numFmtId="0" fontId="0" fillId="0" borderId="1" xfId="0" applyFont="1" applyBorder="1" applyAlignment="1" applyProtection="1">
      <alignment horizontal="left" vertical="center" indent="4"/>
      <protection locked="0"/>
    </xf>
    <xf numFmtId="0" fontId="0" fillId="0" borderId="0" xfId="0" applyAlignment="1">
      <alignment vertical="center"/>
    </xf>
    <xf numFmtId="0" fontId="0" fillId="0" borderId="1" xfId="0" applyFont="1" applyBorder="1" applyAlignment="1" applyProtection="1">
      <alignment horizontal="right" vertical="center"/>
      <protection locked="0"/>
    </xf>
    <xf numFmtId="3" fontId="0" fillId="0" borderId="0" xfId="0" applyNumberFormat="1" applyFont="1" applyAlignment="1">
      <alignment vertical="center"/>
    </xf>
    <xf numFmtId="3" fontId="0" fillId="0" borderId="2" xfId="0" applyNumberFormat="1" applyFont="1" applyBorder="1" applyAlignment="1">
      <alignment vertical="center"/>
    </xf>
    <xf numFmtId="3" fontId="1" fillId="0" borderId="2" xfId="0" applyNumberFormat="1" applyFont="1" applyBorder="1" applyAlignment="1">
      <alignment vertical="center"/>
    </xf>
    <xf numFmtId="3" fontId="0" fillId="0" borderId="5" xfId="0" applyNumberFormat="1" applyFont="1" applyBorder="1" applyAlignment="1">
      <alignment vertical="center"/>
    </xf>
    <xf numFmtId="3" fontId="1" fillId="0" borderId="6" xfId="0" applyNumberFormat="1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0" fontId="1" fillId="0" borderId="2" xfId="0" applyFont="1" applyBorder="1" applyAlignment="1" applyProtection="1">
      <alignment vertical="center"/>
      <protection locked="0"/>
    </xf>
    <xf numFmtId="165" fontId="0" fillId="0" borderId="0" xfId="0" applyNumberFormat="1" applyFont="1" applyAlignment="1" applyProtection="1" quotePrefix="1">
      <alignment horizontal="right" vertical="center"/>
      <protection locked="0"/>
    </xf>
    <xf numFmtId="165" fontId="0" fillId="0" borderId="0" xfId="0" applyNumberFormat="1" applyFont="1" applyBorder="1" applyAlignment="1" applyProtection="1">
      <alignment vertical="center"/>
      <protection locked="0"/>
    </xf>
    <xf numFmtId="164" fontId="0" fillId="0" borderId="0" xfId="0" applyNumberFormat="1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0" fillId="0" borderId="1" xfId="0" applyFont="1" applyBorder="1" applyAlignment="1" applyProtection="1">
      <alignment horizontal="right" vertical="center" indent="1"/>
      <protection locked="0"/>
    </xf>
    <xf numFmtId="0" fontId="0" fillId="0" borderId="1" xfId="0" applyFont="1" applyBorder="1" applyAlignment="1" applyProtection="1">
      <alignment horizontal="right" vertical="center" indent="4"/>
      <protection locked="0"/>
    </xf>
    <xf numFmtId="0" fontId="1" fillId="0" borderId="2" xfId="0" applyFont="1" applyBorder="1" applyAlignment="1" applyProtection="1">
      <alignment horizontal="left" vertical="center"/>
      <protection locked="0"/>
    </xf>
    <xf numFmtId="3" fontId="0" fillId="0" borderId="0" xfId="0" applyNumberFormat="1" applyFont="1" applyAlignment="1" applyProtection="1">
      <alignment vertical="center"/>
      <protection locked="0"/>
    </xf>
    <xf numFmtId="0" fontId="0" fillId="0" borderId="2" xfId="0" applyFont="1" applyBorder="1" applyAlignment="1" applyProtection="1" quotePrefix="1">
      <alignment horizontal="center" vertical="center"/>
      <protection locked="0"/>
    </xf>
    <xf numFmtId="3" fontId="0" fillId="0" borderId="7" xfId="0" applyNumberFormat="1" applyFont="1" applyBorder="1" applyAlignment="1" applyProtection="1">
      <alignment vertical="center"/>
      <protection locked="0"/>
    </xf>
    <xf numFmtId="0" fontId="1" fillId="0" borderId="5" xfId="0" applyFont="1" applyBorder="1" applyAlignment="1" applyProtection="1">
      <alignment vertical="center"/>
      <protection locked="0"/>
    </xf>
    <xf numFmtId="0" fontId="1" fillId="0" borderId="6" xfId="0" applyFont="1" applyBorder="1" applyAlignment="1" applyProtection="1">
      <alignment vertical="center"/>
      <protection locked="0"/>
    </xf>
    <xf numFmtId="3" fontId="0" fillId="0" borderId="0" xfId="0" applyNumberFormat="1" applyFont="1" applyFill="1" applyAlignment="1" applyProtection="1" quotePrefix="1">
      <alignment horizontal="right" vertical="center"/>
      <protection locked="0"/>
    </xf>
    <xf numFmtId="3" fontId="0" fillId="0" borderId="0" xfId="0" applyNumberFormat="1" applyFont="1" applyAlignment="1" applyProtection="1">
      <alignment horizontal="left" vertical="center"/>
      <protection locked="0"/>
    </xf>
    <xf numFmtId="3" fontId="0" fillId="0" borderId="5" xfId="0" applyNumberFormat="1" applyFont="1" applyBorder="1" applyAlignment="1" applyProtection="1" quotePrefix="1">
      <alignment horizontal="right" vertical="center"/>
      <protection locked="0"/>
    </xf>
    <xf numFmtId="165" fontId="0" fillId="0" borderId="1" xfId="0" applyNumberFormat="1" applyFont="1" applyBorder="1" applyAlignment="1" applyProtection="1" quotePrefix="1">
      <alignment horizontal="right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2" xfId="0" applyFont="1" applyBorder="1" applyAlignment="1" applyProtection="1">
      <alignment horizontal="left" vertical="center" indent="3"/>
      <protection locked="0"/>
    </xf>
    <xf numFmtId="0" fontId="0" fillId="0" borderId="1" xfId="0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3" fontId="1" fillId="0" borderId="1" xfId="0" applyNumberFormat="1" applyFont="1" applyBorder="1" applyAlignment="1" applyProtection="1">
      <alignment vertical="center"/>
      <protection locked="0"/>
    </xf>
    <xf numFmtId="3" fontId="1" fillId="0" borderId="0" xfId="0" applyNumberFormat="1" applyFont="1" applyBorder="1" applyAlignment="1" applyProtection="1">
      <alignment vertical="center"/>
      <protection locked="0"/>
    </xf>
    <xf numFmtId="3" fontId="1" fillId="0" borderId="2" xfId="0" applyNumberFormat="1" applyFont="1" applyBorder="1" applyAlignment="1" applyProtection="1">
      <alignment vertical="center"/>
      <protection locked="0"/>
    </xf>
    <xf numFmtId="3" fontId="0" fillId="0" borderId="5" xfId="0" applyNumberFormat="1" applyFont="1" applyBorder="1" applyAlignment="1" applyProtection="1">
      <alignment vertical="center"/>
      <protection locked="0"/>
    </xf>
    <xf numFmtId="3" fontId="1" fillId="0" borderId="5" xfId="0" applyNumberFormat="1" applyFont="1" applyBorder="1" applyAlignment="1" applyProtection="1">
      <alignment vertical="center"/>
      <protection locked="0"/>
    </xf>
    <xf numFmtId="3" fontId="1" fillId="0" borderId="3" xfId="0" applyNumberFormat="1" applyFont="1" applyBorder="1" applyAlignment="1" applyProtection="1">
      <alignment vertical="center"/>
      <protection locked="0"/>
    </xf>
    <xf numFmtId="164" fontId="0" fillId="0" borderId="0" xfId="0" applyNumberFormat="1" applyFont="1" applyAlignment="1" applyProtection="1">
      <alignment vertical="center"/>
      <protection locked="0"/>
    </xf>
    <xf numFmtId="3" fontId="0" fillId="0" borderId="8" xfId="0" applyNumberFormat="1" applyFont="1" applyBorder="1" applyAlignment="1" applyProtection="1">
      <alignment vertical="center"/>
      <protection locked="0"/>
    </xf>
    <xf numFmtId="3" fontId="1" fillId="0" borderId="0" xfId="0" applyNumberFormat="1" applyFont="1" applyAlignment="1" applyProtection="1">
      <alignment vertical="center"/>
      <protection locked="0"/>
    </xf>
    <xf numFmtId="3" fontId="0" fillId="0" borderId="0" xfId="0" applyNumberFormat="1" applyFont="1" applyFill="1" applyAlignment="1" applyProtection="1">
      <alignment horizontal="right" vertical="center"/>
      <protection locked="0"/>
    </xf>
    <xf numFmtId="167" fontId="0" fillId="0" borderId="0" xfId="0" applyNumberFormat="1" applyFont="1" applyAlignment="1" applyProtection="1" quotePrefix="1">
      <alignment horizontal="right" vertical="center"/>
      <protection locked="0"/>
    </xf>
    <xf numFmtId="3" fontId="0" fillId="0" borderId="0" xfId="0" applyNumberFormat="1" applyAlignment="1">
      <alignment/>
    </xf>
    <xf numFmtId="0" fontId="0" fillId="0" borderId="2" xfId="0" applyBorder="1" applyAlignment="1">
      <alignment/>
    </xf>
    <xf numFmtId="3" fontId="0" fillId="0" borderId="2" xfId="0" applyNumberFormat="1" applyFont="1" applyFill="1" applyBorder="1" applyAlignment="1" applyProtection="1">
      <alignment horizontal="right" vertical="center"/>
      <protection locked="0"/>
    </xf>
    <xf numFmtId="3" fontId="0" fillId="0" borderId="0" xfId="0" applyNumberFormat="1" applyFont="1" applyBorder="1" applyAlignment="1" applyProtection="1">
      <alignment vertical="center"/>
      <protection locked="0"/>
    </xf>
    <xf numFmtId="3" fontId="0" fillId="0" borderId="2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1" xfId="0" applyNumberFormat="1" applyFont="1" applyBorder="1" applyAlignment="1" applyProtection="1">
      <alignment vertical="center"/>
      <protection locked="0"/>
    </xf>
    <xf numFmtId="3" fontId="3" fillId="0" borderId="0" xfId="0" applyNumberFormat="1" applyFont="1" applyAlignment="1" applyProtection="1" quotePrefix="1">
      <alignment horizontal="right" vertical="center"/>
      <protection locked="0"/>
    </xf>
    <xf numFmtId="0" fontId="1" fillId="0" borderId="2" xfId="0" applyFont="1" applyBorder="1" applyAlignment="1">
      <alignment/>
    </xf>
    <xf numFmtId="0" fontId="0" fillId="0" borderId="0" xfId="0" applyFont="1" applyBorder="1" applyAlignment="1" applyProtection="1">
      <alignment horizontal="left" vertical="center" indent="4"/>
      <protection locked="0"/>
    </xf>
    <xf numFmtId="0" fontId="0" fillId="0" borderId="0" xfId="0" applyFont="1" applyBorder="1" applyAlignment="1" applyProtection="1">
      <alignment horizontal="left" vertical="center" indent="3"/>
      <protection locked="0"/>
    </xf>
    <xf numFmtId="3" fontId="0" fillId="0" borderId="3" xfId="0" applyNumberFormat="1" applyBorder="1" applyAlignment="1">
      <alignment/>
    </xf>
    <xf numFmtId="3" fontId="1" fillId="0" borderId="0" xfId="0" applyNumberFormat="1" applyFont="1" applyAlignment="1" applyProtection="1">
      <alignment horizontal="left" vertical="center"/>
      <protection locked="0"/>
    </xf>
    <xf numFmtId="0" fontId="0" fillId="0" borderId="0" xfId="0" applyBorder="1" applyAlignment="1">
      <alignment/>
    </xf>
    <xf numFmtId="0" fontId="2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>
      <alignment/>
    </xf>
    <xf numFmtId="0" fontId="0" fillId="0" borderId="0" xfId="0" applyFont="1" applyBorder="1" applyAlignment="1" applyProtection="1" quotePrefix="1">
      <alignment horizontal="center" vertical="center"/>
      <protection locked="0"/>
    </xf>
    <xf numFmtId="16" fontId="0" fillId="0" borderId="0" xfId="0" applyNumberFormat="1" applyAlignment="1">
      <alignment/>
    </xf>
    <xf numFmtId="0" fontId="0" fillId="0" borderId="5" xfId="0" applyBorder="1" applyAlignment="1">
      <alignment/>
    </xf>
    <xf numFmtId="3" fontId="0" fillId="0" borderId="0" xfId="0" applyNumberFormat="1" applyBorder="1" applyAlignment="1">
      <alignment/>
    </xf>
    <xf numFmtId="0" fontId="1" fillId="0" borderId="0" xfId="0" applyFont="1" applyAlignment="1">
      <alignment/>
    </xf>
    <xf numFmtId="0" fontId="1" fillId="0" borderId="7" xfId="0" applyFont="1" applyBorder="1" applyAlignment="1" applyProtection="1">
      <alignment vertical="center"/>
      <protection locked="0"/>
    </xf>
    <xf numFmtId="3" fontId="0" fillId="0" borderId="5" xfId="0" applyNumberFormat="1" applyFont="1" applyBorder="1" applyAlignment="1" applyProtection="1">
      <alignment horizontal="right" vertical="center"/>
      <protection locked="0"/>
    </xf>
    <xf numFmtId="0" fontId="8" fillId="0" borderId="5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5" xfId="0" applyFont="1" applyBorder="1" applyAlignment="1" quotePrefix="1">
      <alignment vertical="center"/>
    </xf>
    <xf numFmtId="0" fontId="8" fillId="0" borderId="0" xfId="0" applyFont="1" applyBorder="1" applyAlignment="1" quotePrefix="1">
      <alignment vertical="center"/>
    </xf>
    <xf numFmtId="3" fontId="7" fillId="0" borderId="7" xfId="15" applyNumberFormat="1" applyFont="1" applyBorder="1" applyAlignment="1">
      <alignment horizontal="right" vertical="center"/>
    </xf>
    <xf numFmtId="0" fontId="8" fillId="0" borderId="7" xfId="0" applyFont="1" applyBorder="1" applyAlignment="1" quotePrefix="1">
      <alignment vertical="center"/>
    </xf>
    <xf numFmtId="0" fontId="8" fillId="0" borderId="2" xfId="0" applyFont="1" applyBorder="1" applyAlignment="1">
      <alignment vertical="center"/>
    </xf>
    <xf numFmtId="3" fontId="9" fillId="0" borderId="0" xfId="16" applyNumberFormat="1" applyFont="1" applyAlignment="1" quotePrefix="1">
      <alignment horizontal="right" vertical="center"/>
    </xf>
    <xf numFmtId="3" fontId="7" fillId="0" borderId="0" xfId="0" applyNumberFormat="1" applyFont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3" fontId="7" fillId="0" borderId="1" xfId="16" applyNumberFormat="1" applyFont="1" applyBorder="1" applyAlignment="1" quotePrefix="1">
      <alignment horizontal="right" vertical="center"/>
    </xf>
    <xf numFmtId="0" fontId="8" fillId="0" borderId="1" xfId="0" applyFont="1" applyBorder="1" applyAlignment="1">
      <alignment vertical="center"/>
    </xf>
    <xf numFmtId="0" fontId="7" fillId="0" borderId="0" xfId="0" applyFont="1" applyAlignment="1">
      <alignment vertical="center"/>
    </xf>
    <xf numFmtId="3" fontId="7" fillId="0" borderId="0" xfId="15" applyNumberFormat="1" applyFont="1" applyAlignment="1">
      <alignment horizontal="right" vertical="center"/>
    </xf>
    <xf numFmtId="0" fontId="8" fillId="0" borderId="0" xfId="0" applyFont="1" applyAlignment="1" quotePrefix="1">
      <alignment horizontal="left" vertical="center"/>
    </xf>
    <xf numFmtId="0" fontId="8" fillId="0" borderId="0" xfId="0" applyFont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3" fontId="7" fillId="0" borderId="0" xfId="15" applyNumberFormat="1" applyFont="1" applyAlignment="1" quotePrefix="1">
      <alignment horizontal="right" vertical="center"/>
    </xf>
    <xf numFmtId="3" fontId="7" fillId="0" borderId="0" xfId="16" applyNumberFormat="1" applyFont="1" applyAlignment="1" quotePrefix="1">
      <alignment horizontal="right" vertical="center"/>
    </xf>
    <xf numFmtId="0" fontId="7" fillId="0" borderId="1" xfId="0" applyFont="1" applyBorder="1" applyAlignment="1">
      <alignment horizontal="left" vertical="center" indent="1"/>
    </xf>
    <xf numFmtId="3" fontId="9" fillId="0" borderId="0" xfId="15" applyNumberFormat="1" applyFont="1" applyAlignment="1" quotePrefix="1">
      <alignment horizontal="right" vertical="center"/>
    </xf>
    <xf numFmtId="3" fontId="7" fillId="0" borderId="5" xfId="15" applyNumberFormat="1" applyFont="1" applyBorder="1" applyAlignment="1">
      <alignment horizontal="right" vertical="center"/>
    </xf>
    <xf numFmtId="0" fontId="8" fillId="0" borderId="5" xfId="0" applyFont="1" applyBorder="1" applyAlignment="1">
      <alignment horizontal="left" vertical="center"/>
    </xf>
    <xf numFmtId="0" fontId="8" fillId="0" borderId="5" xfId="0" applyFont="1" applyBorder="1" applyAlignment="1" quotePrefix="1">
      <alignment horizontal="left" vertical="center"/>
    </xf>
    <xf numFmtId="3" fontId="7" fillId="0" borderId="0" xfId="15" applyNumberFormat="1" applyFont="1" applyBorder="1" applyAlignment="1">
      <alignment horizontal="right" vertical="center"/>
    </xf>
    <xf numFmtId="0" fontId="8" fillId="0" borderId="0" xfId="0" applyFont="1" applyBorder="1" applyAlignment="1" quotePrefix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indent="2"/>
    </xf>
    <xf numFmtId="0" fontId="7" fillId="0" borderId="1" xfId="0" applyFont="1" applyBorder="1" applyAlignment="1">
      <alignment horizontal="left" vertical="center" indent="3"/>
    </xf>
    <xf numFmtId="3" fontId="7" fillId="0" borderId="2" xfId="15" applyNumberFormat="1" applyFont="1" applyBorder="1" applyAlignment="1">
      <alignment horizontal="right" vertical="center"/>
    </xf>
    <xf numFmtId="0" fontId="8" fillId="0" borderId="2" xfId="0" applyFont="1" applyBorder="1" applyAlignment="1" quotePrefix="1">
      <alignment horizontal="left" vertical="center"/>
    </xf>
    <xf numFmtId="0" fontId="8" fillId="0" borderId="0" xfId="0" applyFont="1" applyAlignment="1" quotePrefix="1">
      <alignment vertical="center"/>
    </xf>
    <xf numFmtId="0" fontId="8" fillId="0" borderId="2" xfId="0" applyFont="1" applyBorder="1" applyAlignment="1" quotePrefix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7" xfId="0" applyFont="1" applyBorder="1" applyAlignment="1">
      <alignment vertical="center"/>
    </xf>
    <xf numFmtId="3" fontId="7" fillId="0" borderId="5" xfId="16" applyNumberFormat="1" applyFont="1" applyBorder="1" applyAlignment="1" quotePrefix="1">
      <alignment horizontal="right" vertical="center"/>
    </xf>
    <xf numFmtId="3" fontId="7" fillId="0" borderId="0" xfId="15" applyNumberFormat="1" applyFont="1" applyBorder="1" applyAlignment="1" quotePrefix="1">
      <alignment horizontal="right" vertical="center"/>
    </xf>
    <xf numFmtId="3" fontId="7" fillId="0" borderId="1" xfId="15" applyNumberFormat="1" applyFont="1" applyBorder="1" applyAlignment="1">
      <alignment horizontal="right" vertical="center"/>
    </xf>
    <xf numFmtId="0" fontId="8" fillId="0" borderId="1" xfId="0" applyFont="1" applyBorder="1" applyAlignment="1" quotePrefix="1">
      <alignment vertical="center"/>
    </xf>
    <xf numFmtId="0" fontId="0" fillId="0" borderId="0" xfId="0" applyFont="1" applyBorder="1" applyAlignment="1">
      <alignment horizontal="center" vertical="center"/>
    </xf>
    <xf numFmtId="3" fontId="0" fillId="0" borderId="0" xfId="15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3" fontId="0" fillId="0" borderId="0" xfId="15" applyNumberFormat="1" applyFont="1" applyBorder="1" applyAlignment="1">
      <alignment horizontal="center" vertical="center"/>
    </xf>
    <xf numFmtId="0" fontId="1" fillId="0" borderId="0" xfId="0" applyFont="1" applyBorder="1" applyAlignment="1" quotePrefix="1">
      <alignment horizontal="left" vertical="center"/>
    </xf>
    <xf numFmtId="166" fontId="1" fillId="0" borderId="0" xfId="15" applyNumberFormat="1" applyFont="1" applyBorder="1" applyAlignment="1" quotePrefix="1">
      <alignment horizontal="left" vertical="center"/>
    </xf>
    <xf numFmtId="0" fontId="0" fillId="0" borderId="2" xfId="0" applyFont="1" applyBorder="1" applyAlignment="1">
      <alignment horizontal="center" vertical="center"/>
    </xf>
    <xf numFmtId="3" fontId="0" fillId="0" borderId="2" xfId="15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3" fontId="0" fillId="0" borderId="2" xfId="15" applyNumberFormat="1" applyFont="1" applyBorder="1" applyAlignment="1" quotePrefix="1">
      <alignment horizontal="right" vertical="center"/>
    </xf>
    <xf numFmtId="3" fontId="0" fillId="0" borderId="2" xfId="15" applyNumberFormat="1" applyFont="1" applyBorder="1" applyAlignment="1" quotePrefix="1">
      <alignment horizontal="center" vertical="center"/>
    </xf>
    <xf numFmtId="166" fontId="1" fillId="0" borderId="2" xfId="15" applyNumberFormat="1" applyFont="1" applyBorder="1" applyAlignment="1" quotePrefix="1">
      <alignment horizontal="left" vertical="center"/>
    </xf>
    <xf numFmtId="0" fontId="0" fillId="0" borderId="3" xfId="0" applyFont="1" applyBorder="1" applyAlignment="1">
      <alignment horizontal="center" vertical="center"/>
    </xf>
    <xf numFmtId="3" fontId="0" fillId="0" borderId="0" xfId="15" applyNumberFormat="1" applyFont="1" applyAlignment="1">
      <alignment horizontal="left" vertical="center"/>
    </xf>
    <xf numFmtId="3" fontId="0" fillId="0" borderId="0" xfId="15" applyNumberFormat="1" applyFont="1" applyBorder="1" applyAlignment="1">
      <alignment horizontal="left" vertical="center"/>
    </xf>
    <xf numFmtId="4" fontId="0" fillId="0" borderId="0" xfId="15" applyNumberFormat="1" applyFont="1" applyBorder="1" applyAlignment="1">
      <alignment horizontal="right" vertical="center"/>
    </xf>
    <xf numFmtId="3" fontId="0" fillId="0" borderId="0" xfId="15" applyNumberFormat="1" applyFont="1" applyAlignment="1">
      <alignment horizontal="right" vertical="center"/>
    </xf>
    <xf numFmtId="166" fontId="1" fillId="0" borderId="0" xfId="15" applyNumberFormat="1" applyFont="1" applyAlignment="1" quotePrefix="1">
      <alignment horizontal="left" vertical="center"/>
    </xf>
    <xf numFmtId="0" fontId="0" fillId="0" borderId="0" xfId="0" applyFont="1" applyBorder="1" applyAlignment="1">
      <alignment vertical="center"/>
    </xf>
    <xf numFmtId="3" fontId="0" fillId="0" borderId="0" xfId="15" applyNumberFormat="1" applyFont="1" applyBorder="1" applyAlignment="1" quotePrefix="1">
      <alignment horizontal="left" vertical="center" indent="1"/>
    </xf>
    <xf numFmtId="3" fontId="1" fillId="0" borderId="0" xfId="15" applyNumberFormat="1" applyFont="1" applyBorder="1" applyAlignment="1">
      <alignment horizontal="left" vertical="center"/>
    </xf>
    <xf numFmtId="166" fontId="1" fillId="0" borderId="0" xfId="15" applyNumberFormat="1" applyFont="1" applyBorder="1" applyAlignment="1">
      <alignment horizontal="left" vertical="center"/>
    </xf>
    <xf numFmtId="3" fontId="0" fillId="0" borderId="0" xfId="15" applyNumberFormat="1" applyFont="1" applyBorder="1" applyAlignment="1">
      <alignment horizontal="left" vertical="center" indent="1"/>
    </xf>
    <xf numFmtId="0" fontId="0" fillId="0" borderId="2" xfId="0" applyFont="1" applyBorder="1" applyAlignment="1">
      <alignment vertical="center"/>
    </xf>
    <xf numFmtId="3" fontId="0" fillId="0" borderId="2" xfId="15" applyNumberFormat="1" applyFont="1" applyBorder="1" applyAlignment="1">
      <alignment horizontal="left" vertical="center" indent="1"/>
    </xf>
    <xf numFmtId="3" fontId="0" fillId="0" borderId="2" xfId="15" applyNumberFormat="1" applyFont="1" applyBorder="1" applyAlignment="1">
      <alignment horizontal="right" vertical="center"/>
    </xf>
    <xf numFmtId="3" fontId="1" fillId="0" borderId="2" xfId="15" applyNumberFormat="1" applyFont="1" applyBorder="1" applyAlignment="1">
      <alignment horizontal="left" vertical="center"/>
    </xf>
    <xf numFmtId="166" fontId="1" fillId="0" borderId="2" xfId="15" applyNumberFormat="1" applyFont="1" applyBorder="1" applyAlignment="1">
      <alignment horizontal="left" vertical="center"/>
    </xf>
    <xf numFmtId="0" fontId="1" fillId="0" borderId="0" xfId="0" applyFont="1" applyAlignment="1" quotePrefix="1">
      <alignment horizontal="left" vertical="center"/>
    </xf>
    <xf numFmtId="4" fontId="0" fillId="0" borderId="0" xfId="15" applyNumberFormat="1" applyFont="1" applyAlignment="1">
      <alignment horizontal="right" vertical="center"/>
    </xf>
    <xf numFmtId="3" fontId="0" fillId="0" borderId="2" xfId="15" applyNumberFormat="1" applyFont="1" applyBorder="1" applyAlignment="1" quotePrefix="1">
      <alignment horizontal="left" vertical="center" indent="1"/>
    </xf>
    <xf numFmtId="3" fontId="0" fillId="0" borderId="2" xfId="15" applyNumberFormat="1" applyFont="1" applyBorder="1" applyAlignment="1">
      <alignment horizontal="left" vertical="center"/>
    </xf>
    <xf numFmtId="4" fontId="0" fillId="0" borderId="2" xfId="15" applyNumberFormat="1" applyFont="1" applyBorder="1" applyAlignment="1">
      <alignment horizontal="right" vertical="center"/>
    </xf>
    <xf numFmtId="3" fontId="0" fillId="0" borderId="0" xfId="15" applyNumberFormat="1" applyFont="1" applyAlignment="1">
      <alignment horizontal="left" vertical="center" indent="1"/>
    </xf>
    <xf numFmtId="3" fontId="1" fillId="0" borderId="0" xfId="15" applyNumberFormat="1" applyFont="1" applyAlignment="1">
      <alignment horizontal="left" vertical="center"/>
    </xf>
    <xf numFmtId="166" fontId="1" fillId="0" borderId="0" xfId="15" applyNumberFormat="1" applyFont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166" fontId="0" fillId="0" borderId="2" xfId="15" applyNumberFormat="1" applyFont="1" applyBorder="1" applyAlignment="1">
      <alignment horizontal="left" vertical="center"/>
    </xf>
    <xf numFmtId="3" fontId="0" fillId="0" borderId="2" xfId="15" applyNumberFormat="1" applyFont="1" applyBorder="1" applyAlignment="1" quotePrefix="1">
      <alignment horizontal="left" vertical="center"/>
    </xf>
    <xf numFmtId="3" fontId="0" fillId="0" borderId="0" xfId="15" applyNumberFormat="1" applyFont="1" applyAlignment="1" quotePrefix="1">
      <alignment horizontal="right" vertical="center"/>
    </xf>
    <xf numFmtId="3" fontId="1" fillId="0" borderId="0" xfId="15" applyNumberFormat="1" applyFont="1" applyAlignment="1" quotePrefix="1">
      <alignment horizontal="left" vertical="center"/>
    </xf>
    <xf numFmtId="3" fontId="0" fillId="0" borderId="0" xfId="15" applyNumberFormat="1" applyFont="1" applyAlignment="1" quotePrefix="1">
      <alignment horizontal="left" vertical="center" indent="1"/>
    </xf>
    <xf numFmtId="0" fontId="1" fillId="0" borderId="2" xfId="0" applyFont="1" applyBorder="1" applyAlignment="1" quotePrefix="1">
      <alignment horizontal="left" vertical="center"/>
    </xf>
    <xf numFmtId="0" fontId="0" fillId="0" borderId="0" xfId="0" applyFont="1" applyAlignment="1">
      <alignment vertical="center"/>
    </xf>
    <xf numFmtId="3" fontId="0" fillId="0" borderId="0" xfId="15" applyNumberFormat="1" applyFont="1" applyBorder="1" applyAlignment="1" quotePrefix="1">
      <alignment horizontal="center" vertical="center"/>
    </xf>
    <xf numFmtId="4" fontId="0" fillId="0" borderId="0" xfId="15" applyNumberFormat="1" applyFont="1" applyAlignment="1" quotePrefix="1">
      <alignment horizontal="right" vertical="center"/>
    </xf>
    <xf numFmtId="3" fontId="0" fillId="0" borderId="3" xfId="15" applyNumberFormat="1" applyFont="1" applyBorder="1" applyAlignment="1">
      <alignment horizontal="right" vertical="center"/>
    </xf>
    <xf numFmtId="3" fontId="0" fillId="0" borderId="0" xfId="15" applyNumberFormat="1" applyFont="1" applyBorder="1" applyAlignment="1" quotePrefix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7" fillId="0" borderId="0" xfId="0" applyFont="1" applyAlignment="1">
      <alignment horizontal="center" vertical="center"/>
    </xf>
    <xf numFmtId="3" fontId="7" fillId="0" borderId="0" xfId="0" applyNumberFormat="1" applyFont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0" fillId="0" borderId="0" xfId="0" applyAlignment="1">
      <alignment/>
    </xf>
    <xf numFmtId="0" fontId="1" fillId="0" borderId="3" xfId="0" applyFont="1" applyBorder="1" applyAlignment="1" applyProtection="1">
      <alignment horizontal="left" vertical="center"/>
      <protection locked="0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3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" fillId="0" borderId="3" xfId="0" applyFont="1" applyFill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1" fillId="0" borderId="0" xfId="0" applyFont="1" applyFill="1" applyAlignment="1">
      <alignment horizontal="left"/>
    </xf>
    <xf numFmtId="0" fontId="0" fillId="0" borderId="0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 quotePrefix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0" fillId="0" borderId="2" xfId="0" applyNumberFormat="1" applyFont="1" applyBorder="1" applyAlignment="1">
      <alignment horizontal="right" vertical="center"/>
    </xf>
    <xf numFmtId="0" fontId="0" fillId="0" borderId="3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2" xfId="0" applyFont="1" applyBorder="1" applyAlignment="1">
      <alignment horizontal="right" vertical="center"/>
    </xf>
    <xf numFmtId="0" fontId="0" fillId="0" borderId="3" xfId="0" applyFont="1" applyBorder="1" applyAlignment="1" quotePrefix="1">
      <alignment horizontal="left" vertical="center"/>
    </xf>
    <xf numFmtId="0" fontId="1" fillId="0" borderId="0" xfId="0" applyFont="1" applyBorder="1" applyAlignment="1" quotePrefix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 quotePrefix="1">
      <alignment horizontal="left" vertical="center"/>
    </xf>
    <xf numFmtId="0" fontId="1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428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A16"/>
  <sheetViews>
    <sheetView tabSelected="1" workbookViewId="0" topLeftCell="A1">
      <selection activeCell="A10" sqref="A10"/>
    </sheetView>
  </sheetViews>
  <sheetFormatPr defaultColWidth="9.33203125" defaultRowHeight="11.25"/>
  <sheetData>
    <row r="7" ht="11.25">
      <c r="A7" s="253" t="s">
        <v>713</v>
      </c>
    </row>
    <row r="8" ht="11.25">
      <c r="A8" t="s">
        <v>714</v>
      </c>
    </row>
    <row r="16" ht="11.25">
      <c r="A16" t="s">
        <v>712</v>
      </c>
    </row>
  </sheetData>
  <printOptions/>
  <pageMargins left="0.75" right="0.75" top="1" bottom="1" header="0.5" footer="0.5"/>
  <pageSetup orientation="portrait" paperSize="9"/>
  <drawing r:id="rId3"/>
  <legacyDrawing r:id="rId2"/>
  <oleObjects>
    <oleObject progId="Document" dvAspect="DVASPECT_ICON" shapeId="1219400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X46"/>
  <sheetViews>
    <sheetView workbookViewId="0" topLeftCell="A1">
      <selection activeCell="A1" sqref="A1:U1"/>
    </sheetView>
  </sheetViews>
  <sheetFormatPr defaultColWidth="9.33203125" defaultRowHeight="11.25" customHeight="1"/>
  <cols>
    <col min="1" max="1" width="19.83203125" style="0" customWidth="1"/>
    <col min="2" max="2" width="1.83203125" style="0" customWidth="1"/>
    <col min="3" max="3" width="10.5" style="0" bestFit="1" customWidth="1"/>
    <col min="4" max="4" width="1.83203125" style="0" customWidth="1"/>
    <col min="5" max="5" width="8.83203125" style="0" bestFit="1" customWidth="1"/>
    <col min="6" max="6" width="1.83203125" style="0" customWidth="1"/>
    <col min="7" max="7" width="10" style="0" bestFit="1" customWidth="1"/>
    <col min="8" max="8" width="1.83203125" style="0" customWidth="1"/>
    <col min="9" max="9" width="11.83203125" style="0" bestFit="1" customWidth="1"/>
    <col min="10" max="10" width="1.83203125" style="0" customWidth="1"/>
    <col min="11" max="11" width="8.33203125" style="0" bestFit="1" customWidth="1"/>
    <col min="12" max="12" width="1.83203125" style="0" customWidth="1"/>
    <col min="13" max="13" width="9.16015625" style="0" bestFit="1" customWidth="1"/>
    <col min="14" max="14" width="1.83203125" style="0" customWidth="1"/>
    <col min="15" max="15" width="9" style="0" bestFit="1" customWidth="1"/>
    <col min="16" max="16" width="1.83203125" style="0" customWidth="1"/>
    <col min="17" max="17" width="7.66015625" style="0" bestFit="1" customWidth="1"/>
    <col min="18" max="18" width="1.83203125" style="0" customWidth="1"/>
    <col min="19" max="19" width="7.66015625" style="0" bestFit="1" customWidth="1"/>
    <col min="20" max="20" width="1.83203125" style="0" customWidth="1"/>
    <col min="21" max="21" width="8" style="0" bestFit="1" customWidth="1"/>
  </cols>
  <sheetData>
    <row r="1" spans="1:21" ht="11.25" customHeight="1">
      <c r="A1" s="218" t="s">
        <v>138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</row>
    <row r="2" spans="1:21" ht="11.25" customHeight="1">
      <c r="A2" s="218" t="s">
        <v>159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</row>
    <row r="3" spans="1:21" ht="11.25" customHeight="1">
      <c r="A3" s="218"/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</row>
    <row r="4" spans="1:21" ht="11.25" customHeight="1">
      <c r="A4" s="218" t="s">
        <v>104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</row>
    <row r="5" spans="1:21" ht="11.25" customHeight="1">
      <c r="A5" s="217"/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</row>
    <row r="6" spans="1:24" ht="11.25" customHeight="1">
      <c r="A6" s="36"/>
      <c r="B6" s="36"/>
      <c r="C6" s="232">
        <v>2006</v>
      </c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36"/>
      <c r="S6" s="36"/>
      <c r="T6" s="36"/>
      <c r="U6" s="36"/>
      <c r="X6" s="100"/>
    </row>
    <row r="7" spans="1:21" ht="11.25" customHeight="1">
      <c r="A7" s="4"/>
      <c r="B7" s="4"/>
      <c r="C7" s="34" t="s">
        <v>105</v>
      </c>
      <c r="D7" s="4"/>
      <c r="E7" s="34"/>
      <c r="F7" s="4"/>
      <c r="G7" s="34"/>
      <c r="H7" s="4"/>
      <c r="I7" s="34"/>
      <c r="J7" s="4"/>
      <c r="K7" s="34"/>
      <c r="L7" s="4"/>
      <c r="M7" s="34"/>
      <c r="N7" s="4"/>
      <c r="O7" s="4"/>
      <c r="P7" s="4"/>
      <c r="Q7" s="4"/>
      <c r="R7" s="4"/>
      <c r="S7" s="4"/>
      <c r="T7" s="4"/>
      <c r="U7" s="4"/>
    </row>
    <row r="8" spans="1:21" ht="11.25" customHeight="1">
      <c r="A8" s="6"/>
      <c r="B8" s="6"/>
      <c r="C8" s="1" t="s">
        <v>106</v>
      </c>
      <c r="D8" s="6"/>
      <c r="E8" s="1" t="s">
        <v>107</v>
      </c>
      <c r="F8" s="6"/>
      <c r="G8" s="1"/>
      <c r="H8" s="6"/>
      <c r="I8" s="1"/>
      <c r="J8" s="6"/>
      <c r="K8" s="1"/>
      <c r="L8" s="6"/>
      <c r="M8" s="1"/>
      <c r="N8" s="6"/>
      <c r="O8" s="1"/>
      <c r="P8" s="1"/>
      <c r="Q8" s="4"/>
      <c r="R8" s="4"/>
      <c r="S8" s="4"/>
      <c r="T8" s="4"/>
      <c r="U8" s="4" t="s">
        <v>110</v>
      </c>
    </row>
    <row r="9" spans="1:21" ht="11.25" customHeight="1">
      <c r="A9" s="6"/>
      <c r="B9" s="6"/>
      <c r="C9" s="1" t="s">
        <v>139</v>
      </c>
      <c r="D9" s="6"/>
      <c r="E9" s="1" t="s">
        <v>61</v>
      </c>
      <c r="F9" s="6"/>
      <c r="G9" s="1"/>
      <c r="H9" s="6"/>
      <c r="I9" s="1" t="s">
        <v>171</v>
      </c>
      <c r="J9" s="6"/>
      <c r="K9" s="1" t="s">
        <v>108</v>
      </c>
      <c r="L9" s="6"/>
      <c r="M9" s="1" t="s">
        <v>109</v>
      </c>
      <c r="N9" s="6"/>
      <c r="O9" s="1"/>
      <c r="P9" s="1"/>
      <c r="Q9" s="34"/>
      <c r="R9" s="34"/>
      <c r="S9" s="34" t="s">
        <v>18</v>
      </c>
      <c r="U9" s="34" t="s">
        <v>180</v>
      </c>
    </row>
    <row r="10" spans="1:21" ht="11.25" customHeight="1">
      <c r="A10" s="35" t="s">
        <v>111</v>
      </c>
      <c r="B10" s="30"/>
      <c r="C10" s="35" t="s">
        <v>112</v>
      </c>
      <c r="D10" s="30"/>
      <c r="E10" s="35" t="s">
        <v>113</v>
      </c>
      <c r="F10" s="30"/>
      <c r="G10" s="35" t="s">
        <v>52</v>
      </c>
      <c r="H10" s="30"/>
      <c r="I10" s="35" t="s">
        <v>172</v>
      </c>
      <c r="J10" s="30"/>
      <c r="K10" s="35" t="s">
        <v>173</v>
      </c>
      <c r="L10" s="30"/>
      <c r="M10" s="35" t="s">
        <v>174</v>
      </c>
      <c r="N10" s="30"/>
      <c r="O10" s="35" t="s">
        <v>54</v>
      </c>
      <c r="P10" s="35"/>
      <c r="Q10" s="35" t="s">
        <v>18</v>
      </c>
      <c r="R10" s="35"/>
      <c r="S10" s="35" t="s">
        <v>198</v>
      </c>
      <c r="T10" s="94"/>
      <c r="U10" s="35" t="s">
        <v>199</v>
      </c>
    </row>
    <row r="11" spans="1:21" ht="11.25" customHeight="1">
      <c r="A11" s="23" t="s">
        <v>114</v>
      </c>
      <c r="B11" s="4"/>
      <c r="C11" s="91">
        <v>15200</v>
      </c>
      <c r="D11" s="91"/>
      <c r="E11" s="91">
        <v>221</v>
      </c>
      <c r="F11" s="91"/>
      <c r="G11" s="91" t="s">
        <v>5</v>
      </c>
      <c r="H11" s="91"/>
      <c r="I11" s="91" t="s">
        <v>5</v>
      </c>
      <c r="J11" s="91"/>
      <c r="K11" s="91">
        <v>91</v>
      </c>
      <c r="L11" s="91"/>
      <c r="M11" s="91" t="s">
        <v>5</v>
      </c>
      <c r="N11" s="91"/>
      <c r="O11" s="91">
        <v>1</v>
      </c>
      <c r="P11" s="68"/>
      <c r="Q11" s="68">
        <v>15500</v>
      </c>
      <c r="R11" s="68"/>
      <c r="S11" s="91">
        <v>12100</v>
      </c>
      <c r="T11" s="68"/>
      <c r="U11" s="91">
        <v>8</v>
      </c>
    </row>
    <row r="12" spans="1:21" ht="11.25" customHeight="1">
      <c r="A12" s="23" t="s">
        <v>187</v>
      </c>
      <c r="B12" s="4"/>
      <c r="C12" s="91" t="s">
        <v>5</v>
      </c>
      <c r="D12" s="91"/>
      <c r="E12" s="91">
        <v>1</v>
      </c>
      <c r="F12" s="91"/>
      <c r="G12" s="91" t="s">
        <v>5</v>
      </c>
      <c r="H12" s="91"/>
      <c r="I12" s="91" t="s">
        <v>5</v>
      </c>
      <c r="J12" s="91"/>
      <c r="K12" s="91">
        <v>16</v>
      </c>
      <c r="L12" s="91"/>
      <c r="M12" s="91" t="s">
        <v>5</v>
      </c>
      <c r="N12" s="91"/>
      <c r="O12" s="91" t="s">
        <v>5</v>
      </c>
      <c r="P12" s="68"/>
      <c r="Q12" s="68">
        <v>17</v>
      </c>
      <c r="R12" s="68"/>
      <c r="S12" s="91">
        <v>22</v>
      </c>
      <c r="T12" s="90" t="s">
        <v>9</v>
      </c>
      <c r="U12" s="91">
        <v>66</v>
      </c>
    </row>
    <row r="13" spans="1:21" ht="11.25" customHeight="1">
      <c r="A13" s="23" t="s">
        <v>115</v>
      </c>
      <c r="B13" s="4"/>
      <c r="C13" s="91" t="s">
        <v>5</v>
      </c>
      <c r="D13" s="91"/>
      <c r="E13" s="91">
        <v>117</v>
      </c>
      <c r="F13" s="91"/>
      <c r="G13" s="91" t="s">
        <v>5</v>
      </c>
      <c r="H13" s="91"/>
      <c r="I13" s="91" t="s">
        <v>5</v>
      </c>
      <c r="J13" s="91"/>
      <c r="K13" s="91">
        <v>70</v>
      </c>
      <c r="L13" s="91"/>
      <c r="M13" s="91" t="s">
        <v>5</v>
      </c>
      <c r="N13" s="91"/>
      <c r="O13" s="91">
        <v>222</v>
      </c>
      <c r="P13" s="68"/>
      <c r="Q13" s="68">
        <v>409</v>
      </c>
      <c r="R13" s="68"/>
      <c r="S13" s="91">
        <v>426</v>
      </c>
      <c r="T13" s="68"/>
      <c r="U13" s="91">
        <v>4</v>
      </c>
    </row>
    <row r="14" spans="1:21" ht="11.25" customHeight="1">
      <c r="A14" s="23" t="s">
        <v>116</v>
      </c>
      <c r="B14" s="4"/>
      <c r="C14" s="91">
        <v>1080</v>
      </c>
      <c r="D14" s="91"/>
      <c r="E14" s="91" t="s">
        <v>5</v>
      </c>
      <c r="F14" s="91"/>
      <c r="G14" s="91" t="s">
        <v>5</v>
      </c>
      <c r="H14" s="91"/>
      <c r="I14" s="91" t="s">
        <v>5</v>
      </c>
      <c r="J14" s="91"/>
      <c r="K14" s="91">
        <v>37</v>
      </c>
      <c r="L14" s="91"/>
      <c r="M14" s="91">
        <v>1</v>
      </c>
      <c r="N14" s="91"/>
      <c r="O14" s="91" t="s">
        <v>5</v>
      </c>
      <c r="P14" s="68"/>
      <c r="Q14" s="68">
        <v>1110</v>
      </c>
      <c r="R14" s="68"/>
      <c r="S14" s="91">
        <v>1450</v>
      </c>
      <c r="T14" s="68"/>
      <c r="U14" s="91">
        <v>1</v>
      </c>
    </row>
    <row r="15" spans="1:21" ht="11.25" customHeight="1">
      <c r="A15" s="23" t="s">
        <v>117</v>
      </c>
      <c r="B15" s="4"/>
      <c r="C15" s="91">
        <v>55700</v>
      </c>
      <c r="D15" s="91"/>
      <c r="E15" s="91">
        <v>3900</v>
      </c>
      <c r="F15" s="91"/>
      <c r="G15" s="91" t="s">
        <v>5</v>
      </c>
      <c r="H15" s="91"/>
      <c r="I15" s="91">
        <v>1200</v>
      </c>
      <c r="J15" s="91"/>
      <c r="K15" s="91">
        <v>1660</v>
      </c>
      <c r="L15" s="91"/>
      <c r="M15" s="91">
        <v>10100</v>
      </c>
      <c r="N15" s="91"/>
      <c r="O15" s="91">
        <v>227</v>
      </c>
      <c r="P15" s="68"/>
      <c r="Q15" s="68">
        <v>72800</v>
      </c>
      <c r="R15" s="68"/>
      <c r="S15" s="91">
        <v>65400</v>
      </c>
      <c r="T15" s="68"/>
      <c r="U15" s="91">
        <v>36</v>
      </c>
    </row>
    <row r="16" spans="1:21" ht="11.25" customHeight="1">
      <c r="A16" s="23" t="s">
        <v>201</v>
      </c>
      <c r="B16" s="4"/>
      <c r="C16" s="91" t="s">
        <v>5</v>
      </c>
      <c r="D16" s="91"/>
      <c r="E16" s="91">
        <v>1220</v>
      </c>
      <c r="F16" s="91"/>
      <c r="G16" s="91" t="s">
        <v>5</v>
      </c>
      <c r="H16" s="91"/>
      <c r="I16" s="91" t="s">
        <v>5</v>
      </c>
      <c r="J16" s="91"/>
      <c r="K16" s="91" t="s">
        <v>5</v>
      </c>
      <c r="L16" s="91"/>
      <c r="M16" s="91" t="s">
        <v>5</v>
      </c>
      <c r="N16" s="91"/>
      <c r="O16" s="91" t="s">
        <v>5</v>
      </c>
      <c r="P16" s="68"/>
      <c r="Q16" s="68">
        <v>1220</v>
      </c>
      <c r="R16" s="68"/>
      <c r="S16" s="91">
        <v>9</v>
      </c>
      <c r="T16" s="68"/>
      <c r="U16" s="91" t="s">
        <v>5</v>
      </c>
    </row>
    <row r="17" spans="1:21" ht="11.25" customHeight="1">
      <c r="A17" s="23" t="s">
        <v>118</v>
      </c>
      <c r="B17" s="4"/>
      <c r="C17" s="91">
        <v>1120</v>
      </c>
      <c r="D17" s="91"/>
      <c r="E17" s="91">
        <v>17</v>
      </c>
      <c r="F17" s="91"/>
      <c r="G17" s="91" t="s">
        <v>5</v>
      </c>
      <c r="H17" s="91"/>
      <c r="I17" s="91" t="s">
        <v>5</v>
      </c>
      <c r="J17" s="91"/>
      <c r="K17" s="91">
        <v>95</v>
      </c>
      <c r="L17" s="91"/>
      <c r="M17" s="91">
        <v>4</v>
      </c>
      <c r="N17" s="91"/>
      <c r="O17" s="91">
        <v>117</v>
      </c>
      <c r="P17" s="68"/>
      <c r="Q17" s="68">
        <v>1350</v>
      </c>
      <c r="R17" s="68"/>
      <c r="S17" s="91">
        <v>611</v>
      </c>
      <c r="T17" s="68"/>
      <c r="U17" s="91">
        <v>18</v>
      </c>
    </row>
    <row r="18" spans="1:21" ht="11.25" customHeight="1">
      <c r="A18" s="23" t="s">
        <v>119</v>
      </c>
      <c r="B18" s="4"/>
      <c r="C18" s="91" t="s">
        <v>5</v>
      </c>
      <c r="D18" s="91"/>
      <c r="E18" s="91" t="s">
        <v>5</v>
      </c>
      <c r="F18" s="91"/>
      <c r="G18" s="91">
        <v>3150</v>
      </c>
      <c r="H18" s="91"/>
      <c r="I18" s="91" t="s">
        <v>5</v>
      </c>
      <c r="J18" s="91"/>
      <c r="K18" s="91">
        <v>20</v>
      </c>
      <c r="L18" s="91"/>
      <c r="M18" s="91">
        <v>92</v>
      </c>
      <c r="N18" s="91"/>
      <c r="O18" s="91">
        <v>2</v>
      </c>
      <c r="P18" s="68"/>
      <c r="Q18" s="68">
        <v>3260</v>
      </c>
      <c r="R18" s="68"/>
      <c r="S18" s="91">
        <v>3730</v>
      </c>
      <c r="T18" s="68"/>
      <c r="U18" s="91" t="s">
        <v>5</v>
      </c>
    </row>
    <row r="19" spans="1:23" ht="11.25" customHeight="1">
      <c r="A19" s="23" t="s">
        <v>140</v>
      </c>
      <c r="B19" s="4"/>
      <c r="C19" s="91" t="s">
        <v>5</v>
      </c>
      <c r="D19" s="91"/>
      <c r="E19" s="91" t="s">
        <v>5</v>
      </c>
      <c r="F19" s="91"/>
      <c r="G19" s="91">
        <v>9340</v>
      </c>
      <c r="H19" s="91"/>
      <c r="I19" s="91" t="s">
        <v>5</v>
      </c>
      <c r="J19" s="91"/>
      <c r="K19" s="91" t="s">
        <v>5</v>
      </c>
      <c r="L19" s="91"/>
      <c r="M19" s="91">
        <v>25</v>
      </c>
      <c r="N19" s="91"/>
      <c r="O19" s="91" t="s">
        <v>5</v>
      </c>
      <c r="P19" s="68"/>
      <c r="Q19" s="68">
        <v>9360</v>
      </c>
      <c r="R19" s="68"/>
      <c r="S19" s="91">
        <v>13800</v>
      </c>
      <c r="T19" s="68"/>
      <c r="U19" s="91" t="s">
        <v>5</v>
      </c>
      <c r="W19" s="100"/>
    </row>
    <row r="20" spans="1:21" ht="11.25" customHeight="1">
      <c r="A20" s="23" t="s">
        <v>120</v>
      </c>
      <c r="B20" s="4"/>
      <c r="C20" s="91">
        <v>5850</v>
      </c>
      <c r="D20" s="91"/>
      <c r="E20" s="91">
        <v>91</v>
      </c>
      <c r="F20" s="91"/>
      <c r="G20" s="91">
        <v>13</v>
      </c>
      <c r="H20" s="91"/>
      <c r="I20" s="91" t="s">
        <v>5</v>
      </c>
      <c r="J20" s="91"/>
      <c r="K20" s="91" t="s">
        <v>5</v>
      </c>
      <c r="L20" s="91"/>
      <c r="M20" s="91">
        <v>4</v>
      </c>
      <c r="N20" s="91"/>
      <c r="O20" s="91">
        <v>885</v>
      </c>
      <c r="P20" s="68"/>
      <c r="Q20" s="68">
        <v>6840</v>
      </c>
      <c r="R20" s="68"/>
      <c r="S20" s="91">
        <v>3920</v>
      </c>
      <c r="T20" s="68"/>
      <c r="U20" s="91" t="s">
        <v>5</v>
      </c>
    </row>
    <row r="21" spans="1:21" ht="11.25" customHeight="1">
      <c r="A21" s="23" t="s">
        <v>121</v>
      </c>
      <c r="B21" s="4"/>
      <c r="C21" s="91">
        <v>1290</v>
      </c>
      <c r="D21" s="91"/>
      <c r="E21" s="91">
        <v>1</v>
      </c>
      <c r="F21" s="91"/>
      <c r="G21" s="91" t="s">
        <v>5</v>
      </c>
      <c r="H21" s="91"/>
      <c r="I21" s="91" t="s">
        <v>5</v>
      </c>
      <c r="J21" s="91"/>
      <c r="K21" s="91">
        <v>848</v>
      </c>
      <c r="L21" s="91"/>
      <c r="M21" s="91" t="s">
        <v>5</v>
      </c>
      <c r="N21" s="91"/>
      <c r="O21" s="91">
        <v>374</v>
      </c>
      <c r="P21" s="68"/>
      <c r="Q21" s="68">
        <v>2510</v>
      </c>
      <c r="R21" s="68"/>
      <c r="S21" s="91">
        <v>2320</v>
      </c>
      <c r="T21" s="105"/>
      <c r="U21" s="91">
        <v>263</v>
      </c>
    </row>
    <row r="22" spans="1:21" ht="11.25" customHeight="1">
      <c r="A22" s="23" t="s">
        <v>122</v>
      </c>
      <c r="B22" s="4"/>
      <c r="C22" s="91">
        <v>50</v>
      </c>
      <c r="D22" s="91"/>
      <c r="E22" s="91">
        <v>52</v>
      </c>
      <c r="F22" s="91"/>
      <c r="G22" s="91" t="s">
        <v>5</v>
      </c>
      <c r="H22" s="91"/>
      <c r="I22" s="91" t="s">
        <v>5</v>
      </c>
      <c r="J22" s="91"/>
      <c r="K22" s="91">
        <v>431</v>
      </c>
      <c r="L22" s="91"/>
      <c r="M22" s="91">
        <v>87</v>
      </c>
      <c r="N22" s="91"/>
      <c r="O22" s="91">
        <v>393</v>
      </c>
      <c r="P22" s="68"/>
      <c r="Q22" s="68">
        <v>1010</v>
      </c>
      <c r="R22" s="68"/>
      <c r="S22" s="91">
        <v>920</v>
      </c>
      <c r="T22" s="90" t="s">
        <v>9</v>
      </c>
      <c r="U22" s="91">
        <v>391</v>
      </c>
    </row>
    <row r="23" spans="1:21" ht="11.25" customHeight="1">
      <c r="A23" s="23" t="s">
        <v>125</v>
      </c>
      <c r="B23" s="4"/>
      <c r="C23" s="100" t="s">
        <v>183</v>
      </c>
      <c r="D23" s="91"/>
      <c r="E23" s="91">
        <v>94</v>
      </c>
      <c r="F23" s="91"/>
      <c r="G23" s="91">
        <v>187</v>
      </c>
      <c r="H23" s="91"/>
      <c r="I23" s="91" t="s">
        <v>5</v>
      </c>
      <c r="J23" s="91"/>
      <c r="K23" s="91">
        <v>313</v>
      </c>
      <c r="L23" s="91"/>
      <c r="M23" s="91">
        <v>9</v>
      </c>
      <c r="N23" s="91"/>
      <c r="O23" s="91">
        <v>556</v>
      </c>
      <c r="P23" s="68"/>
      <c r="Q23" s="68">
        <v>1160</v>
      </c>
      <c r="R23" s="68"/>
      <c r="S23" s="91">
        <v>603</v>
      </c>
      <c r="T23" s="68"/>
      <c r="U23" s="91">
        <v>65</v>
      </c>
    </row>
    <row r="24" spans="1:21" ht="11.25" customHeight="1">
      <c r="A24" s="23" t="s">
        <v>127</v>
      </c>
      <c r="B24" s="4"/>
      <c r="C24" s="91" t="s">
        <v>5</v>
      </c>
      <c r="D24" s="91"/>
      <c r="E24" s="100" t="s">
        <v>183</v>
      </c>
      <c r="F24" s="91"/>
      <c r="G24" s="91" t="s">
        <v>5</v>
      </c>
      <c r="H24" s="91"/>
      <c r="I24" s="91" t="s">
        <v>5</v>
      </c>
      <c r="J24" s="91"/>
      <c r="K24" s="91">
        <v>352</v>
      </c>
      <c r="L24" s="91"/>
      <c r="M24" s="91">
        <v>2710</v>
      </c>
      <c r="N24" s="91"/>
      <c r="O24" s="91">
        <v>31</v>
      </c>
      <c r="P24" s="68"/>
      <c r="Q24" s="68">
        <v>3100</v>
      </c>
      <c r="R24" s="68"/>
      <c r="S24" s="91">
        <v>2610</v>
      </c>
      <c r="T24" s="68"/>
      <c r="U24" s="91">
        <v>1</v>
      </c>
    </row>
    <row r="25" spans="1:21" ht="11.25" customHeight="1">
      <c r="A25" s="23" t="s">
        <v>189</v>
      </c>
      <c r="B25" s="4"/>
      <c r="C25" s="91">
        <v>106</v>
      </c>
      <c r="D25" s="91"/>
      <c r="E25" s="91" t="s">
        <v>5</v>
      </c>
      <c r="F25" s="91"/>
      <c r="G25" s="91" t="s">
        <v>5</v>
      </c>
      <c r="H25" s="91"/>
      <c r="I25" s="91" t="s">
        <v>5</v>
      </c>
      <c r="J25" s="91"/>
      <c r="K25" s="91" t="s">
        <v>5</v>
      </c>
      <c r="L25" s="91"/>
      <c r="M25" s="91" t="s">
        <v>5</v>
      </c>
      <c r="N25" s="91"/>
      <c r="O25" s="91">
        <v>498</v>
      </c>
      <c r="P25" s="68"/>
      <c r="Q25" s="68">
        <v>604</v>
      </c>
      <c r="R25" s="68"/>
      <c r="S25" s="91">
        <v>887</v>
      </c>
      <c r="T25" s="68"/>
      <c r="U25" s="100" t="s">
        <v>183</v>
      </c>
    </row>
    <row r="26" spans="1:21" ht="11.25" customHeight="1">
      <c r="A26" s="23" t="s">
        <v>141</v>
      </c>
      <c r="B26" s="4"/>
      <c r="C26" s="91" t="s">
        <v>5</v>
      </c>
      <c r="D26" s="91"/>
      <c r="E26" s="91" t="s">
        <v>5</v>
      </c>
      <c r="F26" s="91"/>
      <c r="G26" s="91">
        <v>1910</v>
      </c>
      <c r="H26" s="91"/>
      <c r="I26" s="91" t="s">
        <v>5</v>
      </c>
      <c r="J26" s="91"/>
      <c r="K26" s="91" t="s">
        <v>5</v>
      </c>
      <c r="L26" s="91"/>
      <c r="M26" s="91" t="s">
        <v>5</v>
      </c>
      <c r="N26" s="91"/>
      <c r="O26" s="91" t="s">
        <v>5</v>
      </c>
      <c r="P26" s="68"/>
      <c r="Q26" s="68">
        <v>1910</v>
      </c>
      <c r="R26" s="68"/>
      <c r="S26" s="91">
        <v>1500</v>
      </c>
      <c r="T26" s="105"/>
      <c r="U26" s="91" t="s">
        <v>5</v>
      </c>
    </row>
    <row r="27" spans="1:21" ht="11.25" customHeight="1">
      <c r="A27" s="23" t="s">
        <v>142</v>
      </c>
      <c r="B27" s="4"/>
      <c r="C27" s="91">
        <v>14700</v>
      </c>
      <c r="D27" s="91"/>
      <c r="E27" s="91" t="s">
        <v>5</v>
      </c>
      <c r="F27" s="91"/>
      <c r="G27" s="91" t="s">
        <v>5</v>
      </c>
      <c r="H27" s="91"/>
      <c r="I27" s="91" t="s">
        <v>5</v>
      </c>
      <c r="J27" s="91"/>
      <c r="K27" s="91">
        <v>30</v>
      </c>
      <c r="L27" s="91"/>
      <c r="M27" s="91" t="s">
        <v>5</v>
      </c>
      <c r="N27" s="91"/>
      <c r="O27" s="91" t="s">
        <v>5</v>
      </c>
      <c r="P27" s="68"/>
      <c r="Q27" s="68">
        <v>14800</v>
      </c>
      <c r="R27" s="68"/>
      <c r="S27" s="91">
        <v>19400</v>
      </c>
      <c r="T27" s="68"/>
      <c r="U27" s="91">
        <v>12</v>
      </c>
    </row>
    <row r="28" spans="1:21" ht="11.25" customHeight="1">
      <c r="A28" s="23" t="s">
        <v>143</v>
      </c>
      <c r="B28" s="4"/>
      <c r="C28" s="91">
        <v>28000</v>
      </c>
      <c r="D28" s="91"/>
      <c r="E28" s="91">
        <v>1200</v>
      </c>
      <c r="F28" s="91"/>
      <c r="G28" s="91" t="s">
        <v>5</v>
      </c>
      <c r="H28" s="91"/>
      <c r="I28" s="91" t="s">
        <v>5</v>
      </c>
      <c r="J28" s="91"/>
      <c r="K28" s="91">
        <v>20</v>
      </c>
      <c r="L28" s="91"/>
      <c r="M28" s="91" t="s">
        <v>5</v>
      </c>
      <c r="N28" s="91"/>
      <c r="O28" s="91" t="s">
        <v>5</v>
      </c>
      <c r="P28" s="68"/>
      <c r="Q28" s="68">
        <v>29200</v>
      </c>
      <c r="R28" s="68"/>
      <c r="S28" s="91">
        <v>22200</v>
      </c>
      <c r="T28" s="105"/>
      <c r="U28" s="91" t="s">
        <v>5</v>
      </c>
    </row>
    <row r="29" spans="1:21" ht="11.25" customHeight="1">
      <c r="A29" s="23" t="s">
        <v>129</v>
      </c>
      <c r="B29" s="4"/>
      <c r="C29" s="91">
        <v>55</v>
      </c>
      <c r="D29" s="91"/>
      <c r="E29" s="91">
        <v>774</v>
      </c>
      <c r="F29" s="91"/>
      <c r="G29" s="91" t="s">
        <v>5</v>
      </c>
      <c r="H29" s="91"/>
      <c r="I29" s="91" t="s">
        <v>5</v>
      </c>
      <c r="J29" s="91"/>
      <c r="K29" s="91" t="s">
        <v>5</v>
      </c>
      <c r="L29" s="91"/>
      <c r="M29" s="91" t="s">
        <v>5</v>
      </c>
      <c r="N29" s="91"/>
      <c r="O29" s="100" t="s">
        <v>183</v>
      </c>
      <c r="P29" s="68"/>
      <c r="Q29" s="68">
        <v>828</v>
      </c>
      <c r="R29" s="68"/>
      <c r="S29" s="91">
        <v>669</v>
      </c>
      <c r="T29" s="68"/>
      <c r="U29" s="91" t="s">
        <v>5</v>
      </c>
    </row>
    <row r="30" spans="1:21" ht="11.25" customHeight="1">
      <c r="A30" s="23" t="s">
        <v>133</v>
      </c>
      <c r="B30" s="4"/>
      <c r="C30" s="91">
        <v>141</v>
      </c>
      <c r="D30" s="91"/>
      <c r="E30" s="91">
        <v>903</v>
      </c>
      <c r="F30" s="91"/>
      <c r="G30" s="91">
        <v>4</v>
      </c>
      <c r="H30" s="91"/>
      <c r="I30" s="91">
        <v>8</v>
      </c>
      <c r="J30" s="91"/>
      <c r="K30" s="91">
        <v>1860</v>
      </c>
      <c r="L30" s="91"/>
      <c r="M30" s="91">
        <v>48</v>
      </c>
      <c r="N30" s="91"/>
      <c r="O30" s="91">
        <v>93</v>
      </c>
      <c r="P30" s="68"/>
      <c r="Q30" s="68">
        <v>3060</v>
      </c>
      <c r="R30" s="68"/>
      <c r="S30" s="91">
        <v>2770</v>
      </c>
      <c r="T30" s="68"/>
      <c r="U30" s="91">
        <v>186</v>
      </c>
    </row>
    <row r="31" spans="1:21" ht="11.25" customHeight="1">
      <c r="A31" s="23" t="s">
        <v>188</v>
      </c>
      <c r="B31" s="4"/>
      <c r="C31" s="91" t="s">
        <v>5</v>
      </c>
      <c r="D31" s="91"/>
      <c r="E31" s="91" t="s">
        <v>5</v>
      </c>
      <c r="F31" s="91"/>
      <c r="G31" s="91" t="s">
        <v>5</v>
      </c>
      <c r="H31" s="91"/>
      <c r="I31" s="91" t="s">
        <v>5</v>
      </c>
      <c r="J31" s="91"/>
      <c r="K31" s="73" t="s">
        <v>5</v>
      </c>
      <c r="L31" s="91"/>
      <c r="M31" s="91">
        <v>8</v>
      </c>
      <c r="N31" s="91"/>
      <c r="O31" s="91">
        <v>1</v>
      </c>
      <c r="P31" s="68"/>
      <c r="Q31" s="68">
        <v>9</v>
      </c>
      <c r="R31" s="68"/>
      <c r="S31" s="91">
        <v>252</v>
      </c>
      <c r="T31" s="68"/>
      <c r="U31" s="91" t="s">
        <v>5</v>
      </c>
    </row>
    <row r="32" spans="1:21" ht="11.25" customHeight="1">
      <c r="A32" s="23" t="s">
        <v>144</v>
      </c>
      <c r="B32" s="4"/>
      <c r="C32" s="91">
        <v>1190</v>
      </c>
      <c r="D32" s="91"/>
      <c r="E32" s="91" t="s">
        <v>5</v>
      </c>
      <c r="F32" s="91"/>
      <c r="G32" s="91" t="s">
        <v>5</v>
      </c>
      <c r="H32" s="91"/>
      <c r="I32" s="91" t="s">
        <v>5</v>
      </c>
      <c r="J32" s="91"/>
      <c r="K32" s="91" t="s">
        <v>5</v>
      </c>
      <c r="L32" s="91"/>
      <c r="M32" s="91" t="s">
        <v>5</v>
      </c>
      <c r="N32" s="91"/>
      <c r="O32" s="91" t="s">
        <v>5</v>
      </c>
      <c r="P32" s="68"/>
      <c r="Q32" s="68">
        <v>1190</v>
      </c>
      <c r="R32" s="68"/>
      <c r="S32" s="91">
        <v>1550</v>
      </c>
      <c r="T32" s="68"/>
      <c r="U32" s="91" t="s">
        <v>5</v>
      </c>
    </row>
    <row r="33" spans="1:21" ht="11.25" customHeight="1">
      <c r="A33" s="23" t="s">
        <v>55</v>
      </c>
      <c r="B33" s="4"/>
      <c r="C33" s="95">
        <v>45</v>
      </c>
      <c r="D33" s="95"/>
      <c r="E33" s="95">
        <v>182</v>
      </c>
      <c r="F33" s="95"/>
      <c r="G33" s="95">
        <v>1</v>
      </c>
      <c r="H33" s="95"/>
      <c r="I33" s="95">
        <v>1</v>
      </c>
      <c r="J33" s="95"/>
      <c r="K33" s="95">
        <v>1010</v>
      </c>
      <c r="L33" s="95"/>
      <c r="M33" s="95">
        <v>415</v>
      </c>
      <c r="N33" s="95"/>
      <c r="O33" s="95">
        <v>281</v>
      </c>
      <c r="P33" s="28"/>
      <c r="Q33" s="28">
        <v>1930</v>
      </c>
      <c r="R33" s="28"/>
      <c r="S33" s="95">
        <v>1320</v>
      </c>
      <c r="T33" s="84" t="s">
        <v>9</v>
      </c>
      <c r="U33" s="95">
        <v>57</v>
      </c>
    </row>
    <row r="34" spans="1:21" ht="11.25" customHeight="1">
      <c r="A34" s="7" t="s">
        <v>18</v>
      </c>
      <c r="B34" s="24"/>
      <c r="C34" s="28">
        <v>125000</v>
      </c>
      <c r="D34" s="28"/>
      <c r="E34" s="28">
        <v>8780</v>
      </c>
      <c r="F34" s="28"/>
      <c r="G34" s="28">
        <v>14600</v>
      </c>
      <c r="H34" s="28"/>
      <c r="I34" s="28">
        <v>1210</v>
      </c>
      <c r="J34" s="28"/>
      <c r="K34" s="28">
        <v>6860</v>
      </c>
      <c r="L34" s="28"/>
      <c r="M34" s="28">
        <v>13500</v>
      </c>
      <c r="N34" s="28"/>
      <c r="O34" s="28">
        <v>3680</v>
      </c>
      <c r="P34" s="28"/>
      <c r="Q34" s="28">
        <v>173000</v>
      </c>
      <c r="R34" s="28"/>
      <c r="S34" s="28">
        <v>159000</v>
      </c>
      <c r="T34" s="28"/>
      <c r="U34" s="28">
        <v>1110</v>
      </c>
    </row>
    <row r="35" spans="1:21" ht="11.25" customHeight="1">
      <c r="A35" s="224" t="s">
        <v>42</v>
      </c>
      <c r="B35" s="208"/>
      <c r="C35" s="208"/>
      <c r="D35" s="208"/>
      <c r="E35" s="208"/>
      <c r="F35" s="208"/>
      <c r="G35" s="208"/>
      <c r="H35" s="208"/>
      <c r="I35" s="208"/>
      <c r="J35" s="208"/>
      <c r="K35" s="208"/>
      <c r="L35" s="208"/>
      <c r="M35" s="208"/>
      <c r="N35" s="208"/>
      <c r="O35" s="208"/>
      <c r="P35" s="208"/>
      <c r="Q35" s="208"/>
      <c r="R35" s="208"/>
      <c r="S35" s="208"/>
      <c r="T35" s="208"/>
      <c r="U35" s="208"/>
    </row>
    <row r="36" spans="1:21" ht="11.25" customHeight="1">
      <c r="A36" s="227" t="s">
        <v>43</v>
      </c>
      <c r="B36" s="207"/>
      <c r="C36" s="207"/>
      <c r="D36" s="207"/>
      <c r="E36" s="207"/>
      <c r="F36" s="207"/>
      <c r="G36" s="207"/>
      <c r="H36" s="207"/>
      <c r="I36" s="207"/>
      <c r="J36" s="207"/>
      <c r="K36" s="207"/>
      <c r="L36" s="207"/>
      <c r="M36" s="207"/>
      <c r="N36" s="207"/>
      <c r="O36" s="207"/>
      <c r="P36" s="207"/>
      <c r="Q36" s="207"/>
      <c r="R36" s="207"/>
      <c r="S36" s="207"/>
      <c r="T36" s="207"/>
      <c r="U36" s="207"/>
    </row>
    <row r="37" spans="1:21" ht="11.25" customHeight="1">
      <c r="A37" s="227" t="s">
        <v>705</v>
      </c>
      <c r="B37" s="207"/>
      <c r="C37" s="207"/>
      <c r="D37" s="207"/>
      <c r="E37" s="207"/>
      <c r="F37" s="207"/>
      <c r="G37" s="207"/>
      <c r="H37" s="207"/>
      <c r="I37" s="207"/>
      <c r="J37" s="207"/>
      <c r="K37" s="207"/>
      <c r="L37" s="207"/>
      <c r="M37" s="207"/>
      <c r="N37" s="207"/>
      <c r="O37" s="207"/>
      <c r="P37" s="207"/>
      <c r="Q37" s="207"/>
      <c r="R37" s="207"/>
      <c r="S37" s="207"/>
      <c r="T37" s="207"/>
      <c r="U37" s="207"/>
    </row>
    <row r="38" spans="1:21" ht="11.25" customHeight="1">
      <c r="A38" s="221" t="s">
        <v>700</v>
      </c>
      <c r="B38" s="207"/>
      <c r="C38" s="207"/>
      <c r="D38" s="207"/>
      <c r="E38" s="207"/>
      <c r="F38" s="207"/>
      <c r="G38" s="207"/>
      <c r="H38" s="207"/>
      <c r="I38" s="207"/>
      <c r="J38" s="207"/>
      <c r="K38" s="207"/>
      <c r="L38" s="207"/>
      <c r="M38" s="207"/>
      <c r="N38" s="207"/>
      <c r="O38" s="207"/>
      <c r="P38" s="207"/>
      <c r="Q38" s="207"/>
      <c r="R38" s="207"/>
      <c r="S38" s="207"/>
      <c r="T38" s="207"/>
      <c r="U38" s="207"/>
    </row>
    <row r="39" spans="1:21" ht="11.25" customHeight="1">
      <c r="A39" s="221" t="s">
        <v>701</v>
      </c>
      <c r="B39" s="207"/>
      <c r="C39" s="207"/>
      <c r="D39" s="207"/>
      <c r="E39" s="207"/>
      <c r="F39" s="207"/>
      <c r="G39" s="207"/>
      <c r="H39" s="207"/>
      <c r="I39" s="207"/>
      <c r="J39" s="207"/>
      <c r="K39" s="207"/>
      <c r="L39" s="207"/>
      <c r="M39" s="207"/>
      <c r="N39" s="207"/>
      <c r="O39" s="207"/>
      <c r="P39" s="207"/>
      <c r="Q39" s="207"/>
      <c r="R39" s="207"/>
      <c r="S39" s="207"/>
      <c r="T39" s="207"/>
      <c r="U39" s="207"/>
    </row>
    <row r="40" spans="1:21" ht="11.25" customHeight="1">
      <c r="A40" s="25" t="s">
        <v>190</v>
      </c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</row>
    <row r="41" spans="1:21" ht="11.25" customHeight="1">
      <c r="A41" s="227" t="s">
        <v>209</v>
      </c>
      <c r="B41" s="207"/>
      <c r="C41" s="207"/>
      <c r="D41" s="207"/>
      <c r="E41" s="207"/>
      <c r="F41" s="207"/>
      <c r="G41" s="207"/>
      <c r="H41" s="207"/>
      <c r="I41" s="207"/>
      <c r="J41" s="207"/>
      <c r="K41" s="207"/>
      <c r="L41" s="207"/>
      <c r="M41" s="207"/>
      <c r="N41" s="207"/>
      <c r="O41" s="207"/>
      <c r="P41" s="207"/>
      <c r="Q41" s="207"/>
      <c r="R41" s="207"/>
      <c r="S41" s="207"/>
      <c r="T41" s="207"/>
      <c r="U41" s="207"/>
    </row>
    <row r="42" spans="1:21" ht="11.25" customHeight="1">
      <c r="A42" s="227" t="s">
        <v>186</v>
      </c>
      <c r="B42" s="207"/>
      <c r="C42" s="207"/>
      <c r="D42" s="207"/>
      <c r="E42" s="207"/>
      <c r="F42" s="207"/>
      <c r="G42" s="207"/>
      <c r="H42" s="207"/>
      <c r="I42" s="207"/>
      <c r="J42" s="207"/>
      <c r="K42" s="207"/>
      <c r="L42" s="207"/>
      <c r="M42" s="207"/>
      <c r="N42" s="207"/>
      <c r="O42" s="207"/>
      <c r="P42" s="207"/>
      <c r="Q42" s="207"/>
      <c r="R42" s="207"/>
      <c r="S42" s="207"/>
      <c r="T42" s="207"/>
      <c r="U42" s="207"/>
    </row>
    <row r="43" ht="11.25" customHeight="1">
      <c r="A43" s="108" t="s">
        <v>206</v>
      </c>
    </row>
    <row r="44" spans="1:21" ht="11.25" customHeight="1">
      <c r="A44" s="221" t="s">
        <v>207</v>
      </c>
      <c r="B44" s="221"/>
      <c r="C44" s="221"/>
      <c r="D44" s="221"/>
      <c r="E44" s="221"/>
      <c r="F44" s="221"/>
      <c r="G44" s="221"/>
      <c r="H44" s="221"/>
      <c r="I44" s="221"/>
      <c r="J44" s="221"/>
      <c r="K44" s="221"/>
      <c r="L44" s="221"/>
      <c r="M44" s="221"/>
      <c r="N44" s="221"/>
      <c r="O44" s="221"/>
      <c r="P44" s="221"/>
      <c r="Q44" s="221"/>
      <c r="R44" s="221"/>
      <c r="S44" s="221"/>
      <c r="T44" s="221"/>
      <c r="U44" s="221"/>
    </row>
    <row r="45" spans="1:21" ht="11.25" customHeight="1">
      <c r="A45" s="221"/>
      <c r="B45" s="221"/>
      <c r="C45" s="221"/>
      <c r="D45" s="221"/>
      <c r="E45" s="221"/>
      <c r="F45" s="221"/>
      <c r="G45" s="221"/>
      <c r="H45" s="221"/>
      <c r="I45" s="221"/>
      <c r="J45" s="221"/>
      <c r="K45" s="221"/>
      <c r="L45" s="221"/>
      <c r="M45" s="221"/>
      <c r="N45" s="221"/>
      <c r="O45" s="221"/>
      <c r="P45" s="221"/>
      <c r="Q45" s="221"/>
      <c r="R45" s="221"/>
      <c r="S45" s="221"/>
      <c r="T45" s="221"/>
      <c r="U45" s="221"/>
    </row>
    <row r="46" spans="1:21" ht="11.25" customHeight="1">
      <c r="A46" s="221" t="s">
        <v>688</v>
      </c>
      <c r="B46" s="221"/>
      <c r="C46" s="221"/>
      <c r="D46" s="221"/>
      <c r="E46" s="221"/>
      <c r="F46" s="221"/>
      <c r="G46" s="221"/>
      <c r="H46" s="221"/>
      <c r="I46" s="221"/>
      <c r="J46" s="221"/>
      <c r="K46" s="221"/>
      <c r="L46" s="221"/>
      <c r="M46" s="221"/>
      <c r="N46" s="221"/>
      <c r="O46" s="221"/>
      <c r="P46" s="221"/>
      <c r="Q46" s="221"/>
      <c r="R46" s="221"/>
      <c r="S46" s="221"/>
      <c r="T46" s="221"/>
      <c r="U46" s="221"/>
    </row>
  </sheetData>
  <mergeCells count="16">
    <mergeCell ref="A1:U1"/>
    <mergeCell ref="A2:U2"/>
    <mergeCell ref="A3:U3"/>
    <mergeCell ref="A4:U4"/>
    <mergeCell ref="A37:U37"/>
    <mergeCell ref="A38:U38"/>
    <mergeCell ref="A39:U39"/>
    <mergeCell ref="A5:U5"/>
    <mergeCell ref="A35:U35"/>
    <mergeCell ref="A36:U36"/>
    <mergeCell ref="C6:Q6"/>
    <mergeCell ref="A46:U46"/>
    <mergeCell ref="A41:U41"/>
    <mergeCell ref="A42:U42"/>
    <mergeCell ref="A44:U44"/>
    <mergeCell ref="A45:U45"/>
  </mergeCells>
  <printOptions/>
  <pageMargins left="0.5" right="0.5" top="0.5" bottom="0.5" header="0.5" footer="0.5"/>
  <pageSetup horizontalDpi="1200" verticalDpi="12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60"/>
  <sheetViews>
    <sheetView workbookViewId="0" topLeftCell="A1">
      <selection activeCell="A1" sqref="A1:L1"/>
    </sheetView>
  </sheetViews>
  <sheetFormatPr defaultColWidth="9.33203125" defaultRowHeight="11.25" customHeight="1"/>
  <cols>
    <col min="1" max="1" width="43" style="0" customWidth="1"/>
    <col min="2" max="2" width="1.83203125" style="0" customWidth="1"/>
    <col min="4" max="4" width="2.33203125" style="0" customWidth="1"/>
    <col min="5" max="5" width="9.16015625" style="0" customWidth="1"/>
    <col min="6" max="6" width="2.33203125" style="0" customWidth="1"/>
    <col min="7" max="7" width="9" style="0" customWidth="1"/>
    <col min="8" max="8" width="2.33203125" style="0" customWidth="1"/>
    <col min="9" max="9" width="9" style="0" customWidth="1"/>
    <col min="10" max="10" width="2.33203125" style="0" customWidth="1"/>
    <col min="11" max="11" width="9.16015625" style="0" customWidth="1"/>
    <col min="12" max="12" width="2.33203125" style="0" customWidth="1"/>
  </cols>
  <sheetData>
    <row r="1" spans="1:12" ht="11.25" customHeight="1">
      <c r="A1" s="209" t="s">
        <v>210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</row>
    <row r="2" spans="1:12" ht="11.25" customHeight="1">
      <c r="A2" s="209" t="s">
        <v>211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</row>
    <row r="3" spans="1:12" ht="11.25" customHeight="1">
      <c r="A3" s="210"/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</row>
    <row r="4" spans="1:12" ht="11.25" customHeight="1">
      <c r="A4" s="209" t="s">
        <v>212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</row>
    <row r="5" spans="1:12" ht="11.25" customHeight="1">
      <c r="A5" s="211"/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</row>
    <row r="6" spans="1:12" ht="11.25" customHeight="1">
      <c r="A6" s="125" t="s">
        <v>111</v>
      </c>
      <c r="B6" s="126"/>
      <c r="C6" s="127" t="s">
        <v>2</v>
      </c>
      <c r="D6" s="128"/>
      <c r="E6" s="127" t="s">
        <v>157</v>
      </c>
      <c r="F6" s="128"/>
      <c r="G6" s="127" t="s">
        <v>181</v>
      </c>
      <c r="H6" s="128"/>
      <c r="I6" s="127" t="s">
        <v>182</v>
      </c>
      <c r="J6" s="128"/>
      <c r="K6" s="127" t="s">
        <v>213</v>
      </c>
      <c r="L6" s="128"/>
    </row>
    <row r="7" spans="1:12" ht="11.25" customHeight="1">
      <c r="A7" s="126" t="s">
        <v>214</v>
      </c>
      <c r="B7" s="129"/>
      <c r="C7" s="130">
        <v>188000</v>
      </c>
      <c r="D7" s="131" t="s">
        <v>9</v>
      </c>
      <c r="E7" s="130">
        <v>191000</v>
      </c>
      <c r="F7" s="131" t="s">
        <v>9</v>
      </c>
      <c r="G7" s="130">
        <v>187000</v>
      </c>
      <c r="H7" s="131" t="s">
        <v>9</v>
      </c>
      <c r="I7" s="130">
        <v>189000</v>
      </c>
      <c r="J7" s="131"/>
      <c r="K7" s="130">
        <v>185000</v>
      </c>
      <c r="L7" s="131"/>
    </row>
    <row r="8" spans="1:12" ht="11.25" customHeight="1">
      <c r="A8" s="126" t="s">
        <v>215</v>
      </c>
      <c r="B8" s="129"/>
      <c r="C8" s="130">
        <v>28600</v>
      </c>
      <c r="D8" s="131"/>
      <c r="E8" s="130">
        <v>38230</v>
      </c>
      <c r="F8" s="131" t="s">
        <v>9</v>
      </c>
      <c r="G8" s="130">
        <v>35163</v>
      </c>
      <c r="H8" s="131" t="s">
        <v>9</v>
      </c>
      <c r="I8" s="130">
        <v>39305</v>
      </c>
      <c r="J8" s="131" t="s">
        <v>9</v>
      </c>
      <c r="K8" s="130">
        <v>38000</v>
      </c>
      <c r="L8" s="131"/>
    </row>
    <row r="9" spans="1:12" ht="11.25" customHeight="1">
      <c r="A9" s="126" t="s">
        <v>216</v>
      </c>
      <c r="B9" s="129"/>
      <c r="C9" s="130">
        <v>45456</v>
      </c>
      <c r="D9" s="131" t="s">
        <v>9</v>
      </c>
      <c r="E9" s="130">
        <v>44928</v>
      </c>
      <c r="F9" s="131" t="s">
        <v>9</v>
      </c>
      <c r="G9" s="130">
        <v>51886</v>
      </c>
      <c r="H9" s="131" t="s">
        <v>9</v>
      </c>
      <c r="I9" s="130">
        <v>74198</v>
      </c>
      <c r="J9" s="131" t="s">
        <v>9</v>
      </c>
      <c r="K9" s="130">
        <v>82492</v>
      </c>
      <c r="L9" s="131" t="s">
        <v>217</v>
      </c>
    </row>
    <row r="10" spans="1:12" ht="11.25" customHeight="1">
      <c r="A10" s="126" t="s">
        <v>218</v>
      </c>
      <c r="B10" s="129"/>
      <c r="C10" s="130">
        <v>10</v>
      </c>
      <c r="D10" s="131"/>
      <c r="E10" s="130">
        <v>10</v>
      </c>
      <c r="F10" s="131"/>
      <c r="G10" s="130">
        <v>10</v>
      </c>
      <c r="H10" s="131"/>
      <c r="I10" s="130">
        <v>10</v>
      </c>
      <c r="J10" s="131"/>
      <c r="K10" s="130">
        <v>10</v>
      </c>
      <c r="L10" s="131"/>
    </row>
    <row r="11" spans="1:12" ht="11.25" customHeight="1">
      <c r="A11" s="126" t="s">
        <v>219</v>
      </c>
      <c r="B11" s="129"/>
      <c r="C11" s="130">
        <v>189297</v>
      </c>
      <c r="D11" s="131"/>
      <c r="E11" s="130">
        <v>163244</v>
      </c>
      <c r="F11" s="131"/>
      <c r="G11" s="130">
        <v>186694</v>
      </c>
      <c r="H11" s="131"/>
      <c r="I11" s="130">
        <v>199932</v>
      </c>
      <c r="J11" s="131" t="s">
        <v>9</v>
      </c>
      <c r="K11" s="130">
        <v>233461</v>
      </c>
      <c r="L11" s="131" t="s">
        <v>220</v>
      </c>
    </row>
    <row r="12" spans="1:12" ht="11.25" customHeight="1">
      <c r="A12" s="126" t="s">
        <v>221</v>
      </c>
      <c r="B12" s="129"/>
      <c r="C12" s="130">
        <v>53700</v>
      </c>
      <c r="D12" s="131"/>
      <c r="E12" s="130">
        <v>61000</v>
      </c>
      <c r="F12" s="131"/>
      <c r="G12" s="130">
        <v>75600</v>
      </c>
      <c r="H12" s="131"/>
      <c r="I12" s="130">
        <v>72700</v>
      </c>
      <c r="J12" s="131" t="s">
        <v>9</v>
      </c>
      <c r="K12" s="130">
        <v>82100</v>
      </c>
      <c r="L12" s="132"/>
    </row>
    <row r="13" spans="1:12" ht="11.25" customHeight="1">
      <c r="A13" s="126" t="s">
        <v>222</v>
      </c>
      <c r="B13" s="129"/>
      <c r="C13" s="130">
        <v>58196</v>
      </c>
      <c r="D13" s="132"/>
      <c r="E13" s="130">
        <v>70844</v>
      </c>
      <c r="F13" s="131"/>
      <c r="G13" s="130">
        <v>75032</v>
      </c>
      <c r="H13" s="131"/>
      <c r="I13" s="130">
        <v>89031</v>
      </c>
      <c r="J13" s="131"/>
      <c r="K13" s="130">
        <v>94105</v>
      </c>
      <c r="L13" s="131" t="s">
        <v>220</v>
      </c>
    </row>
    <row r="14" spans="1:12" ht="11.25" customHeight="1">
      <c r="A14" s="133" t="s">
        <v>710</v>
      </c>
      <c r="B14" s="129"/>
      <c r="C14" s="130"/>
      <c r="D14" s="131"/>
      <c r="E14" s="130"/>
      <c r="F14" s="131"/>
      <c r="G14" s="130"/>
      <c r="H14" s="131"/>
      <c r="I14" s="130"/>
      <c r="J14" s="131"/>
      <c r="K14" s="130"/>
      <c r="L14" s="131"/>
    </row>
    <row r="15" spans="1:12" ht="11.25" customHeight="1">
      <c r="A15" s="134" t="s">
        <v>711</v>
      </c>
      <c r="B15" s="129"/>
      <c r="C15" s="130">
        <v>71342</v>
      </c>
      <c r="D15" s="131" t="s">
        <v>9</v>
      </c>
      <c r="E15" s="130">
        <v>74018</v>
      </c>
      <c r="F15" s="131" t="s">
        <v>9</v>
      </c>
      <c r="G15" s="130">
        <v>71945</v>
      </c>
      <c r="H15" s="131" t="s">
        <v>9</v>
      </c>
      <c r="I15" s="130">
        <v>73753</v>
      </c>
      <c r="J15" s="131" t="s">
        <v>9</v>
      </c>
      <c r="K15" s="130">
        <v>75000</v>
      </c>
      <c r="L15" s="131"/>
    </row>
    <row r="16" spans="1:12" ht="11.25" customHeight="1">
      <c r="A16" s="126" t="s">
        <v>223</v>
      </c>
      <c r="B16" s="129"/>
      <c r="C16" s="130">
        <v>38859</v>
      </c>
      <c r="D16" s="131"/>
      <c r="E16" s="130">
        <v>45253</v>
      </c>
      <c r="F16" s="131"/>
      <c r="G16" s="130">
        <v>46000</v>
      </c>
      <c r="H16" s="131"/>
      <c r="I16" s="130">
        <v>53124</v>
      </c>
      <c r="J16" s="131" t="s">
        <v>9</v>
      </c>
      <c r="K16" s="130">
        <v>46526</v>
      </c>
      <c r="L16" s="131" t="s">
        <v>220</v>
      </c>
    </row>
    <row r="17" spans="1:12" ht="11.25" customHeight="1">
      <c r="A17" s="126" t="s">
        <v>224</v>
      </c>
      <c r="B17" s="129"/>
      <c r="C17" s="130">
        <v>3120</v>
      </c>
      <c r="D17" s="131"/>
      <c r="E17" s="130">
        <v>3640</v>
      </c>
      <c r="F17" s="131"/>
      <c r="G17" s="130">
        <v>3700</v>
      </c>
      <c r="H17" s="131"/>
      <c r="I17" s="130">
        <v>3386</v>
      </c>
      <c r="J17" s="131" t="s">
        <v>9</v>
      </c>
      <c r="K17" s="130">
        <v>2985</v>
      </c>
      <c r="L17" s="131" t="s">
        <v>220</v>
      </c>
    </row>
    <row r="18" spans="1:12" ht="11.25" customHeight="1">
      <c r="A18" s="126" t="s">
        <v>225</v>
      </c>
      <c r="B18" s="129"/>
      <c r="C18" s="130">
        <v>22670</v>
      </c>
      <c r="D18" s="132"/>
      <c r="E18" s="130">
        <v>21410</v>
      </c>
      <c r="F18" s="132"/>
      <c r="G18" s="130">
        <v>21700</v>
      </c>
      <c r="H18" s="132"/>
      <c r="I18" s="130">
        <v>23210</v>
      </c>
      <c r="J18" s="131"/>
      <c r="K18" s="130">
        <v>21670</v>
      </c>
      <c r="L18" s="131" t="s">
        <v>220</v>
      </c>
    </row>
    <row r="19" spans="1:12" ht="11.25" customHeight="1">
      <c r="A19" s="126" t="s">
        <v>226</v>
      </c>
      <c r="B19" s="129"/>
      <c r="C19" s="130">
        <v>143000</v>
      </c>
      <c r="D19" s="131" t="s">
        <v>9</v>
      </c>
      <c r="E19" s="130">
        <v>144000</v>
      </c>
      <c r="F19" s="131" t="s">
        <v>9</v>
      </c>
      <c r="G19" s="130">
        <v>136000</v>
      </c>
      <c r="H19" s="131" t="s">
        <v>9</v>
      </c>
      <c r="I19" s="130">
        <v>135000</v>
      </c>
      <c r="J19" s="131" t="s">
        <v>9</v>
      </c>
      <c r="K19" s="130">
        <v>140000</v>
      </c>
      <c r="L19" s="131"/>
    </row>
    <row r="20" spans="1:12" ht="11.25" customHeight="1">
      <c r="A20" s="126" t="s">
        <v>227</v>
      </c>
      <c r="B20" s="129"/>
      <c r="C20" s="135" t="s">
        <v>5</v>
      </c>
      <c r="D20" s="131"/>
      <c r="E20" s="135" t="s">
        <v>5</v>
      </c>
      <c r="F20" s="131"/>
      <c r="G20" s="135" t="s">
        <v>5</v>
      </c>
      <c r="H20" s="131"/>
      <c r="I20" s="130">
        <v>193</v>
      </c>
      <c r="J20" s="131"/>
      <c r="K20" s="130">
        <v>200</v>
      </c>
      <c r="L20" s="131"/>
    </row>
    <row r="21" spans="1:12" ht="11.25" customHeight="1">
      <c r="A21" s="126" t="s">
        <v>228</v>
      </c>
      <c r="B21" s="129"/>
      <c r="C21" s="136">
        <v>5149</v>
      </c>
      <c r="D21" s="131"/>
      <c r="E21" s="136">
        <v>5555</v>
      </c>
      <c r="F21" s="131"/>
      <c r="G21" s="136">
        <v>5300</v>
      </c>
      <c r="H21" s="131"/>
      <c r="I21" s="136">
        <v>8100</v>
      </c>
      <c r="J21" s="131"/>
      <c r="K21" s="136">
        <v>10900</v>
      </c>
      <c r="L21" s="131"/>
    </row>
    <row r="22" spans="1:12" ht="11.25" customHeight="1">
      <c r="A22" s="126" t="s">
        <v>229</v>
      </c>
      <c r="B22" s="129"/>
      <c r="C22" s="136">
        <v>109</v>
      </c>
      <c r="D22" s="131"/>
      <c r="E22" s="136">
        <v>126</v>
      </c>
      <c r="F22" s="131"/>
      <c r="G22" s="136">
        <v>130</v>
      </c>
      <c r="H22" s="131"/>
      <c r="I22" s="136">
        <v>199</v>
      </c>
      <c r="J22" s="131" t="s">
        <v>230</v>
      </c>
      <c r="K22" s="136">
        <v>80</v>
      </c>
      <c r="L22" s="131" t="s">
        <v>220</v>
      </c>
    </row>
    <row r="23" spans="1:12" ht="11.25" customHeight="1">
      <c r="A23" s="126" t="s">
        <v>231</v>
      </c>
      <c r="B23" s="129"/>
      <c r="C23" s="130">
        <v>99841</v>
      </c>
      <c r="D23" s="131"/>
      <c r="E23" s="130">
        <v>112013</v>
      </c>
      <c r="F23" s="131"/>
      <c r="G23" s="130">
        <v>119199</v>
      </c>
      <c r="H23" s="131" t="s">
        <v>9</v>
      </c>
      <c r="I23" s="130">
        <v>111939</v>
      </c>
      <c r="J23" s="131" t="s">
        <v>9</v>
      </c>
      <c r="K23" s="130">
        <v>102986</v>
      </c>
      <c r="L23" s="131" t="s">
        <v>220</v>
      </c>
    </row>
    <row r="24" spans="1:12" ht="11.25" customHeight="1">
      <c r="A24" s="126" t="s">
        <v>232</v>
      </c>
      <c r="B24" s="129"/>
      <c r="C24" s="130">
        <v>2052</v>
      </c>
      <c r="D24" s="131"/>
      <c r="E24" s="135">
        <v>169</v>
      </c>
      <c r="F24" s="131"/>
      <c r="G24" s="135">
        <v>181</v>
      </c>
      <c r="H24" s="132"/>
      <c r="I24" s="135">
        <v>342</v>
      </c>
      <c r="J24" s="131" t="s">
        <v>9</v>
      </c>
      <c r="K24" s="135">
        <v>362</v>
      </c>
      <c r="L24" s="131" t="s">
        <v>220</v>
      </c>
    </row>
    <row r="25" spans="1:12" ht="11.25" customHeight="1">
      <c r="A25" s="126" t="s">
        <v>233</v>
      </c>
      <c r="B25" s="129"/>
      <c r="C25" s="130"/>
      <c r="D25" s="131"/>
      <c r="E25" s="135"/>
      <c r="F25" s="131"/>
      <c r="G25" s="135"/>
      <c r="H25" s="132"/>
      <c r="I25" s="135"/>
      <c r="J25" s="131"/>
      <c r="K25" s="135"/>
      <c r="L25" s="131"/>
    </row>
    <row r="26" spans="1:12" ht="11.25" customHeight="1">
      <c r="A26" s="137" t="s">
        <v>234</v>
      </c>
      <c r="B26" s="129"/>
      <c r="C26" s="130">
        <v>24148</v>
      </c>
      <c r="D26" s="131" t="s">
        <v>9</v>
      </c>
      <c r="E26" s="130">
        <v>19537</v>
      </c>
      <c r="F26" s="131"/>
      <c r="G26" s="130">
        <v>16973</v>
      </c>
      <c r="H26" s="131"/>
      <c r="I26" s="130">
        <v>22555</v>
      </c>
      <c r="J26" s="131"/>
      <c r="K26" s="130">
        <v>50637</v>
      </c>
      <c r="L26" s="131" t="s">
        <v>220</v>
      </c>
    </row>
    <row r="27" spans="1:12" ht="11.25" customHeight="1">
      <c r="A27" s="137" t="s">
        <v>235</v>
      </c>
      <c r="B27" s="129"/>
      <c r="C27" s="135" t="s">
        <v>5</v>
      </c>
      <c r="D27" s="131"/>
      <c r="E27" s="135" t="s">
        <v>5</v>
      </c>
      <c r="F27" s="131"/>
      <c r="G27" s="135" t="s">
        <v>5</v>
      </c>
      <c r="H27" s="131"/>
      <c r="I27" s="130">
        <v>4081</v>
      </c>
      <c r="J27" s="131"/>
      <c r="K27" s="130">
        <v>8242</v>
      </c>
      <c r="L27" s="131" t="s">
        <v>220</v>
      </c>
    </row>
    <row r="28" spans="1:12" ht="11.25" customHeight="1">
      <c r="A28" s="126" t="s">
        <v>236</v>
      </c>
      <c r="B28" s="129"/>
      <c r="C28" s="130">
        <v>310000</v>
      </c>
      <c r="D28" s="131"/>
      <c r="E28" s="130">
        <v>300000</v>
      </c>
      <c r="F28" s="131"/>
      <c r="G28" s="130">
        <v>315000</v>
      </c>
      <c r="H28" s="132"/>
      <c r="I28" s="130">
        <v>315000</v>
      </c>
      <c r="J28" s="132"/>
      <c r="K28" s="130">
        <v>320000</v>
      </c>
      <c r="L28" s="132"/>
    </row>
    <row r="29" spans="1:12" ht="11.25" customHeight="1">
      <c r="A29" s="126" t="s">
        <v>237</v>
      </c>
      <c r="B29" s="129"/>
      <c r="C29" s="130">
        <v>38546</v>
      </c>
      <c r="D29" s="132"/>
      <c r="E29" s="130">
        <v>40842</v>
      </c>
      <c r="F29" s="132"/>
      <c r="G29" s="130">
        <v>39851</v>
      </c>
      <c r="H29" s="131" t="s">
        <v>9</v>
      </c>
      <c r="I29" s="130">
        <v>42392</v>
      </c>
      <c r="J29" s="131" t="s">
        <v>9</v>
      </c>
      <c r="K29" s="130">
        <v>41599</v>
      </c>
      <c r="L29" s="131" t="s">
        <v>238</v>
      </c>
    </row>
    <row r="30" spans="1:12" ht="11.25" customHeight="1">
      <c r="A30" s="126" t="s">
        <v>239</v>
      </c>
      <c r="B30" s="129"/>
      <c r="C30" s="136" t="s">
        <v>5</v>
      </c>
      <c r="D30" s="132"/>
      <c r="E30" s="136" t="s">
        <v>5</v>
      </c>
      <c r="F30" s="132"/>
      <c r="G30" s="138" t="s">
        <v>240</v>
      </c>
      <c r="H30" s="132"/>
      <c r="I30" s="135">
        <v>5398</v>
      </c>
      <c r="J30" s="131"/>
      <c r="K30" s="135">
        <v>6400</v>
      </c>
      <c r="L30" s="131"/>
    </row>
    <row r="31" spans="1:12" ht="11.25" customHeight="1">
      <c r="A31" s="126" t="s">
        <v>241</v>
      </c>
      <c r="B31" s="129"/>
      <c r="C31" s="136" t="s">
        <v>5</v>
      </c>
      <c r="D31" s="132"/>
      <c r="E31" s="130">
        <v>640</v>
      </c>
      <c r="F31" s="132"/>
      <c r="G31" s="135">
        <v>40</v>
      </c>
      <c r="H31" s="131" t="s">
        <v>27</v>
      </c>
      <c r="I31" s="135">
        <v>400</v>
      </c>
      <c r="J31" s="131" t="s">
        <v>230</v>
      </c>
      <c r="K31" s="135">
        <v>1350</v>
      </c>
      <c r="L31" s="131"/>
    </row>
    <row r="32" spans="1:12" ht="11.25" customHeight="1">
      <c r="A32" s="126" t="s">
        <v>242</v>
      </c>
      <c r="B32" s="129"/>
      <c r="C32" s="130">
        <v>2000</v>
      </c>
      <c r="D32" s="132"/>
      <c r="E32" s="130">
        <v>2000</v>
      </c>
      <c r="F32" s="132"/>
      <c r="G32" s="130">
        <v>2000</v>
      </c>
      <c r="H32" s="132"/>
      <c r="I32" s="130">
        <v>6000</v>
      </c>
      <c r="J32" s="131" t="s">
        <v>9</v>
      </c>
      <c r="K32" s="130">
        <v>12000</v>
      </c>
      <c r="L32" s="132"/>
    </row>
    <row r="33" spans="1:12" ht="11.25" customHeight="1">
      <c r="A33" s="126" t="s">
        <v>243</v>
      </c>
      <c r="B33" s="129"/>
      <c r="C33" s="130">
        <v>18600</v>
      </c>
      <c r="D33" s="131"/>
      <c r="E33" s="130">
        <v>20700</v>
      </c>
      <c r="F33" s="131"/>
      <c r="G33" s="130">
        <v>20468</v>
      </c>
      <c r="H33" s="131"/>
      <c r="I33" s="130">
        <v>20000</v>
      </c>
      <c r="J33" s="131" t="s">
        <v>27</v>
      </c>
      <c r="K33" s="130">
        <v>20000</v>
      </c>
      <c r="L33" s="131"/>
    </row>
    <row r="34" spans="1:12" ht="11.25" customHeight="1">
      <c r="A34" s="126" t="s">
        <v>244</v>
      </c>
      <c r="B34" s="129"/>
      <c r="C34" s="139">
        <v>8092</v>
      </c>
      <c r="D34" s="140"/>
      <c r="E34" s="139">
        <v>9517</v>
      </c>
      <c r="F34" s="140"/>
      <c r="G34" s="139">
        <v>9776</v>
      </c>
      <c r="H34" s="141" t="s">
        <v>9</v>
      </c>
      <c r="I34" s="139">
        <v>8556</v>
      </c>
      <c r="J34" s="141" t="s">
        <v>9</v>
      </c>
      <c r="K34" s="139">
        <v>8825</v>
      </c>
      <c r="L34" s="141" t="s">
        <v>220</v>
      </c>
    </row>
    <row r="35" spans="1:12" ht="11.25" customHeight="1">
      <c r="A35" s="137" t="s">
        <v>57</v>
      </c>
      <c r="B35" s="129"/>
      <c r="C35" s="142">
        <v>1350000</v>
      </c>
      <c r="D35" s="131"/>
      <c r="E35" s="142">
        <v>1370000</v>
      </c>
      <c r="F35" s="131"/>
      <c r="G35" s="142">
        <v>1420000</v>
      </c>
      <c r="H35" s="131" t="s">
        <v>9</v>
      </c>
      <c r="I35" s="142">
        <v>1500000</v>
      </c>
      <c r="J35" s="143" t="s">
        <v>9</v>
      </c>
      <c r="K35" s="142">
        <v>1580000</v>
      </c>
      <c r="L35" s="144"/>
    </row>
    <row r="36" spans="1:12" ht="11.25" customHeight="1">
      <c r="A36" s="145" t="s">
        <v>245</v>
      </c>
      <c r="B36" s="129"/>
      <c r="C36" s="130"/>
      <c r="D36" s="132"/>
      <c r="E36" s="130"/>
      <c r="F36" s="132"/>
      <c r="G36" s="130"/>
      <c r="H36" s="132"/>
      <c r="I36" s="130"/>
      <c r="J36" s="132"/>
      <c r="K36" s="130"/>
      <c r="L36" s="132"/>
    </row>
    <row r="37" spans="1:12" ht="11.25" customHeight="1">
      <c r="A37" s="146" t="s">
        <v>246</v>
      </c>
      <c r="B37" s="129"/>
      <c r="C37" s="130">
        <v>429000</v>
      </c>
      <c r="D37" s="131" t="s">
        <v>9</v>
      </c>
      <c r="E37" s="130">
        <v>408000</v>
      </c>
      <c r="F37" s="131" t="s">
        <v>9</v>
      </c>
      <c r="G37" s="130">
        <v>427000</v>
      </c>
      <c r="H37" s="131" t="s">
        <v>9</v>
      </c>
      <c r="I37" s="130">
        <v>453000</v>
      </c>
      <c r="J37" s="131" t="s">
        <v>9</v>
      </c>
      <c r="K37" s="130">
        <v>487000</v>
      </c>
      <c r="L37" s="132"/>
    </row>
    <row r="38" spans="1:12" ht="11.25" customHeight="1">
      <c r="A38" s="146" t="s">
        <v>247</v>
      </c>
      <c r="B38" s="129"/>
      <c r="C38" s="130">
        <v>508000</v>
      </c>
      <c r="D38" s="131" t="s">
        <v>9</v>
      </c>
      <c r="E38" s="130">
        <v>515000</v>
      </c>
      <c r="F38" s="131" t="s">
        <v>9</v>
      </c>
      <c r="G38" s="130">
        <v>538000</v>
      </c>
      <c r="H38" s="131" t="s">
        <v>9</v>
      </c>
      <c r="I38" s="130">
        <v>563000</v>
      </c>
      <c r="J38" s="131" t="s">
        <v>9</v>
      </c>
      <c r="K38" s="130">
        <v>594000</v>
      </c>
      <c r="L38" s="132"/>
    </row>
    <row r="39" spans="1:12" ht="11.25" customHeight="1">
      <c r="A39" s="146" t="s">
        <v>248</v>
      </c>
      <c r="B39" s="129"/>
      <c r="C39" s="130">
        <v>283000</v>
      </c>
      <c r="D39" s="131" t="s">
        <v>9</v>
      </c>
      <c r="E39" s="130">
        <v>305000</v>
      </c>
      <c r="F39" s="131" t="s">
        <v>9</v>
      </c>
      <c r="G39" s="130">
        <v>301000</v>
      </c>
      <c r="H39" s="131" t="s">
        <v>9</v>
      </c>
      <c r="I39" s="130">
        <v>327000</v>
      </c>
      <c r="J39" s="131" t="s">
        <v>9</v>
      </c>
      <c r="K39" s="130">
        <v>336000</v>
      </c>
      <c r="L39" s="131"/>
    </row>
    <row r="40" spans="1:12" ht="11.25" customHeight="1">
      <c r="A40" s="146" t="s">
        <v>249</v>
      </c>
      <c r="B40" s="129"/>
      <c r="C40" s="130">
        <v>5150</v>
      </c>
      <c r="D40" s="132"/>
      <c r="E40" s="130">
        <v>5560</v>
      </c>
      <c r="F40" s="132"/>
      <c r="G40" s="130">
        <v>5300</v>
      </c>
      <c r="H40" s="132"/>
      <c r="I40" s="130">
        <v>8100</v>
      </c>
      <c r="J40" s="132"/>
      <c r="K40" s="130">
        <v>10900</v>
      </c>
      <c r="L40" s="132"/>
    </row>
    <row r="41" spans="1:12" ht="11.25" customHeight="1">
      <c r="A41" s="146" t="s">
        <v>250</v>
      </c>
      <c r="B41" s="129"/>
      <c r="C41" s="130">
        <v>109</v>
      </c>
      <c r="D41" s="132"/>
      <c r="E41" s="130">
        <v>126</v>
      </c>
      <c r="F41" s="132"/>
      <c r="G41" s="130">
        <v>130</v>
      </c>
      <c r="H41" s="132"/>
      <c r="I41" s="130">
        <v>199</v>
      </c>
      <c r="J41" s="131" t="s">
        <v>9</v>
      </c>
      <c r="K41" s="130">
        <v>80</v>
      </c>
      <c r="L41" s="132"/>
    </row>
    <row r="42" spans="1:12" ht="11.25" customHeight="1">
      <c r="A42" s="146" t="s">
        <v>251</v>
      </c>
      <c r="B42" s="134"/>
      <c r="C42" s="147">
        <v>125000</v>
      </c>
      <c r="D42" s="148"/>
      <c r="E42" s="147">
        <v>135000</v>
      </c>
      <c r="F42" s="148" t="s">
        <v>9</v>
      </c>
      <c r="G42" s="147">
        <v>148000</v>
      </c>
      <c r="H42" s="148"/>
      <c r="I42" s="147">
        <v>146000</v>
      </c>
      <c r="J42" s="148" t="s">
        <v>9</v>
      </c>
      <c r="K42" s="147">
        <v>157000</v>
      </c>
      <c r="L42" s="148"/>
    </row>
    <row r="43" spans="1:12" ht="11.25" customHeight="1">
      <c r="A43" s="212" t="s">
        <v>252</v>
      </c>
      <c r="B43" s="212"/>
      <c r="C43" s="212"/>
      <c r="D43" s="212"/>
      <c r="E43" s="212"/>
      <c r="F43" s="212"/>
      <c r="G43" s="212"/>
      <c r="H43" s="212"/>
      <c r="I43" s="212"/>
      <c r="J43" s="212"/>
      <c r="K43" s="212"/>
      <c r="L43" s="212"/>
    </row>
    <row r="44" spans="1:12" ht="11.25" customHeight="1">
      <c r="A44" s="213" t="s">
        <v>253</v>
      </c>
      <c r="B44" s="213"/>
      <c r="C44" s="213"/>
      <c r="D44" s="213"/>
      <c r="E44" s="213"/>
      <c r="F44" s="213"/>
      <c r="G44" s="213"/>
      <c r="H44" s="213"/>
      <c r="I44" s="213"/>
      <c r="J44" s="213"/>
      <c r="K44" s="213"/>
      <c r="L44" s="213"/>
    </row>
    <row r="45" spans="1:12" ht="11.25" customHeight="1">
      <c r="A45" s="213" t="s">
        <v>675</v>
      </c>
      <c r="B45" s="213"/>
      <c r="C45" s="213"/>
      <c r="D45" s="213"/>
      <c r="E45" s="213"/>
      <c r="F45" s="213"/>
      <c r="G45" s="213"/>
      <c r="H45" s="213"/>
      <c r="I45" s="213"/>
      <c r="J45" s="213"/>
      <c r="K45" s="213"/>
      <c r="L45" s="213"/>
    </row>
    <row r="46" spans="1:12" ht="11.25" customHeight="1">
      <c r="A46" s="214" t="s">
        <v>676</v>
      </c>
      <c r="B46" s="214"/>
      <c r="C46" s="214"/>
      <c r="D46" s="214"/>
      <c r="E46" s="214"/>
      <c r="F46" s="214"/>
      <c r="G46" s="214"/>
      <c r="H46" s="214"/>
      <c r="I46" s="214"/>
      <c r="J46" s="214"/>
      <c r="K46" s="214"/>
      <c r="L46" s="214"/>
    </row>
    <row r="47" spans="1:12" ht="11.25" customHeight="1">
      <c r="A47" s="214" t="s">
        <v>677</v>
      </c>
      <c r="B47" s="214"/>
      <c r="C47" s="214"/>
      <c r="D47" s="214"/>
      <c r="E47" s="214"/>
      <c r="F47" s="214"/>
      <c r="G47" s="214"/>
      <c r="H47" s="214"/>
      <c r="I47" s="214"/>
      <c r="J47" s="214"/>
      <c r="K47" s="214"/>
      <c r="L47" s="214"/>
    </row>
    <row r="48" spans="1:12" ht="11.25" customHeight="1">
      <c r="A48" s="214" t="s">
        <v>678</v>
      </c>
      <c r="B48" s="214"/>
      <c r="C48" s="214"/>
      <c r="D48" s="214"/>
      <c r="E48" s="214"/>
      <c r="F48" s="214"/>
      <c r="G48" s="214"/>
      <c r="H48" s="214"/>
      <c r="I48" s="214"/>
      <c r="J48" s="214"/>
      <c r="K48" s="214"/>
      <c r="L48" s="214"/>
    </row>
    <row r="49" spans="1:12" ht="11.25" customHeight="1">
      <c r="A49" s="213" t="s">
        <v>254</v>
      </c>
      <c r="B49" s="213"/>
      <c r="C49" s="213"/>
      <c r="D49" s="213"/>
      <c r="E49" s="213"/>
      <c r="F49" s="213"/>
      <c r="G49" s="213"/>
      <c r="H49" s="213"/>
      <c r="I49" s="213"/>
      <c r="J49" s="213"/>
      <c r="K49" s="213"/>
      <c r="L49" s="213"/>
    </row>
    <row r="50" spans="1:12" ht="11.25" customHeight="1">
      <c r="A50" s="213" t="s">
        <v>679</v>
      </c>
      <c r="B50" s="213"/>
      <c r="C50" s="213"/>
      <c r="D50" s="213"/>
      <c r="E50" s="213"/>
      <c r="F50" s="213"/>
      <c r="G50" s="213"/>
      <c r="H50" s="213"/>
      <c r="I50" s="213"/>
      <c r="J50" s="213"/>
      <c r="K50" s="213"/>
      <c r="L50" s="213"/>
    </row>
    <row r="51" spans="1:12" ht="11.25" customHeight="1">
      <c r="A51" s="214" t="s">
        <v>680</v>
      </c>
      <c r="B51" s="214"/>
      <c r="C51" s="214"/>
      <c r="D51" s="214"/>
      <c r="E51" s="214"/>
      <c r="F51" s="214"/>
      <c r="G51" s="214"/>
      <c r="H51" s="214"/>
      <c r="I51" s="214"/>
      <c r="J51" s="214"/>
      <c r="K51" s="214"/>
      <c r="L51" s="214"/>
    </row>
    <row r="52" spans="1:12" ht="11.25" customHeight="1">
      <c r="A52" s="214" t="s">
        <v>681</v>
      </c>
      <c r="B52" s="214"/>
      <c r="C52" s="214"/>
      <c r="D52" s="214"/>
      <c r="E52" s="214"/>
      <c r="F52" s="214"/>
      <c r="G52" s="214"/>
      <c r="H52" s="214"/>
      <c r="I52" s="214"/>
      <c r="J52" s="214"/>
      <c r="K52" s="214"/>
      <c r="L52" s="214"/>
    </row>
    <row r="53" spans="1:12" ht="11.25" customHeight="1">
      <c r="A53" s="213" t="s">
        <v>682</v>
      </c>
      <c r="B53" s="213"/>
      <c r="C53" s="213"/>
      <c r="D53" s="213"/>
      <c r="E53" s="213"/>
      <c r="F53" s="213"/>
      <c r="G53" s="213"/>
      <c r="H53" s="213"/>
      <c r="I53" s="213"/>
      <c r="J53" s="213"/>
      <c r="K53" s="213"/>
      <c r="L53" s="213"/>
    </row>
    <row r="54" spans="1:12" ht="11.25" customHeight="1">
      <c r="A54" s="214" t="s">
        <v>683</v>
      </c>
      <c r="B54" s="214"/>
      <c r="C54" s="214"/>
      <c r="D54" s="214"/>
      <c r="E54" s="214"/>
      <c r="F54" s="214"/>
      <c r="G54" s="214"/>
      <c r="H54" s="214"/>
      <c r="I54" s="214"/>
      <c r="J54" s="214"/>
      <c r="K54" s="214"/>
      <c r="L54" s="214"/>
    </row>
    <row r="55" spans="1:12" ht="11.25" customHeight="1">
      <c r="A55" s="213" t="s">
        <v>684</v>
      </c>
      <c r="B55" s="213"/>
      <c r="C55" s="213"/>
      <c r="D55" s="213"/>
      <c r="E55" s="213"/>
      <c r="F55" s="213"/>
      <c r="G55" s="213"/>
      <c r="H55" s="213"/>
      <c r="I55" s="213"/>
      <c r="J55" s="213"/>
      <c r="K55" s="213"/>
      <c r="L55" s="213"/>
    </row>
    <row r="56" spans="1:12" ht="11.25" customHeight="1">
      <c r="A56" s="215" t="s">
        <v>685</v>
      </c>
      <c r="B56" s="215"/>
      <c r="C56" s="215"/>
      <c r="D56" s="215"/>
      <c r="E56" s="215"/>
      <c r="F56" s="215"/>
      <c r="G56" s="215"/>
      <c r="H56" s="215"/>
      <c r="I56" s="215"/>
      <c r="J56" s="215"/>
      <c r="K56" s="215"/>
      <c r="L56" s="215"/>
    </row>
    <row r="57" spans="1:12" ht="11.25" customHeight="1">
      <c r="A57" s="216" t="s">
        <v>255</v>
      </c>
      <c r="B57" s="216"/>
      <c r="C57" s="216"/>
      <c r="D57" s="216"/>
      <c r="E57" s="216"/>
      <c r="F57" s="216"/>
      <c r="G57" s="216"/>
      <c r="H57" s="216"/>
      <c r="I57" s="216"/>
      <c r="J57" s="216"/>
      <c r="K57" s="216"/>
      <c r="L57" s="216"/>
    </row>
    <row r="58" spans="1:12" ht="11.25" customHeight="1">
      <c r="A58" s="213" t="s">
        <v>256</v>
      </c>
      <c r="B58" s="213"/>
      <c r="C58" s="213"/>
      <c r="D58" s="213"/>
      <c r="E58" s="213"/>
      <c r="F58" s="213"/>
      <c r="G58" s="213"/>
      <c r="H58" s="213"/>
      <c r="I58" s="213"/>
      <c r="J58" s="213"/>
      <c r="K58" s="213"/>
      <c r="L58" s="213"/>
    </row>
    <row r="59" spans="1:12" ht="11.25" customHeight="1">
      <c r="A59" s="213" t="s">
        <v>686</v>
      </c>
      <c r="B59" s="213"/>
      <c r="C59" s="213"/>
      <c r="D59" s="213"/>
      <c r="E59" s="213"/>
      <c r="F59" s="213"/>
      <c r="G59" s="213"/>
      <c r="H59" s="213"/>
      <c r="I59" s="213"/>
      <c r="J59" s="213"/>
      <c r="K59" s="213"/>
      <c r="L59" s="213"/>
    </row>
    <row r="60" spans="1:12" ht="11.25" customHeight="1">
      <c r="A60" s="214" t="s">
        <v>687</v>
      </c>
      <c r="B60" s="213"/>
      <c r="C60" s="213"/>
      <c r="D60" s="213"/>
      <c r="E60" s="213"/>
      <c r="F60" s="213"/>
      <c r="G60" s="213"/>
      <c r="H60" s="213"/>
      <c r="I60" s="213"/>
      <c r="J60" s="213"/>
      <c r="K60" s="213"/>
      <c r="L60" s="213"/>
    </row>
  </sheetData>
  <mergeCells count="23">
    <mergeCell ref="A59:L59"/>
    <mergeCell ref="A60:L60"/>
    <mergeCell ref="A55:L55"/>
    <mergeCell ref="A56:L56"/>
    <mergeCell ref="A57:L57"/>
    <mergeCell ref="A58:L58"/>
    <mergeCell ref="A51:L51"/>
    <mergeCell ref="A52:L52"/>
    <mergeCell ref="A53:L53"/>
    <mergeCell ref="A54:L54"/>
    <mergeCell ref="A46:L46"/>
    <mergeCell ref="A47:L47"/>
    <mergeCell ref="A49:L49"/>
    <mergeCell ref="A50:L50"/>
    <mergeCell ref="A48:L48"/>
    <mergeCell ref="A5:L5"/>
    <mergeCell ref="A43:L43"/>
    <mergeCell ref="A44:L44"/>
    <mergeCell ref="A45:L45"/>
    <mergeCell ref="A1:L1"/>
    <mergeCell ref="A2:L2"/>
    <mergeCell ref="A3:L3"/>
    <mergeCell ref="A4:L4"/>
  </mergeCells>
  <printOptions/>
  <pageMargins left="0.75" right="0.75" top="1" bottom="1" header="0.5" footer="0.5"/>
  <pageSetup horizontalDpi="1200" verticalDpi="12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18"/>
  <sheetViews>
    <sheetView workbookViewId="0" topLeftCell="A1">
      <selection activeCell="A1" sqref="A1:L1"/>
    </sheetView>
  </sheetViews>
  <sheetFormatPr defaultColWidth="9.33203125" defaultRowHeight="11.25"/>
  <cols>
    <col min="1" max="1" width="39.66015625" style="0" customWidth="1"/>
    <col min="2" max="2" width="2.83203125" style="0" customWidth="1"/>
    <col min="3" max="3" width="8.83203125" style="0" customWidth="1"/>
    <col min="4" max="4" width="2.83203125" style="0" customWidth="1"/>
    <col min="5" max="5" width="8.83203125" style="0" customWidth="1"/>
    <col min="6" max="6" width="2.83203125" style="0" customWidth="1"/>
    <col min="7" max="7" width="8.83203125" style="0" customWidth="1"/>
    <col min="8" max="8" width="2.83203125" style="0" customWidth="1"/>
    <col min="9" max="9" width="8.83203125" style="0" customWidth="1"/>
    <col min="10" max="10" width="2.83203125" style="0" customWidth="1"/>
    <col min="11" max="11" width="8.83203125" style="0" customWidth="1"/>
    <col min="12" max="12" width="2.83203125" style="0" customWidth="1"/>
  </cols>
  <sheetData>
    <row r="1" spans="1:12" ht="11.25">
      <c r="A1" s="209" t="s">
        <v>257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</row>
    <row r="2" spans="1:12" ht="11.25">
      <c r="A2" s="209" t="s">
        <v>258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</row>
    <row r="3" spans="1:12" ht="11.25">
      <c r="A3" s="210"/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</row>
    <row r="4" spans="1:12" ht="11.25">
      <c r="A4" s="209" t="s">
        <v>212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</row>
    <row r="5" spans="1:12" ht="11.25">
      <c r="A5" s="211"/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</row>
    <row r="6" spans="1:12" ht="11.25">
      <c r="A6" s="125" t="s">
        <v>259</v>
      </c>
      <c r="B6" s="126"/>
      <c r="C6" s="127" t="s">
        <v>2</v>
      </c>
      <c r="D6" s="128"/>
      <c r="E6" s="127" t="s">
        <v>157</v>
      </c>
      <c r="F6" s="128"/>
      <c r="G6" s="127" t="s">
        <v>181</v>
      </c>
      <c r="H6" s="128"/>
      <c r="I6" s="127" t="s">
        <v>182</v>
      </c>
      <c r="J6" s="128"/>
      <c r="K6" s="127" t="s">
        <v>197</v>
      </c>
      <c r="L6" s="128"/>
    </row>
    <row r="7" spans="1:12" ht="11.25">
      <c r="A7" s="126" t="s">
        <v>260</v>
      </c>
      <c r="B7" s="129"/>
      <c r="C7" s="124"/>
      <c r="D7" s="153"/>
      <c r="E7" s="124"/>
      <c r="F7" s="153"/>
      <c r="G7" s="124"/>
      <c r="H7" s="153"/>
      <c r="I7" s="124"/>
      <c r="J7" s="153"/>
      <c r="K7" s="124"/>
      <c r="L7" s="153"/>
    </row>
    <row r="8" spans="1:12" ht="11.25">
      <c r="A8" s="137" t="s">
        <v>51</v>
      </c>
      <c r="B8" s="129"/>
      <c r="C8" s="130">
        <v>120800</v>
      </c>
      <c r="D8" s="149"/>
      <c r="E8" s="130">
        <v>115800</v>
      </c>
      <c r="F8" s="149"/>
      <c r="G8" s="130">
        <v>112400</v>
      </c>
      <c r="H8" s="149" t="s">
        <v>9</v>
      </c>
      <c r="I8" s="130">
        <v>112600</v>
      </c>
      <c r="J8" s="149" t="s">
        <v>9</v>
      </c>
      <c r="K8" s="130">
        <v>105100</v>
      </c>
      <c r="L8" s="149"/>
    </row>
    <row r="9" spans="1:12" ht="12.75" customHeight="1">
      <c r="A9" s="137" t="s">
        <v>261</v>
      </c>
      <c r="B9" s="129"/>
      <c r="C9" s="147">
        <v>9500</v>
      </c>
      <c r="D9" s="150" t="s">
        <v>9</v>
      </c>
      <c r="E9" s="147">
        <v>11800</v>
      </c>
      <c r="F9" s="150" t="s">
        <v>9</v>
      </c>
      <c r="G9" s="147">
        <v>10200</v>
      </c>
      <c r="H9" s="150" t="s">
        <v>9</v>
      </c>
      <c r="I9" s="147">
        <v>9700</v>
      </c>
      <c r="J9" s="150" t="s">
        <v>9</v>
      </c>
      <c r="K9" s="147">
        <v>11400</v>
      </c>
      <c r="L9" s="150"/>
    </row>
    <row r="10" spans="1:12" ht="11.25">
      <c r="A10" s="145" t="s">
        <v>18</v>
      </c>
      <c r="B10" s="129"/>
      <c r="C10" s="130">
        <v>130300</v>
      </c>
      <c r="D10" s="149" t="s">
        <v>9</v>
      </c>
      <c r="E10" s="130">
        <v>127600</v>
      </c>
      <c r="F10" s="149" t="s">
        <v>9</v>
      </c>
      <c r="G10" s="130">
        <v>122600</v>
      </c>
      <c r="H10" s="149" t="s">
        <v>9</v>
      </c>
      <c r="I10" s="130">
        <v>122300</v>
      </c>
      <c r="J10" s="149" t="s">
        <v>9</v>
      </c>
      <c r="K10" s="130">
        <v>116500</v>
      </c>
      <c r="L10" s="149"/>
    </row>
    <row r="11" spans="1:12" ht="11.25">
      <c r="A11" s="126" t="s">
        <v>262</v>
      </c>
      <c r="B11" s="129"/>
      <c r="C11" s="139">
        <v>1500</v>
      </c>
      <c r="D11" s="116"/>
      <c r="E11" s="139">
        <v>1500</v>
      </c>
      <c r="F11" s="116"/>
      <c r="G11" s="139">
        <v>1500</v>
      </c>
      <c r="H11" s="116"/>
      <c r="I11" s="139">
        <v>1500</v>
      </c>
      <c r="J11" s="116"/>
      <c r="K11" s="139">
        <v>1500</v>
      </c>
      <c r="L11" s="116"/>
    </row>
    <row r="12" spans="1:12" ht="11.25">
      <c r="A12" s="126" t="s">
        <v>263</v>
      </c>
      <c r="B12" s="129"/>
      <c r="C12" s="142"/>
      <c r="D12" s="117"/>
      <c r="E12" s="142"/>
      <c r="F12" s="117"/>
      <c r="G12" s="142"/>
      <c r="H12" s="117"/>
      <c r="I12" s="142"/>
      <c r="J12" s="117"/>
      <c r="K12" s="142"/>
      <c r="L12" s="117"/>
    </row>
    <row r="13" spans="1:12" ht="11.25">
      <c r="A13" s="137" t="s">
        <v>52</v>
      </c>
      <c r="B13" s="129"/>
      <c r="C13" s="130">
        <v>6011</v>
      </c>
      <c r="D13" s="153"/>
      <c r="E13" s="130">
        <v>6409</v>
      </c>
      <c r="F13" s="149"/>
      <c r="G13" s="130">
        <v>6493</v>
      </c>
      <c r="H13" s="149"/>
      <c r="I13" s="130">
        <v>9596</v>
      </c>
      <c r="J13" s="149" t="s">
        <v>9</v>
      </c>
      <c r="K13" s="130">
        <v>10670</v>
      </c>
      <c r="L13" s="149" t="s">
        <v>217</v>
      </c>
    </row>
    <row r="14" spans="1:12" ht="11.25">
      <c r="A14" s="137" t="s">
        <v>51</v>
      </c>
      <c r="B14" s="129"/>
      <c r="C14" s="147">
        <v>17676</v>
      </c>
      <c r="D14" s="150"/>
      <c r="E14" s="147">
        <v>18155</v>
      </c>
      <c r="F14" s="150"/>
      <c r="G14" s="147">
        <v>19742</v>
      </c>
      <c r="H14" s="150"/>
      <c r="I14" s="147">
        <v>20714</v>
      </c>
      <c r="J14" s="150" t="s">
        <v>9</v>
      </c>
      <c r="K14" s="147">
        <v>23029</v>
      </c>
      <c r="L14" s="150" t="s">
        <v>217</v>
      </c>
    </row>
    <row r="15" spans="1:12" ht="11.25">
      <c r="A15" s="145" t="s">
        <v>18</v>
      </c>
      <c r="B15" s="129"/>
      <c r="C15" s="130">
        <v>23687</v>
      </c>
      <c r="D15" s="149"/>
      <c r="E15" s="130">
        <v>24564</v>
      </c>
      <c r="F15" s="149"/>
      <c r="G15" s="130">
        <v>26235</v>
      </c>
      <c r="H15" s="149"/>
      <c r="I15" s="130">
        <v>30310</v>
      </c>
      <c r="J15" s="149" t="s">
        <v>9</v>
      </c>
      <c r="K15" s="130">
        <v>33699</v>
      </c>
      <c r="L15" s="149" t="s">
        <v>217</v>
      </c>
    </row>
    <row r="16" spans="1:12" ht="12.75" customHeight="1">
      <c r="A16" s="126" t="s">
        <v>264</v>
      </c>
      <c r="B16" s="129"/>
      <c r="C16" s="130">
        <v>144476</v>
      </c>
      <c r="D16" s="153"/>
      <c r="E16" s="130">
        <v>124418</v>
      </c>
      <c r="F16" s="149"/>
      <c r="G16" s="130">
        <v>151518</v>
      </c>
      <c r="H16" s="149"/>
      <c r="I16" s="130">
        <v>139683</v>
      </c>
      <c r="J16" s="149"/>
      <c r="K16" s="130">
        <v>153743</v>
      </c>
      <c r="L16" s="149"/>
    </row>
    <row r="17" spans="1:12" ht="11.25">
      <c r="A17" s="126" t="s">
        <v>265</v>
      </c>
      <c r="B17" s="129"/>
      <c r="C17" s="130">
        <v>52400</v>
      </c>
      <c r="D17" s="149"/>
      <c r="E17" s="130">
        <v>64700</v>
      </c>
      <c r="F17" s="153"/>
      <c r="G17" s="130">
        <v>75800</v>
      </c>
      <c r="H17" s="149"/>
      <c r="I17" s="130">
        <v>95100</v>
      </c>
      <c r="J17" s="149" t="s">
        <v>9</v>
      </c>
      <c r="K17" s="130">
        <v>112000</v>
      </c>
      <c r="L17" s="149"/>
    </row>
    <row r="18" spans="1:12" ht="11.25">
      <c r="A18" s="126" t="s">
        <v>266</v>
      </c>
      <c r="B18" s="129"/>
      <c r="C18" s="130">
        <v>43987</v>
      </c>
      <c r="D18" s="149"/>
      <c r="E18" s="130">
        <v>47868</v>
      </c>
      <c r="F18" s="149"/>
      <c r="G18" s="130">
        <v>48818</v>
      </c>
      <c r="H18" s="149"/>
      <c r="I18" s="130">
        <v>52749</v>
      </c>
      <c r="J18" s="149"/>
      <c r="K18" s="130">
        <v>51312</v>
      </c>
      <c r="L18" s="149" t="s">
        <v>217</v>
      </c>
    </row>
    <row r="19" spans="1:12" ht="11.25">
      <c r="A19" s="126" t="s">
        <v>267</v>
      </c>
      <c r="B19" s="129"/>
      <c r="C19" s="130">
        <v>38738</v>
      </c>
      <c r="D19" s="149" t="s">
        <v>9</v>
      </c>
      <c r="E19" s="130">
        <v>42282</v>
      </c>
      <c r="F19" s="149" t="s">
        <v>9</v>
      </c>
      <c r="G19" s="130">
        <v>38824</v>
      </c>
      <c r="H19" s="149" t="s">
        <v>9</v>
      </c>
      <c r="I19" s="130">
        <v>39121</v>
      </c>
      <c r="J19" s="149" t="s">
        <v>9</v>
      </c>
      <c r="K19" s="130">
        <v>39100</v>
      </c>
      <c r="L19" s="149" t="s">
        <v>27</v>
      </c>
    </row>
    <row r="20" spans="1:12" ht="11.25">
      <c r="A20" s="126" t="s">
        <v>268</v>
      </c>
      <c r="B20" s="129"/>
      <c r="C20" s="139">
        <v>23303</v>
      </c>
      <c r="D20" s="118"/>
      <c r="E20" s="139">
        <v>27227</v>
      </c>
      <c r="F20" s="118"/>
      <c r="G20" s="139">
        <v>29477</v>
      </c>
      <c r="H20" s="118"/>
      <c r="I20" s="139">
        <v>28668</v>
      </c>
      <c r="J20" s="118"/>
      <c r="K20" s="139">
        <v>29700</v>
      </c>
      <c r="L20" s="118" t="s">
        <v>27</v>
      </c>
    </row>
    <row r="21" spans="1:12" ht="11.25">
      <c r="A21" s="126" t="s">
        <v>269</v>
      </c>
      <c r="B21" s="129"/>
      <c r="C21" s="142"/>
      <c r="D21" s="117"/>
      <c r="E21" s="142"/>
      <c r="F21" s="117"/>
      <c r="G21" s="142"/>
      <c r="H21" s="117"/>
      <c r="I21" s="142"/>
      <c r="J21" s="117"/>
      <c r="K21" s="142"/>
      <c r="L21" s="117"/>
    </row>
    <row r="22" spans="1:12" ht="11.25">
      <c r="A22" s="137" t="s">
        <v>51</v>
      </c>
      <c r="B22" s="129"/>
      <c r="C22" s="130">
        <v>49151</v>
      </c>
      <c r="D22" s="149"/>
      <c r="E22" s="130">
        <v>45417</v>
      </c>
      <c r="F22" s="149"/>
      <c r="G22" s="130">
        <v>40088</v>
      </c>
      <c r="H22" s="149"/>
      <c r="I22" s="130">
        <v>34709</v>
      </c>
      <c r="J22" s="149" t="s">
        <v>9</v>
      </c>
      <c r="K22" s="130">
        <v>42299</v>
      </c>
      <c r="L22" s="149"/>
    </row>
    <row r="23" spans="1:12" ht="11.25">
      <c r="A23" s="137" t="s">
        <v>270</v>
      </c>
      <c r="B23" s="129"/>
      <c r="C23" s="142">
        <v>6197</v>
      </c>
      <c r="D23" s="119" t="s">
        <v>9</v>
      </c>
      <c r="E23" s="142">
        <v>5572</v>
      </c>
      <c r="F23" s="119" t="s">
        <v>9</v>
      </c>
      <c r="G23" s="142">
        <v>9492</v>
      </c>
      <c r="H23" s="119" t="s">
        <v>9</v>
      </c>
      <c r="I23" s="142">
        <v>4450</v>
      </c>
      <c r="J23" s="119" t="s">
        <v>9</v>
      </c>
      <c r="K23" s="142">
        <v>5170</v>
      </c>
      <c r="L23" s="119"/>
    </row>
    <row r="24" spans="1:12" ht="11.25">
      <c r="A24" s="145" t="s">
        <v>18</v>
      </c>
      <c r="B24" s="129"/>
      <c r="C24" s="120">
        <v>55348</v>
      </c>
      <c r="D24" s="121" t="s">
        <v>9</v>
      </c>
      <c r="E24" s="120">
        <v>50989</v>
      </c>
      <c r="F24" s="121" t="s">
        <v>9</v>
      </c>
      <c r="G24" s="120">
        <v>49580</v>
      </c>
      <c r="H24" s="121" t="s">
        <v>9</v>
      </c>
      <c r="I24" s="120">
        <v>39159</v>
      </c>
      <c r="J24" s="121" t="s">
        <v>9</v>
      </c>
      <c r="K24" s="120">
        <v>47469</v>
      </c>
      <c r="L24" s="121"/>
    </row>
    <row r="25" spans="1:12" ht="11.25">
      <c r="A25" s="126" t="s">
        <v>271</v>
      </c>
      <c r="B25" s="129"/>
      <c r="C25" s="142"/>
      <c r="D25" s="117"/>
      <c r="E25" s="142"/>
      <c r="F25" s="117"/>
      <c r="G25" s="142"/>
      <c r="H25" s="117"/>
      <c r="I25" s="142"/>
      <c r="J25" s="117"/>
      <c r="K25" s="142"/>
      <c r="L25" s="117"/>
    </row>
    <row r="26" spans="1:12" ht="11.25">
      <c r="A26" s="137" t="s">
        <v>51</v>
      </c>
      <c r="B26" s="129"/>
      <c r="C26" s="130">
        <v>9444</v>
      </c>
      <c r="D26" s="149"/>
      <c r="E26" s="130">
        <v>9138</v>
      </c>
      <c r="F26" s="149"/>
      <c r="G26" s="130">
        <v>10103</v>
      </c>
      <c r="H26" s="149"/>
      <c r="I26" s="130">
        <v>10684</v>
      </c>
      <c r="J26" s="149"/>
      <c r="K26" s="130">
        <v>11700</v>
      </c>
      <c r="L26" s="149"/>
    </row>
    <row r="27" spans="1:12" ht="11.25">
      <c r="A27" s="137" t="s">
        <v>272</v>
      </c>
      <c r="B27" s="129"/>
      <c r="C27" s="147">
        <v>2000</v>
      </c>
      <c r="D27" s="122"/>
      <c r="E27" s="147">
        <v>2000</v>
      </c>
      <c r="F27" s="150"/>
      <c r="G27" s="147">
        <v>2000</v>
      </c>
      <c r="H27" s="150"/>
      <c r="I27" s="147">
        <v>2000</v>
      </c>
      <c r="J27" s="150"/>
      <c r="K27" s="147">
        <v>2000</v>
      </c>
      <c r="L27" s="150"/>
    </row>
    <row r="28" spans="1:12" ht="11.25">
      <c r="A28" s="145" t="s">
        <v>273</v>
      </c>
      <c r="B28" s="129"/>
      <c r="C28" s="130">
        <v>11444</v>
      </c>
      <c r="D28" s="149"/>
      <c r="E28" s="130">
        <v>11138</v>
      </c>
      <c r="F28" s="153"/>
      <c r="G28" s="130">
        <v>12103</v>
      </c>
      <c r="H28" s="153"/>
      <c r="I28" s="130">
        <v>12684</v>
      </c>
      <c r="J28" s="149"/>
      <c r="K28" s="130">
        <v>13700</v>
      </c>
      <c r="L28" s="149"/>
    </row>
    <row r="29" spans="1:12" ht="11.25">
      <c r="A29" s="126" t="s">
        <v>274</v>
      </c>
      <c r="B29" s="129"/>
      <c r="C29" s="130">
        <v>19229</v>
      </c>
      <c r="D29" s="149"/>
      <c r="E29" s="130">
        <v>18000</v>
      </c>
      <c r="F29" s="149"/>
      <c r="G29" s="130">
        <v>18115</v>
      </c>
      <c r="H29" s="149"/>
      <c r="I29" s="130">
        <v>19235</v>
      </c>
      <c r="J29" s="149"/>
      <c r="K29" s="130">
        <v>17740</v>
      </c>
      <c r="L29" s="149" t="s">
        <v>217</v>
      </c>
    </row>
    <row r="30" spans="1:12" ht="11.25">
      <c r="A30" s="126" t="s">
        <v>275</v>
      </c>
      <c r="B30" s="129"/>
      <c r="C30" s="139">
        <v>8804</v>
      </c>
      <c r="D30" s="116"/>
      <c r="E30" s="139">
        <v>8933</v>
      </c>
      <c r="F30" s="116"/>
      <c r="G30" s="139">
        <v>7945</v>
      </c>
      <c r="H30" s="116"/>
      <c r="I30" s="139">
        <v>7338</v>
      </c>
      <c r="J30" s="116"/>
      <c r="K30" s="139">
        <v>14474</v>
      </c>
      <c r="L30" s="118" t="s">
        <v>217</v>
      </c>
    </row>
    <row r="31" spans="1:12" ht="11.25">
      <c r="A31" s="126" t="s">
        <v>276</v>
      </c>
      <c r="B31" s="129"/>
      <c r="C31" s="142"/>
      <c r="D31" s="117"/>
      <c r="E31" s="142"/>
      <c r="F31" s="117"/>
      <c r="G31" s="142"/>
      <c r="H31" s="117"/>
      <c r="I31" s="142"/>
      <c r="J31" s="117"/>
      <c r="K31" s="142"/>
      <c r="L31" s="117"/>
    </row>
    <row r="32" spans="1:12" ht="11.25">
      <c r="A32" s="137" t="s">
        <v>52</v>
      </c>
      <c r="B32" s="129"/>
      <c r="C32" s="130">
        <v>74418</v>
      </c>
      <c r="D32" s="149"/>
      <c r="E32" s="130">
        <v>74804</v>
      </c>
      <c r="F32" s="149" t="s">
        <v>9</v>
      </c>
      <c r="G32" s="130">
        <v>73655</v>
      </c>
      <c r="H32" s="149" t="s">
        <v>9</v>
      </c>
      <c r="I32" s="130">
        <v>76390</v>
      </c>
      <c r="J32" s="149" t="s">
        <v>9</v>
      </c>
      <c r="K32" s="130">
        <v>66058</v>
      </c>
      <c r="L32" s="149"/>
    </row>
    <row r="33" spans="1:12" ht="11.25">
      <c r="A33" s="137" t="s">
        <v>51</v>
      </c>
      <c r="B33" s="129"/>
      <c r="C33" s="130">
        <v>32303</v>
      </c>
      <c r="D33" s="149"/>
      <c r="E33" s="130">
        <v>34991</v>
      </c>
      <c r="F33" s="153"/>
      <c r="G33" s="130">
        <v>32769</v>
      </c>
      <c r="H33" s="149"/>
      <c r="I33" s="130">
        <v>29794</v>
      </c>
      <c r="J33" s="149" t="s">
        <v>9</v>
      </c>
      <c r="K33" s="130">
        <v>29254</v>
      </c>
      <c r="L33" s="153"/>
    </row>
    <row r="34" spans="1:12" ht="11.25">
      <c r="A34" s="137" t="s">
        <v>277</v>
      </c>
      <c r="B34" s="129"/>
      <c r="C34" s="130">
        <v>48950</v>
      </c>
      <c r="D34" s="149"/>
      <c r="E34" s="130">
        <v>52700</v>
      </c>
      <c r="F34" s="149" t="s">
        <v>9</v>
      </c>
      <c r="G34" s="130">
        <v>60300</v>
      </c>
      <c r="H34" s="149" t="s">
        <v>9</v>
      </c>
      <c r="I34" s="130">
        <v>56700</v>
      </c>
      <c r="J34" s="149" t="s">
        <v>9</v>
      </c>
      <c r="K34" s="130">
        <v>57400</v>
      </c>
      <c r="L34" s="149" t="s">
        <v>27</v>
      </c>
    </row>
    <row r="35" spans="1:12" ht="11.25">
      <c r="A35" s="137" t="s">
        <v>54</v>
      </c>
      <c r="B35" s="129"/>
      <c r="C35" s="147">
        <v>1820</v>
      </c>
      <c r="D35" s="122"/>
      <c r="E35" s="147">
        <v>2084</v>
      </c>
      <c r="F35" s="122"/>
      <c r="G35" s="147">
        <v>2082</v>
      </c>
      <c r="H35" s="122"/>
      <c r="I35" s="147">
        <v>2208</v>
      </c>
      <c r="J35" s="122"/>
      <c r="K35" s="147">
        <v>2531</v>
      </c>
      <c r="L35" s="122"/>
    </row>
    <row r="36" spans="1:12" ht="11.25">
      <c r="A36" s="145" t="s">
        <v>18</v>
      </c>
      <c r="B36" s="129"/>
      <c r="C36" s="130">
        <v>157491</v>
      </c>
      <c r="D36" s="149"/>
      <c r="E36" s="130">
        <v>164579</v>
      </c>
      <c r="F36" s="149" t="s">
        <v>9</v>
      </c>
      <c r="G36" s="130">
        <v>168806</v>
      </c>
      <c r="H36" s="149" t="s">
        <v>9</v>
      </c>
      <c r="I36" s="130">
        <v>165092</v>
      </c>
      <c r="J36" s="149" t="s">
        <v>9</v>
      </c>
      <c r="K36" s="130">
        <v>155243</v>
      </c>
      <c r="L36" s="149"/>
    </row>
    <row r="37" spans="1:12" ht="11.25">
      <c r="A37" s="126" t="s">
        <v>278</v>
      </c>
      <c r="B37" s="129"/>
      <c r="C37" s="123" t="s">
        <v>279</v>
      </c>
      <c r="D37" s="153"/>
      <c r="E37" s="123" t="s">
        <v>279</v>
      </c>
      <c r="F37" s="153"/>
      <c r="G37" s="123" t="s">
        <v>279</v>
      </c>
      <c r="H37" s="153"/>
      <c r="I37" s="123" t="s">
        <v>279</v>
      </c>
      <c r="J37" s="153"/>
      <c r="K37" s="123" t="s">
        <v>279</v>
      </c>
      <c r="L37" s="149" t="s">
        <v>27</v>
      </c>
    </row>
    <row r="38" spans="1:12" ht="11.25">
      <c r="A38" s="126" t="s">
        <v>280</v>
      </c>
      <c r="B38" s="129"/>
      <c r="C38" s="130">
        <v>5149</v>
      </c>
      <c r="D38" s="149"/>
      <c r="E38" s="130">
        <v>5555</v>
      </c>
      <c r="F38" s="149"/>
      <c r="G38" s="130">
        <v>5300</v>
      </c>
      <c r="H38" s="149"/>
      <c r="I38" s="130">
        <v>8100</v>
      </c>
      <c r="J38" s="149"/>
      <c r="K38" s="130">
        <v>10900</v>
      </c>
      <c r="L38" s="149"/>
    </row>
    <row r="39" spans="1:12" ht="11.25">
      <c r="A39" s="126" t="s">
        <v>281</v>
      </c>
      <c r="B39" s="129"/>
      <c r="C39" s="130">
        <v>109</v>
      </c>
      <c r="D39" s="149"/>
      <c r="E39" s="130">
        <v>126</v>
      </c>
      <c r="F39" s="149"/>
      <c r="G39" s="130">
        <v>130</v>
      </c>
      <c r="H39" s="149"/>
      <c r="I39" s="130">
        <v>130</v>
      </c>
      <c r="J39" s="149" t="s">
        <v>27</v>
      </c>
      <c r="K39" s="130">
        <v>125</v>
      </c>
      <c r="L39" s="149" t="s">
        <v>27</v>
      </c>
    </row>
    <row r="40" spans="1:12" ht="11.25">
      <c r="A40" s="126" t="s">
        <v>282</v>
      </c>
      <c r="B40" s="129"/>
      <c r="C40" s="130">
        <v>48650</v>
      </c>
      <c r="D40" s="149"/>
      <c r="E40" s="130">
        <v>50666</v>
      </c>
      <c r="F40" s="149"/>
      <c r="G40" s="130">
        <v>43016</v>
      </c>
      <c r="H40" s="149"/>
      <c r="I40" s="130">
        <v>46738</v>
      </c>
      <c r="J40" s="149"/>
      <c r="K40" s="130">
        <v>48723</v>
      </c>
      <c r="L40" s="149"/>
    </row>
    <row r="41" spans="1:12" ht="11.25">
      <c r="A41" s="126" t="s">
        <v>283</v>
      </c>
      <c r="B41" s="129"/>
      <c r="C41" s="130">
        <v>68530</v>
      </c>
      <c r="D41" s="153"/>
      <c r="E41" s="130">
        <v>77183</v>
      </c>
      <c r="F41" s="153"/>
      <c r="G41" s="130">
        <v>71410</v>
      </c>
      <c r="H41" s="149"/>
      <c r="I41" s="130">
        <v>84886</v>
      </c>
      <c r="J41" s="149"/>
      <c r="K41" s="130">
        <v>81974</v>
      </c>
      <c r="L41" s="149" t="s">
        <v>217</v>
      </c>
    </row>
    <row r="42" spans="1:12" ht="11.25">
      <c r="A42" s="126" t="s">
        <v>284</v>
      </c>
      <c r="B42" s="129"/>
      <c r="C42" s="139">
        <v>744</v>
      </c>
      <c r="D42" s="118"/>
      <c r="E42" s="139">
        <v>785</v>
      </c>
      <c r="F42" s="118"/>
      <c r="G42" s="139">
        <v>820</v>
      </c>
      <c r="H42" s="116"/>
      <c r="I42" s="139">
        <v>800</v>
      </c>
      <c r="J42" s="116"/>
      <c r="K42" s="139">
        <v>800</v>
      </c>
      <c r="L42" s="116"/>
    </row>
    <row r="43" spans="1:12" ht="11.25">
      <c r="A43" s="126" t="s">
        <v>285</v>
      </c>
      <c r="B43" s="129"/>
      <c r="C43" s="142"/>
      <c r="D43" s="117"/>
      <c r="E43" s="142"/>
      <c r="F43" s="117"/>
      <c r="G43" s="142"/>
      <c r="H43" s="117"/>
      <c r="I43" s="142"/>
      <c r="J43" s="117"/>
      <c r="K43" s="142"/>
      <c r="L43" s="117"/>
    </row>
    <row r="44" spans="1:12" ht="11.25">
      <c r="A44" s="137" t="s">
        <v>52</v>
      </c>
      <c r="B44" s="129"/>
      <c r="C44" s="130">
        <v>13200</v>
      </c>
      <c r="D44" s="149" t="s">
        <v>9</v>
      </c>
      <c r="E44" s="130">
        <v>13900</v>
      </c>
      <c r="F44" s="149" t="s">
        <v>9</v>
      </c>
      <c r="G44" s="130">
        <v>14400</v>
      </c>
      <c r="H44" s="149" t="s">
        <v>9</v>
      </c>
      <c r="I44" s="130">
        <v>13400</v>
      </c>
      <c r="J44" s="149" t="s">
        <v>9</v>
      </c>
      <c r="K44" s="130">
        <v>16000</v>
      </c>
      <c r="L44" s="153"/>
    </row>
    <row r="45" spans="1:12" ht="11.25">
      <c r="A45" s="137" t="s">
        <v>51</v>
      </c>
      <c r="B45" s="129"/>
      <c r="C45" s="130">
        <v>239000</v>
      </c>
      <c r="D45" s="149"/>
      <c r="E45" s="130">
        <v>260000</v>
      </c>
      <c r="F45" s="149"/>
      <c r="G45" s="130">
        <v>261000</v>
      </c>
      <c r="H45" s="149"/>
      <c r="I45" s="130">
        <v>266000</v>
      </c>
      <c r="J45" s="153"/>
      <c r="K45" s="130">
        <v>270000</v>
      </c>
      <c r="L45" s="153"/>
    </row>
    <row r="46" spans="1:12" ht="11.25">
      <c r="A46" s="137" t="s">
        <v>277</v>
      </c>
      <c r="B46" s="129"/>
      <c r="C46" s="130">
        <v>6000</v>
      </c>
      <c r="D46" s="149"/>
      <c r="E46" s="130">
        <v>5000</v>
      </c>
      <c r="F46" s="149"/>
      <c r="G46" s="130">
        <v>5000</v>
      </c>
      <c r="H46" s="153"/>
      <c r="I46" s="130">
        <v>5000</v>
      </c>
      <c r="J46" s="153"/>
      <c r="K46" s="130">
        <v>5500</v>
      </c>
      <c r="L46" s="153"/>
    </row>
    <row r="47" spans="1:12" ht="11.25">
      <c r="A47" s="137" t="s">
        <v>54</v>
      </c>
      <c r="B47" s="129"/>
      <c r="C47" s="147">
        <v>2000</v>
      </c>
      <c r="D47" s="122"/>
      <c r="E47" s="147">
        <v>2500</v>
      </c>
      <c r="F47" s="122"/>
      <c r="G47" s="147">
        <v>3000</v>
      </c>
      <c r="H47" s="122"/>
      <c r="I47" s="147">
        <v>3000</v>
      </c>
      <c r="J47" s="122"/>
      <c r="K47" s="147">
        <v>3500</v>
      </c>
      <c r="L47" s="122"/>
    </row>
    <row r="48" spans="1:12" ht="11.25">
      <c r="A48" s="145" t="s">
        <v>18</v>
      </c>
      <c r="B48" s="129"/>
      <c r="C48" s="120">
        <v>260000</v>
      </c>
      <c r="D48" s="121" t="s">
        <v>9</v>
      </c>
      <c r="E48" s="120">
        <v>281000</v>
      </c>
      <c r="F48" s="121"/>
      <c r="G48" s="120">
        <v>283000</v>
      </c>
      <c r="H48" s="121"/>
      <c r="I48" s="120">
        <v>287000</v>
      </c>
      <c r="J48" s="121"/>
      <c r="K48" s="120">
        <v>295000</v>
      </c>
      <c r="L48" s="154"/>
    </row>
    <row r="49" spans="1:12" ht="11.25">
      <c r="A49" s="126" t="s">
        <v>286</v>
      </c>
      <c r="B49" s="129"/>
      <c r="C49" s="142"/>
      <c r="D49" s="117"/>
      <c r="E49" s="142"/>
      <c r="F49" s="117"/>
      <c r="G49" s="142"/>
      <c r="H49" s="117"/>
      <c r="I49" s="142"/>
      <c r="J49" s="117"/>
      <c r="K49" s="142"/>
      <c r="L49" s="117"/>
    </row>
    <row r="50" spans="1:12" ht="11.25">
      <c r="A50" s="137" t="s">
        <v>51</v>
      </c>
      <c r="B50" s="129"/>
      <c r="C50" s="130">
        <v>31646</v>
      </c>
      <c r="D50" s="149"/>
      <c r="E50" s="130">
        <v>25500</v>
      </c>
      <c r="F50" s="149" t="s">
        <v>27</v>
      </c>
      <c r="G50" s="130">
        <v>32680</v>
      </c>
      <c r="H50" s="149"/>
      <c r="I50" s="130">
        <v>35000</v>
      </c>
      <c r="J50" s="149" t="s">
        <v>27</v>
      </c>
      <c r="K50" s="130">
        <v>34200</v>
      </c>
      <c r="L50" s="149" t="s">
        <v>27</v>
      </c>
    </row>
    <row r="51" spans="1:12" ht="11.25">
      <c r="A51" s="137" t="s">
        <v>287</v>
      </c>
      <c r="B51" s="129"/>
      <c r="C51" s="147">
        <v>6900</v>
      </c>
      <c r="D51" s="150"/>
      <c r="E51" s="147">
        <v>15342</v>
      </c>
      <c r="F51" s="150"/>
      <c r="G51" s="147">
        <v>7170</v>
      </c>
      <c r="H51" s="150" t="s">
        <v>27</v>
      </c>
      <c r="I51" s="147">
        <v>7400</v>
      </c>
      <c r="J51" s="150" t="s">
        <v>230</v>
      </c>
      <c r="K51" s="147">
        <v>7600</v>
      </c>
      <c r="L51" s="150" t="s">
        <v>27</v>
      </c>
    </row>
    <row r="52" spans="1:12" ht="11.25">
      <c r="A52" s="145" t="s">
        <v>18</v>
      </c>
      <c r="B52" s="129"/>
      <c r="C52" s="130">
        <v>38546</v>
      </c>
      <c r="D52" s="149"/>
      <c r="E52" s="130">
        <v>40842</v>
      </c>
      <c r="F52" s="153"/>
      <c r="G52" s="130">
        <v>39850</v>
      </c>
      <c r="H52" s="149"/>
      <c r="I52" s="130">
        <v>42400</v>
      </c>
      <c r="J52" s="149" t="s">
        <v>230</v>
      </c>
      <c r="K52" s="130">
        <v>41800</v>
      </c>
      <c r="L52" s="149" t="s">
        <v>217</v>
      </c>
    </row>
    <row r="53" spans="1:12" ht="11.25">
      <c r="A53" s="126" t="s">
        <v>288</v>
      </c>
      <c r="B53" s="129"/>
      <c r="C53" s="123" t="s">
        <v>279</v>
      </c>
      <c r="D53" s="153"/>
      <c r="E53" s="123" t="s">
        <v>279</v>
      </c>
      <c r="F53" s="153"/>
      <c r="G53" s="123" t="s">
        <v>279</v>
      </c>
      <c r="H53" s="153"/>
      <c r="I53" s="123" t="s">
        <v>279</v>
      </c>
      <c r="J53" s="153"/>
      <c r="K53" s="123" t="s">
        <v>279</v>
      </c>
      <c r="L53" s="153"/>
    </row>
    <row r="54" spans="1:12" ht="11.25">
      <c r="A54" s="126" t="s">
        <v>289</v>
      </c>
      <c r="B54" s="129"/>
      <c r="C54" s="136">
        <v>6000</v>
      </c>
      <c r="D54" s="153"/>
      <c r="E54" s="136" t="s">
        <v>5</v>
      </c>
      <c r="F54" s="149"/>
      <c r="G54" s="136">
        <v>12000</v>
      </c>
      <c r="H54" s="149"/>
      <c r="I54" s="136">
        <v>14000</v>
      </c>
      <c r="J54" s="153"/>
      <c r="K54" s="136">
        <v>18000</v>
      </c>
      <c r="L54" s="153"/>
    </row>
    <row r="55" spans="1:12" ht="11.25">
      <c r="A55" s="126" t="s">
        <v>290</v>
      </c>
      <c r="B55" s="129"/>
      <c r="C55" s="130">
        <v>33790</v>
      </c>
      <c r="D55" s="149"/>
      <c r="E55" s="130">
        <v>26788</v>
      </c>
      <c r="F55" s="149"/>
      <c r="G55" s="130">
        <v>38606</v>
      </c>
      <c r="H55" s="149"/>
      <c r="I55" s="130">
        <v>37127</v>
      </c>
      <c r="J55" s="149"/>
      <c r="K55" s="130">
        <v>36800</v>
      </c>
      <c r="L55" s="149"/>
    </row>
    <row r="56" spans="1:12" ht="11.25">
      <c r="A56" s="126" t="s">
        <v>291</v>
      </c>
      <c r="B56" s="133"/>
      <c r="C56" s="155">
        <v>15500</v>
      </c>
      <c r="D56" s="118"/>
      <c r="E56" s="155">
        <v>17200</v>
      </c>
      <c r="F56" s="118"/>
      <c r="G56" s="155">
        <v>17400</v>
      </c>
      <c r="H56" s="118"/>
      <c r="I56" s="155">
        <v>16900</v>
      </c>
      <c r="J56" s="118" t="s">
        <v>27</v>
      </c>
      <c r="K56" s="155">
        <v>16600</v>
      </c>
      <c r="L56" s="118" t="s">
        <v>217</v>
      </c>
    </row>
    <row r="57" spans="1:12" ht="11.25">
      <c r="A57" s="126" t="s">
        <v>292</v>
      </c>
      <c r="B57" s="129"/>
      <c r="C57" s="142"/>
      <c r="D57" s="117"/>
      <c r="E57" s="142"/>
      <c r="F57" s="117"/>
      <c r="G57" s="142"/>
      <c r="H57" s="117"/>
      <c r="I57" s="142"/>
      <c r="J57" s="117"/>
      <c r="K57" s="142"/>
      <c r="L57" s="117"/>
    </row>
    <row r="58" spans="1:12" ht="11.25">
      <c r="A58" s="137" t="s">
        <v>293</v>
      </c>
      <c r="B58" s="129"/>
      <c r="C58" s="130">
        <v>6765</v>
      </c>
      <c r="D58" s="149" t="s">
        <v>294</v>
      </c>
      <c r="E58" s="130">
        <v>9500</v>
      </c>
      <c r="F58" s="149" t="s">
        <v>9</v>
      </c>
      <c r="G58" s="130">
        <v>9700</v>
      </c>
      <c r="H58" s="149" t="s">
        <v>9</v>
      </c>
      <c r="I58" s="130">
        <v>7500</v>
      </c>
      <c r="J58" s="149" t="s">
        <v>9</v>
      </c>
      <c r="K58" s="130">
        <v>5510</v>
      </c>
      <c r="L58" s="149" t="s">
        <v>295</v>
      </c>
    </row>
    <row r="59" spans="1:12" ht="11.25">
      <c r="A59" s="137" t="s">
        <v>296</v>
      </c>
      <c r="B59" s="129"/>
      <c r="C59" s="142">
        <v>10812</v>
      </c>
      <c r="D59" s="119" t="s">
        <v>297</v>
      </c>
      <c r="E59" s="142">
        <v>7300</v>
      </c>
      <c r="F59" s="119" t="s">
        <v>9</v>
      </c>
      <c r="G59" s="156">
        <v>6000</v>
      </c>
      <c r="H59" s="119" t="s">
        <v>9</v>
      </c>
      <c r="I59" s="156">
        <v>5700</v>
      </c>
      <c r="J59" s="119" t="s">
        <v>9</v>
      </c>
      <c r="K59" s="156">
        <v>9000</v>
      </c>
      <c r="L59" s="119"/>
    </row>
    <row r="60" spans="1:12" ht="11.25">
      <c r="A60" s="145" t="s">
        <v>18</v>
      </c>
      <c r="B60" s="133"/>
      <c r="C60" s="157">
        <v>17577</v>
      </c>
      <c r="D60" s="158" t="s">
        <v>294</v>
      </c>
      <c r="E60" s="157">
        <v>16800</v>
      </c>
      <c r="F60" s="158" t="s">
        <v>9</v>
      </c>
      <c r="G60" s="157">
        <v>15700</v>
      </c>
      <c r="H60" s="158" t="s">
        <v>9</v>
      </c>
      <c r="I60" s="157">
        <v>13200</v>
      </c>
      <c r="J60" s="158" t="s">
        <v>9</v>
      </c>
      <c r="K60" s="157">
        <v>14510</v>
      </c>
      <c r="L60" s="158" t="s">
        <v>295</v>
      </c>
    </row>
    <row r="61" spans="1:12" ht="11.25">
      <c r="A61" s="238" t="s">
        <v>298</v>
      </c>
      <c r="B61" s="238"/>
      <c r="C61" s="215"/>
      <c r="D61" s="215"/>
      <c r="E61" s="215"/>
      <c r="F61" s="215"/>
      <c r="G61" s="215"/>
      <c r="H61" s="215"/>
      <c r="I61" s="215"/>
      <c r="J61" s="215"/>
      <c r="K61" s="215"/>
      <c r="L61" s="215"/>
    </row>
    <row r="62" spans="1:12" ht="11.25">
      <c r="A62" s="237"/>
      <c r="B62" s="237"/>
      <c r="C62" s="237"/>
      <c r="D62" s="237"/>
      <c r="E62" s="237"/>
      <c r="F62" s="237"/>
      <c r="G62" s="237"/>
      <c r="H62" s="237"/>
      <c r="I62" s="237"/>
      <c r="J62" s="237"/>
      <c r="K62" s="237"/>
      <c r="L62" s="237"/>
    </row>
    <row r="63" spans="1:12" ht="11.25">
      <c r="A63" s="237"/>
      <c r="B63" s="237"/>
      <c r="C63" s="237"/>
      <c r="D63" s="237"/>
      <c r="E63" s="237"/>
      <c r="F63" s="237"/>
      <c r="G63" s="237"/>
      <c r="H63" s="237"/>
      <c r="I63" s="237"/>
      <c r="J63" s="237"/>
      <c r="K63" s="237"/>
      <c r="L63" s="237"/>
    </row>
    <row r="64" spans="1:12" ht="11.25">
      <c r="A64" s="237"/>
      <c r="B64" s="237"/>
      <c r="C64" s="237"/>
      <c r="D64" s="237"/>
      <c r="E64" s="237"/>
      <c r="F64" s="237"/>
      <c r="G64" s="237"/>
      <c r="H64" s="237"/>
      <c r="I64" s="237"/>
      <c r="J64" s="237"/>
      <c r="K64" s="237"/>
      <c r="L64" s="237"/>
    </row>
    <row r="65" spans="1:12" ht="11.25">
      <c r="A65" s="209" t="s">
        <v>299</v>
      </c>
      <c r="B65" s="209"/>
      <c r="C65" s="209"/>
      <c r="D65" s="209"/>
      <c r="E65" s="209"/>
      <c r="F65" s="209"/>
      <c r="G65" s="209"/>
      <c r="H65" s="209"/>
      <c r="I65" s="209"/>
      <c r="J65" s="209"/>
      <c r="K65" s="209"/>
      <c r="L65" s="209"/>
    </row>
    <row r="66" spans="1:12" ht="11.25">
      <c r="A66" s="209" t="s">
        <v>258</v>
      </c>
      <c r="B66" s="209"/>
      <c r="C66" s="209"/>
      <c r="D66" s="209"/>
      <c r="E66" s="209"/>
      <c r="F66" s="209"/>
      <c r="G66" s="209"/>
      <c r="H66" s="209"/>
      <c r="I66" s="209"/>
      <c r="J66" s="209"/>
      <c r="K66" s="209"/>
      <c r="L66" s="209"/>
    </row>
    <row r="67" spans="1:12" ht="11.25">
      <c r="A67" s="210"/>
      <c r="B67" s="210"/>
      <c r="C67" s="210"/>
      <c r="D67" s="210"/>
      <c r="E67" s="210"/>
      <c r="F67" s="210"/>
      <c r="G67" s="210"/>
      <c r="H67" s="210"/>
      <c r="I67" s="210"/>
      <c r="J67" s="210"/>
      <c r="K67" s="210"/>
      <c r="L67" s="210"/>
    </row>
    <row r="68" spans="1:12" ht="11.25">
      <c r="A68" s="209" t="s">
        <v>212</v>
      </c>
      <c r="B68" s="209"/>
      <c r="C68" s="209"/>
      <c r="D68" s="209"/>
      <c r="E68" s="209"/>
      <c r="F68" s="209"/>
      <c r="G68" s="209"/>
      <c r="H68" s="209"/>
      <c r="I68" s="209"/>
      <c r="J68" s="209"/>
      <c r="K68" s="209"/>
      <c r="L68" s="209"/>
    </row>
    <row r="69" spans="1:12" ht="11.25">
      <c r="A69" s="211"/>
      <c r="B69" s="211"/>
      <c r="C69" s="211"/>
      <c r="D69" s="211"/>
      <c r="E69" s="211"/>
      <c r="F69" s="211"/>
      <c r="G69" s="211"/>
      <c r="H69" s="211"/>
      <c r="I69" s="211"/>
      <c r="J69" s="211"/>
      <c r="K69" s="211"/>
      <c r="L69" s="211"/>
    </row>
    <row r="70" spans="1:12" ht="11.25">
      <c r="A70" s="125" t="s">
        <v>259</v>
      </c>
      <c r="B70" s="126"/>
      <c r="C70" s="127" t="s">
        <v>2</v>
      </c>
      <c r="D70" s="128"/>
      <c r="E70" s="127" t="s">
        <v>157</v>
      </c>
      <c r="F70" s="128"/>
      <c r="G70" s="127" t="s">
        <v>181</v>
      </c>
      <c r="H70" s="128"/>
      <c r="I70" s="127" t="s">
        <v>182</v>
      </c>
      <c r="J70" s="128"/>
      <c r="K70" s="127" t="s">
        <v>197</v>
      </c>
      <c r="L70" s="128"/>
    </row>
    <row r="71" spans="1:12" ht="11.25">
      <c r="A71" s="137" t="s">
        <v>57</v>
      </c>
      <c r="B71" s="133"/>
      <c r="C71" s="142">
        <v>1210000</v>
      </c>
      <c r="D71" s="119" t="s">
        <v>9</v>
      </c>
      <c r="E71" s="142">
        <v>1230000</v>
      </c>
      <c r="F71" s="119" t="s">
        <v>9</v>
      </c>
      <c r="G71" s="142">
        <v>1280000</v>
      </c>
      <c r="H71" s="119" t="s">
        <v>9</v>
      </c>
      <c r="I71" s="142">
        <v>1300000</v>
      </c>
      <c r="J71" s="119" t="s">
        <v>9</v>
      </c>
      <c r="K71" s="142">
        <v>1350000</v>
      </c>
      <c r="L71" s="117"/>
    </row>
    <row r="72" spans="1:12" ht="11.25">
      <c r="A72" s="145" t="s">
        <v>245</v>
      </c>
      <c r="B72" s="129"/>
      <c r="C72" s="130"/>
      <c r="D72" s="153"/>
      <c r="E72" s="130"/>
      <c r="F72" s="153"/>
      <c r="G72" s="130"/>
      <c r="H72" s="153"/>
      <c r="I72" s="130"/>
      <c r="J72" s="153"/>
      <c r="K72" s="130"/>
      <c r="L72" s="153"/>
    </row>
    <row r="73" spans="1:12" ht="11.25">
      <c r="A73" s="146" t="s">
        <v>52</v>
      </c>
      <c r="B73" s="129"/>
      <c r="C73" s="130">
        <v>266000</v>
      </c>
      <c r="D73" s="149" t="s">
        <v>9</v>
      </c>
      <c r="E73" s="130">
        <v>272000</v>
      </c>
      <c r="F73" s="149" t="s">
        <v>9</v>
      </c>
      <c r="G73" s="130">
        <v>278000</v>
      </c>
      <c r="H73" s="149" t="s">
        <v>9</v>
      </c>
      <c r="I73" s="130">
        <v>295000</v>
      </c>
      <c r="J73" s="149" t="s">
        <v>9</v>
      </c>
      <c r="K73" s="130">
        <v>302000</v>
      </c>
      <c r="L73" s="153"/>
    </row>
    <row r="74" spans="1:12" ht="11.25">
      <c r="A74" s="146" t="s">
        <v>51</v>
      </c>
      <c r="B74" s="129"/>
      <c r="C74" s="130">
        <v>672000</v>
      </c>
      <c r="D74" s="149" t="s">
        <v>9</v>
      </c>
      <c r="E74" s="130">
        <v>694000</v>
      </c>
      <c r="F74" s="149" t="s">
        <v>9</v>
      </c>
      <c r="G74" s="130">
        <v>710000</v>
      </c>
      <c r="H74" s="149" t="s">
        <v>9</v>
      </c>
      <c r="I74" s="130">
        <v>740000</v>
      </c>
      <c r="J74" s="149" t="s">
        <v>9</v>
      </c>
      <c r="K74" s="130">
        <v>761000</v>
      </c>
      <c r="L74" s="153"/>
    </row>
    <row r="75" spans="1:12" ht="11.25">
      <c r="A75" s="146" t="s">
        <v>277</v>
      </c>
      <c r="B75" s="129"/>
      <c r="C75" s="130">
        <v>93700</v>
      </c>
      <c r="D75" s="149" t="s">
        <v>9</v>
      </c>
      <c r="E75" s="130">
        <v>100000</v>
      </c>
      <c r="F75" s="149" t="s">
        <v>9</v>
      </c>
      <c r="G75" s="130">
        <v>104000</v>
      </c>
      <c r="H75" s="149" t="s">
        <v>9</v>
      </c>
      <c r="I75" s="130">
        <v>101000</v>
      </c>
      <c r="J75" s="149" t="s">
        <v>9</v>
      </c>
      <c r="K75" s="130">
        <v>102000</v>
      </c>
      <c r="L75" s="153"/>
    </row>
    <row r="76" spans="1:12" ht="11.25">
      <c r="A76" s="146" t="s">
        <v>54</v>
      </c>
      <c r="B76" s="129"/>
      <c r="C76" s="130">
        <v>19800</v>
      </c>
      <c r="D76" s="149" t="s">
        <v>9</v>
      </c>
      <c r="E76" s="130">
        <v>28400</v>
      </c>
      <c r="F76" s="149" t="s">
        <v>9</v>
      </c>
      <c r="G76" s="130">
        <v>24700</v>
      </c>
      <c r="H76" s="149" t="s">
        <v>9</v>
      </c>
      <c r="I76" s="130">
        <v>20000</v>
      </c>
      <c r="J76" s="149" t="s">
        <v>9</v>
      </c>
      <c r="K76" s="130">
        <v>21700</v>
      </c>
      <c r="L76" s="153"/>
    </row>
    <row r="77" spans="1:12" ht="11.25">
      <c r="A77" s="146" t="s">
        <v>300</v>
      </c>
      <c r="B77" s="134"/>
      <c r="C77" s="147">
        <v>154000</v>
      </c>
      <c r="D77" s="150" t="s">
        <v>9</v>
      </c>
      <c r="E77" s="147">
        <v>136000</v>
      </c>
      <c r="F77" s="150" t="s">
        <v>9</v>
      </c>
      <c r="G77" s="147">
        <v>162000</v>
      </c>
      <c r="H77" s="150" t="s">
        <v>9</v>
      </c>
      <c r="I77" s="147">
        <v>149000</v>
      </c>
      <c r="J77" s="150" t="s">
        <v>9</v>
      </c>
      <c r="K77" s="147">
        <v>165000</v>
      </c>
      <c r="L77" s="122"/>
    </row>
    <row r="78" spans="1:12" ht="11.25">
      <c r="A78" s="212" t="s">
        <v>252</v>
      </c>
      <c r="B78" s="212"/>
      <c r="C78" s="212"/>
      <c r="D78" s="212"/>
      <c r="E78" s="212"/>
      <c r="F78" s="212"/>
      <c r="G78" s="212"/>
      <c r="H78" s="212"/>
      <c r="I78" s="212"/>
      <c r="J78" s="212"/>
      <c r="K78" s="212"/>
      <c r="L78" s="212"/>
    </row>
    <row r="79" spans="1:12" ht="11.25">
      <c r="A79" s="213" t="s">
        <v>253</v>
      </c>
      <c r="B79" s="213"/>
      <c r="C79" s="213"/>
      <c r="D79" s="213"/>
      <c r="E79" s="213"/>
      <c r="F79" s="213"/>
      <c r="G79" s="213"/>
      <c r="H79" s="213"/>
      <c r="I79" s="213"/>
      <c r="J79" s="213"/>
      <c r="K79" s="213"/>
      <c r="L79" s="213"/>
    </row>
    <row r="80" spans="1:12" ht="11.25">
      <c r="A80" s="213" t="s">
        <v>301</v>
      </c>
      <c r="B80" s="213"/>
      <c r="C80" s="213"/>
      <c r="D80" s="213"/>
      <c r="E80" s="213"/>
      <c r="F80" s="213"/>
      <c r="G80" s="213"/>
      <c r="H80" s="213"/>
      <c r="I80" s="213"/>
      <c r="J80" s="213"/>
      <c r="K80" s="213"/>
      <c r="L80" s="213"/>
    </row>
    <row r="81" spans="1:12" ht="11.25">
      <c r="A81" s="213" t="s">
        <v>706</v>
      </c>
      <c r="B81" s="213"/>
      <c r="C81" s="213"/>
      <c r="D81" s="213"/>
      <c r="E81" s="213"/>
      <c r="F81" s="213"/>
      <c r="G81" s="213"/>
      <c r="H81" s="213"/>
      <c r="I81" s="213"/>
      <c r="J81" s="213"/>
      <c r="K81" s="213"/>
      <c r="L81" s="213"/>
    </row>
    <row r="82" spans="1:12" ht="11.25">
      <c r="A82" s="214" t="s">
        <v>634</v>
      </c>
      <c r="B82" s="214"/>
      <c r="C82" s="214"/>
      <c r="D82" s="214"/>
      <c r="E82" s="214"/>
      <c r="F82" s="214"/>
      <c r="G82" s="214"/>
      <c r="H82" s="214"/>
      <c r="I82" s="214"/>
      <c r="J82" s="214"/>
      <c r="K82" s="214"/>
      <c r="L82" s="214"/>
    </row>
    <row r="83" spans="1:12" ht="11.25">
      <c r="A83" s="214" t="s">
        <v>636</v>
      </c>
      <c r="B83" s="214"/>
      <c r="C83" s="214"/>
      <c r="D83" s="214"/>
      <c r="E83" s="214"/>
      <c r="F83" s="214"/>
      <c r="G83" s="214"/>
      <c r="H83" s="214"/>
      <c r="I83" s="214"/>
      <c r="J83" s="214"/>
      <c r="K83" s="214"/>
      <c r="L83" s="214"/>
    </row>
    <row r="84" spans="1:12" ht="11.25">
      <c r="A84" s="214" t="s">
        <v>635</v>
      </c>
      <c r="B84" s="214"/>
      <c r="C84" s="214"/>
      <c r="D84" s="214"/>
      <c r="E84" s="214"/>
      <c r="F84" s="214"/>
      <c r="G84" s="214"/>
      <c r="H84" s="214"/>
      <c r="I84" s="214"/>
      <c r="J84" s="214"/>
      <c r="K84" s="214"/>
      <c r="L84" s="214"/>
    </row>
    <row r="85" spans="1:12" ht="11.25">
      <c r="A85" s="213" t="s">
        <v>637</v>
      </c>
      <c r="B85" s="213"/>
      <c r="C85" s="213"/>
      <c r="D85" s="213"/>
      <c r="E85" s="213"/>
      <c r="F85" s="213"/>
      <c r="G85" s="213"/>
      <c r="H85" s="213"/>
      <c r="I85" s="213"/>
      <c r="J85" s="213"/>
      <c r="K85" s="213"/>
      <c r="L85" s="213"/>
    </row>
    <row r="86" spans="1:12" ht="11.25">
      <c r="A86" s="214" t="s">
        <v>638</v>
      </c>
      <c r="B86" s="214"/>
      <c r="C86" s="214"/>
      <c r="D86" s="214"/>
      <c r="E86" s="214"/>
      <c r="F86" s="214"/>
      <c r="G86" s="214"/>
      <c r="H86" s="214"/>
      <c r="I86" s="214"/>
      <c r="J86" s="214"/>
      <c r="K86" s="214"/>
      <c r="L86" s="214"/>
    </row>
    <row r="87" spans="1:12" ht="11.25">
      <c r="A87" s="213" t="s">
        <v>639</v>
      </c>
      <c r="B87" s="213"/>
      <c r="C87" s="213"/>
      <c r="D87" s="213"/>
      <c r="E87" s="213"/>
      <c r="F87" s="213"/>
      <c r="G87" s="213"/>
      <c r="H87" s="213"/>
      <c r="I87" s="213"/>
      <c r="J87" s="213"/>
      <c r="K87" s="213"/>
      <c r="L87" s="213"/>
    </row>
    <row r="88" spans="1:12" ht="11.25">
      <c r="A88" s="214" t="s">
        <v>640</v>
      </c>
      <c r="B88" s="214"/>
      <c r="C88" s="214"/>
      <c r="D88" s="214"/>
      <c r="E88" s="214"/>
      <c r="F88" s="214"/>
      <c r="G88" s="214"/>
      <c r="H88" s="214"/>
      <c r="I88" s="214"/>
      <c r="J88" s="214"/>
      <c r="K88" s="214"/>
      <c r="L88" s="214"/>
    </row>
    <row r="89" spans="1:12" ht="11.25">
      <c r="A89" s="213" t="s">
        <v>692</v>
      </c>
      <c r="B89" s="213"/>
      <c r="C89" s="213"/>
      <c r="D89" s="213"/>
      <c r="E89" s="213"/>
      <c r="F89" s="213"/>
      <c r="G89" s="213"/>
      <c r="H89" s="213"/>
      <c r="I89" s="213"/>
      <c r="J89" s="213"/>
      <c r="K89" s="213"/>
      <c r="L89" s="213"/>
    </row>
    <row r="90" spans="1:12" ht="11.25">
      <c r="A90" s="214" t="s">
        <v>693</v>
      </c>
      <c r="B90" s="222"/>
      <c r="C90" s="222"/>
      <c r="D90" s="222"/>
      <c r="E90" s="222"/>
      <c r="F90" s="222"/>
      <c r="G90" s="222"/>
      <c r="H90" s="222"/>
      <c r="I90" s="222"/>
      <c r="J90" s="222"/>
      <c r="K90" s="222"/>
      <c r="L90" s="222"/>
    </row>
    <row r="91" spans="1:12" ht="11.25">
      <c r="A91" s="214" t="s">
        <v>641</v>
      </c>
      <c r="B91" s="214"/>
      <c r="C91" s="214"/>
      <c r="D91" s="214"/>
      <c r="E91" s="214"/>
      <c r="F91" s="214"/>
      <c r="G91" s="214"/>
      <c r="H91" s="214"/>
      <c r="I91" s="214"/>
      <c r="J91" s="214"/>
      <c r="K91" s="214"/>
      <c r="L91" s="214"/>
    </row>
    <row r="92" spans="1:12" ht="11.25">
      <c r="A92" s="213" t="s">
        <v>642</v>
      </c>
      <c r="B92" s="213"/>
      <c r="C92" s="213"/>
      <c r="D92" s="213"/>
      <c r="E92" s="213"/>
      <c r="F92" s="213"/>
      <c r="G92" s="213"/>
      <c r="H92" s="213"/>
      <c r="I92" s="213"/>
      <c r="J92" s="213"/>
      <c r="K92" s="213"/>
      <c r="L92" s="213"/>
    </row>
    <row r="93" spans="1:12" ht="11.25">
      <c r="A93" s="214" t="s">
        <v>643</v>
      </c>
      <c r="B93" s="214"/>
      <c r="C93" s="214"/>
      <c r="D93" s="214"/>
      <c r="E93" s="214"/>
      <c r="F93" s="214"/>
      <c r="G93" s="214"/>
      <c r="H93" s="214"/>
      <c r="I93" s="214"/>
      <c r="J93" s="214"/>
      <c r="K93" s="214"/>
      <c r="L93" s="214"/>
    </row>
    <row r="94" spans="1:12" ht="11.25">
      <c r="A94" s="214" t="s">
        <v>645</v>
      </c>
      <c r="B94" s="214"/>
      <c r="C94" s="214"/>
      <c r="D94" s="214"/>
      <c r="E94" s="214"/>
      <c r="F94" s="214"/>
      <c r="G94" s="214"/>
      <c r="H94" s="214"/>
      <c r="I94" s="214"/>
      <c r="J94" s="214"/>
      <c r="K94" s="214"/>
      <c r="L94" s="214"/>
    </row>
    <row r="95" spans="1:12" ht="11.25">
      <c r="A95" s="214" t="s">
        <v>644</v>
      </c>
      <c r="B95" s="214"/>
      <c r="C95" s="214"/>
      <c r="D95" s="214"/>
      <c r="E95" s="214"/>
      <c r="F95" s="214"/>
      <c r="G95" s="214"/>
      <c r="H95" s="214"/>
      <c r="I95" s="214"/>
      <c r="J95" s="214"/>
      <c r="K95" s="214"/>
      <c r="L95" s="214"/>
    </row>
    <row r="96" spans="1:12" ht="11.25">
      <c r="A96" s="214" t="s">
        <v>646</v>
      </c>
      <c r="B96" s="214"/>
      <c r="C96" s="214"/>
      <c r="D96" s="214"/>
      <c r="E96" s="214"/>
      <c r="F96" s="214"/>
      <c r="G96" s="214"/>
      <c r="H96" s="214"/>
      <c r="I96" s="214"/>
      <c r="J96" s="214"/>
      <c r="K96" s="214"/>
      <c r="L96" s="214"/>
    </row>
    <row r="97" spans="1:12" ht="11.25">
      <c r="A97" s="214" t="s">
        <v>648</v>
      </c>
      <c r="B97" s="214"/>
      <c r="C97" s="214"/>
      <c r="D97" s="214"/>
      <c r="E97" s="214"/>
      <c r="F97" s="214"/>
      <c r="G97" s="214"/>
      <c r="H97" s="214"/>
      <c r="I97" s="214"/>
      <c r="J97" s="214"/>
      <c r="K97" s="214"/>
      <c r="L97" s="214"/>
    </row>
    <row r="98" spans="1:12" ht="11.25">
      <c r="A98" s="214" t="s">
        <v>647</v>
      </c>
      <c r="B98" s="214"/>
      <c r="C98" s="214"/>
      <c r="D98" s="214"/>
      <c r="E98" s="214"/>
      <c r="F98" s="214"/>
      <c r="G98" s="214"/>
      <c r="H98" s="214"/>
      <c r="I98" s="214"/>
      <c r="J98" s="214"/>
      <c r="K98" s="214"/>
      <c r="L98" s="214"/>
    </row>
    <row r="99" spans="1:12" ht="11.25">
      <c r="A99" s="213" t="s">
        <v>649</v>
      </c>
      <c r="B99" s="213"/>
      <c r="C99" s="213"/>
      <c r="D99" s="213"/>
      <c r="E99" s="213"/>
      <c r="F99" s="213"/>
      <c r="G99" s="213"/>
      <c r="H99" s="213"/>
      <c r="I99" s="213"/>
      <c r="J99" s="213"/>
      <c r="K99" s="213"/>
      <c r="L99" s="213"/>
    </row>
    <row r="100" spans="1:12" ht="11.25">
      <c r="A100" s="214" t="s">
        <v>650</v>
      </c>
      <c r="B100" s="214"/>
      <c r="C100" s="214"/>
      <c r="D100" s="214"/>
      <c r="E100" s="214"/>
      <c r="F100" s="214"/>
      <c r="G100" s="214"/>
      <c r="H100" s="214"/>
      <c r="I100" s="214"/>
      <c r="J100" s="214"/>
      <c r="K100" s="214"/>
      <c r="L100" s="214"/>
    </row>
    <row r="101" spans="1:12" ht="11.25">
      <c r="A101" s="214" t="s">
        <v>652</v>
      </c>
      <c r="B101" s="214"/>
      <c r="C101" s="214"/>
      <c r="D101" s="214"/>
      <c r="E101" s="214"/>
      <c r="F101" s="214"/>
      <c r="G101" s="214"/>
      <c r="H101" s="214"/>
      <c r="I101" s="214"/>
      <c r="J101" s="214"/>
      <c r="K101" s="214"/>
      <c r="L101" s="214"/>
    </row>
    <row r="102" spans="1:12" ht="11.25">
      <c r="A102" s="214" t="s">
        <v>651</v>
      </c>
      <c r="B102" s="214"/>
      <c r="C102" s="214"/>
      <c r="D102" s="214"/>
      <c r="E102" s="214"/>
      <c r="F102" s="214"/>
      <c r="G102" s="214"/>
      <c r="H102" s="214"/>
      <c r="I102" s="214"/>
      <c r="J102" s="214"/>
      <c r="K102" s="214"/>
      <c r="L102" s="214"/>
    </row>
    <row r="103" spans="1:12" ht="11.25">
      <c r="A103" s="213" t="s">
        <v>302</v>
      </c>
      <c r="B103" s="213"/>
      <c r="C103" s="213"/>
      <c r="D103" s="213"/>
      <c r="E103" s="213"/>
      <c r="F103" s="213"/>
      <c r="G103" s="213"/>
      <c r="H103" s="213"/>
      <c r="I103" s="213"/>
      <c r="J103" s="213"/>
      <c r="K103" s="213"/>
      <c r="L103" s="213"/>
    </row>
    <row r="104" spans="1:12" ht="11.25">
      <c r="A104" s="213" t="s">
        <v>303</v>
      </c>
      <c r="B104" s="213"/>
      <c r="C104" s="213"/>
      <c r="D104" s="213"/>
      <c r="E104" s="213"/>
      <c r="F104" s="213"/>
      <c r="G104" s="213"/>
      <c r="H104" s="213"/>
      <c r="I104" s="213"/>
      <c r="J104" s="213"/>
      <c r="K104" s="213"/>
      <c r="L104" s="213"/>
    </row>
    <row r="105" spans="1:12" ht="11.25">
      <c r="A105" s="213" t="s">
        <v>653</v>
      </c>
      <c r="B105" s="213"/>
      <c r="C105" s="213"/>
      <c r="D105" s="213"/>
      <c r="E105" s="213"/>
      <c r="F105" s="213"/>
      <c r="G105" s="213"/>
      <c r="H105" s="213"/>
      <c r="I105" s="213"/>
      <c r="J105" s="213"/>
      <c r="K105" s="213"/>
      <c r="L105" s="213"/>
    </row>
    <row r="106" spans="1:12" ht="11.25">
      <c r="A106" s="214" t="s">
        <v>654</v>
      </c>
      <c r="B106" s="214"/>
      <c r="C106" s="214"/>
      <c r="D106" s="214"/>
      <c r="E106" s="214"/>
      <c r="F106" s="214"/>
      <c r="G106" s="214"/>
      <c r="H106" s="214"/>
      <c r="I106" s="214"/>
      <c r="J106" s="214"/>
      <c r="K106" s="214"/>
      <c r="L106" s="214"/>
    </row>
    <row r="107" spans="1:12" ht="11.25">
      <c r="A107" s="214" t="s">
        <v>655</v>
      </c>
      <c r="B107" s="214"/>
      <c r="C107" s="214"/>
      <c r="D107" s="214"/>
      <c r="E107" s="214"/>
      <c r="F107" s="214"/>
      <c r="G107" s="214"/>
      <c r="H107" s="214"/>
      <c r="I107" s="214"/>
      <c r="J107" s="214"/>
      <c r="K107" s="214"/>
      <c r="L107" s="214"/>
    </row>
    <row r="108" spans="1:12" ht="11.25">
      <c r="A108" s="214" t="s">
        <v>656</v>
      </c>
      <c r="B108" s="214"/>
      <c r="C108" s="214"/>
      <c r="D108" s="214"/>
      <c r="E108" s="214"/>
      <c r="F108" s="214"/>
      <c r="G108" s="214"/>
      <c r="H108" s="214"/>
      <c r="I108" s="214"/>
      <c r="J108" s="214"/>
      <c r="K108" s="214"/>
      <c r="L108" s="214"/>
    </row>
    <row r="109" spans="1:12" ht="13.5">
      <c r="A109" s="213" t="s">
        <v>657</v>
      </c>
      <c r="B109" s="213"/>
      <c r="C109" s="213"/>
      <c r="D109" s="213"/>
      <c r="E109" s="213"/>
      <c r="F109" s="213"/>
      <c r="G109" s="213"/>
      <c r="H109" s="213"/>
      <c r="I109" s="213"/>
      <c r="J109" s="213"/>
      <c r="K109" s="213"/>
      <c r="L109" s="213"/>
    </row>
    <row r="110" spans="1:12" ht="11.25">
      <c r="A110" s="214" t="s">
        <v>658</v>
      </c>
      <c r="B110" s="214"/>
      <c r="C110" s="214"/>
      <c r="D110" s="214"/>
      <c r="E110" s="214"/>
      <c r="F110" s="214"/>
      <c r="G110" s="214"/>
      <c r="H110" s="214"/>
      <c r="I110" s="214"/>
      <c r="J110" s="214"/>
      <c r="K110" s="214"/>
      <c r="L110" s="214"/>
    </row>
    <row r="111" spans="1:12" ht="11.25">
      <c r="A111" s="214" t="s">
        <v>659</v>
      </c>
      <c r="B111" s="214"/>
      <c r="C111" s="214"/>
      <c r="D111" s="214"/>
      <c r="E111" s="214"/>
      <c r="F111" s="214"/>
      <c r="G111" s="214"/>
      <c r="H111" s="214"/>
      <c r="I111" s="214"/>
      <c r="J111" s="214"/>
      <c r="K111" s="214"/>
      <c r="L111" s="214"/>
    </row>
    <row r="112" spans="1:12" ht="11.25">
      <c r="A112" s="213" t="s">
        <v>304</v>
      </c>
      <c r="B112" s="213"/>
      <c r="C112" s="213"/>
      <c r="D112" s="213"/>
      <c r="E112" s="213"/>
      <c r="F112" s="213"/>
      <c r="G112" s="213"/>
      <c r="H112" s="213"/>
      <c r="I112" s="213"/>
      <c r="J112" s="213"/>
      <c r="K112" s="213"/>
      <c r="L112" s="213"/>
    </row>
    <row r="113" spans="1:12" ht="11.25">
      <c r="A113" s="213" t="s">
        <v>305</v>
      </c>
      <c r="B113" s="213"/>
      <c r="C113" s="213"/>
      <c r="D113" s="213"/>
      <c r="E113" s="213"/>
      <c r="F113" s="213"/>
      <c r="G113" s="213"/>
      <c r="H113" s="213"/>
      <c r="I113" s="213"/>
      <c r="J113" s="213"/>
      <c r="K113" s="213"/>
      <c r="L113" s="213"/>
    </row>
    <row r="114" spans="1:12" ht="11.25">
      <c r="A114" s="213" t="s">
        <v>306</v>
      </c>
      <c r="B114" s="213"/>
      <c r="C114" s="213"/>
      <c r="D114" s="213"/>
      <c r="E114" s="213"/>
      <c r="F114" s="213"/>
      <c r="G114" s="213"/>
      <c r="H114" s="213"/>
      <c r="I114" s="213"/>
      <c r="J114" s="213"/>
      <c r="K114" s="213"/>
      <c r="L114" s="213"/>
    </row>
    <row r="115" spans="1:12" ht="11.25">
      <c r="A115" s="213" t="s">
        <v>307</v>
      </c>
      <c r="B115" s="213"/>
      <c r="C115" s="213"/>
      <c r="D115" s="213"/>
      <c r="E115" s="213"/>
      <c r="F115" s="213"/>
      <c r="G115" s="213"/>
      <c r="H115" s="213"/>
      <c r="I115" s="213"/>
      <c r="J115" s="213"/>
      <c r="K115" s="213"/>
      <c r="L115" s="213"/>
    </row>
    <row r="116" spans="1:12" ht="11.25">
      <c r="A116" s="213" t="s">
        <v>660</v>
      </c>
      <c r="B116" s="213"/>
      <c r="C116" s="213"/>
      <c r="D116" s="213"/>
      <c r="E116" s="213"/>
      <c r="F116" s="213"/>
      <c r="G116" s="213"/>
      <c r="H116" s="213"/>
      <c r="I116" s="213"/>
      <c r="J116" s="213"/>
      <c r="K116" s="213"/>
      <c r="L116" s="213"/>
    </row>
    <row r="117" spans="1:12" ht="11.25">
      <c r="A117" s="214" t="s">
        <v>661</v>
      </c>
      <c r="B117" s="222"/>
      <c r="C117" s="222"/>
      <c r="D117" s="222"/>
      <c r="E117" s="222"/>
      <c r="F117" s="222"/>
      <c r="G117" s="222"/>
      <c r="H117" s="222"/>
      <c r="I117" s="222"/>
      <c r="J117" s="222"/>
      <c r="K117" s="222"/>
      <c r="L117" s="222"/>
    </row>
    <row r="118" spans="1:12" ht="11.25">
      <c r="A118" s="213"/>
      <c r="B118" s="213"/>
      <c r="C118" s="213"/>
      <c r="D118" s="213"/>
      <c r="E118" s="213"/>
      <c r="F118" s="213"/>
      <c r="G118" s="213"/>
      <c r="H118" s="213"/>
      <c r="I118" s="213"/>
      <c r="J118" s="213"/>
      <c r="K118" s="213"/>
      <c r="L118" s="213"/>
    </row>
  </sheetData>
  <mergeCells count="55">
    <mergeCell ref="A1:L1"/>
    <mergeCell ref="A2:L2"/>
    <mergeCell ref="A3:L3"/>
    <mergeCell ref="A4:L4"/>
    <mergeCell ref="A5:L5"/>
    <mergeCell ref="A61:L61"/>
    <mergeCell ref="A62:L62"/>
    <mergeCell ref="A63:L63"/>
    <mergeCell ref="A64:L64"/>
    <mergeCell ref="A65:L65"/>
    <mergeCell ref="A66:L66"/>
    <mergeCell ref="A67:L67"/>
    <mergeCell ref="A68:L68"/>
    <mergeCell ref="A69:L69"/>
    <mergeCell ref="A78:L78"/>
    <mergeCell ref="A79:L79"/>
    <mergeCell ref="A80:L80"/>
    <mergeCell ref="A81:L81"/>
    <mergeCell ref="A82:L82"/>
    <mergeCell ref="A84:L84"/>
    <mergeCell ref="A83:L83"/>
    <mergeCell ref="A85:L85"/>
    <mergeCell ref="A86:L86"/>
    <mergeCell ref="A87:L87"/>
    <mergeCell ref="A88:L88"/>
    <mergeCell ref="A89:L89"/>
    <mergeCell ref="A91:L91"/>
    <mergeCell ref="A92:L92"/>
    <mergeCell ref="A94:L94"/>
    <mergeCell ref="A90:L90"/>
    <mergeCell ref="A93:L93"/>
    <mergeCell ref="A95:L95"/>
    <mergeCell ref="A96:L96"/>
    <mergeCell ref="A98:L98"/>
    <mergeCell ref="A99:L99"/>
    <mergeCell ref="A97:L97"/>
    <mergeCell ref="A100:L100"/>
    <mergeCell ref="A102:L102"/>
    <mergeCell ref="A103:L103"/>
    <mergeCell ref="A104:L104"/>
    <mergeCell ref="A101:L101"/>
    <mergeCell ref="A105:L105"/>
    <mergeCell ref="A106:L106"/>
    <mergeCell ref="A108:L108"/>
    <mergeCell ref="A109:L109"/>
    <mergeCell ref="A107:L107"/>
    <mergeCell ref="A110:L110"/>
    <mergeCell ref="A111:L111"/>
    <mergeCell ref="A112:L112"/>
    <mergeCell ref="A113:L113"/>
    <mergeCell ref="A114:L114"/>
    <mergeCell ref="A115:L115"/>
    <mergeCell ref="A116:L116"/>
    <mergeCell ref="A118:L118"/>
    <mergeCell ref="A117:L117"/>
  </mergeCells>
  <printOptions/>
  <pageMargins left="0.75" right="0.75" top="1" bottom="1" header="0.5" footer="0.5"/>
  <pageSetup horizontalDpi="1200" verticalDpi="12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37"/>
  <sheetViews>
    <sheetView workbookViewId="0" topLeftCell="A1">
      <selection activeCell="A1" sqref="A1:L1"/>
    </sheetView>
  </sheetViews>
  <sheetFormatPr defaultColWidth="9.33203125" defaultRowHeight="11.25"/>
  <cols>
    <col min="1" max="1" width="35.33203125" style="0" customWidth="1"/>
    <col min="2" max="2" width="2.33203125" style="0" customWidth="1"/>
    <col min="3" max="3" width="10" style="0" customWidth="1"/>
    <col min="4" max="4" width="2.33203125" style="0" customWidth="1"/>
    <col min="5" max="5" width="10" style="0" customWidth="1"/>
    <col min="6" max="6" width="2.33203125" style="0" customWidth="1"/>
    <col min="7" max="7" width="10" style="0" customWidth="1"/>
    <col min="8" max="8" width="2.33203125" style="0" customWidth="1"/>
    <col min="9" max="9" width="10" style="0" customWidth="1"/>
    <col min="10" max="10" width="2.33203125" style="0" customWidth="1"/>
    <col min="11" max="11" width="10" style="0" customWidth="1"/>
    <col min="12" max="12" width="2.33203125" style="0" customWidth="1"/>
  </cols>
  <sheetData>
    <row r="1" spans="1:12" ht="11.25">
      <c r="A1" s="209" t="s">
        <v>308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</row>
    <row r="2" spans="1:12" ht="11.25">
      <c r="A2" s="209" t="s">
        <v>309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</row>
    <row r="3" spans="1:12" ht="11.25">
      <c r="A3" s="210"/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</row>
    <row r="4" spans="1:12" ht="11.25">
      <c r="A4" s="209" t="s">
        <v>212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</row>
    <row r="5" spans="1:12" ht="11.25">
      <c r="A5" s="211"/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</row>
    <row r="6" spans="1:12" ht="11.25">
      <c r="A6" s="125" t="s">
        <v>111</v>
      </c>
      <c r="B6" s="126"/>
      <c r="C6" s="127" t="s">
        <v>2</v>
      </c>
      <c r="D6" s="128"/>
      <c r="E6" s="127" t="s">
        <v>157</v>
      </c>
      <c r="F6" s="128"/>
      <c r="G6" s="127" t="s">
        <v>181</v>
      </c>
      <c r="H6" s="128"/>
      <c r="I6" s="127" t="s">
        <v>182</v>
      </c>
      <c r="J6" s="128"/>
      <c r="K6" s="127" t="s">
        <v>197</v>
      </c>
      <c r="L6" s="128"/>
    </row>
    <row r="7" spans="1:12" ht="11.25">
      <c r="A7" s="126" t="s">
        <v>310</v>
      </c>
      <c r="B7" s="129"/>
      <c r="C7" s="124"/>
      <c r="D7" s="153"/>
      <c r="E7" s="124"/>
      <c r="F7" s="153"/>
      <c r="G7" s="124"/>
      <c r="H7" s="153"/>
      <c r="I7" s="124"/>
      <c r="J7" s="153"/>
      <c r="K7" s="124"/>
      <c r="L7" s="153"/>
    </row>
    <row r="8" spans="1:12" ht="11.25">
      <c r="A8" s="137" t="s">
        <v>311</v>
      </c>
      <c r="B8" s="129"/>
      <c r="C8" s="130">
        <v>25762</v>
      </c>
      <c r="D8" s="149"/>
      <c r="E8" s="130">
        <v>38216</v>
      </c>
      <c r="F8" s="149"/>
      <c r="G8" s="130">
        <v>32256</v>
      </c>
      <c r="H8" s="149"/>
      <c r="I8" s="130">
        <v>44536</v>
      </c>
      <c r="J8" s="149"/>
      <c r="K8" s="130">
        <v>39561</v>
      </c>
      <c r="L8" s="149" t="s">
        <v>217</v>
      </c>
    </row>
    <row r="9" spans="1:12" ht="11.25">
      <c r="A9" s="137" t="s">
        <v>312</v>
      </c>
      <c r="B9" s="129"/>
      <c r="C9" s="130">
        <v>23896</v>
      </c>
      <c r="D9" s="153"/>
      <c r="E9" s="130">
        <v>27400</v>
      </c>
      <c r="F9" s="149"/>
      <c r="G9" s="130">
        <v>22292</v>
      </c>
      <c r="H9" s="149"/>
      <c r="I9" s="130">
        <v>28214</v>
      </c>
      <c r="J9" s="149" t="s">
        <v>9</v>
      </c>
      <c r="K9" s="130">
        <v>29400</v>
      </c>
      <c r="L9" s="149" t="s">
        <v>217</v>
      </c>
    </row>
    <row r="10" spans="1:12" ht="11.25">
      <c r="A10" s="137" t="s">
        <v>313</v>
      </c>
      <c r="B10" s="129"/>
      <c r="C10" s="130">
        <v>6274</v>
      </c>
      <c r="D10" s="149"/>
      <c r="E10" s="130">
        <v>5950</v>
      </c>
      <c r="F10" s="149"/>
      <c r="G10" s="130">
        <v>6708</v>
      </c>
      <c r="H10" s="149"/>
      <c r="I10" s="130">
        <v>6005</v>
      </c>
      <c r="J10" s="149" t="s">
        <v>9</v>
      </c>
      <c r="K10" s="130">
        <v>5416</v>
      </c>
      <c r="L10" s="149" t="s">
        <v>217</v>
      </c>
    </row>
    <row r="11" spans="1:12" ht="11.25">
      <c r="A11" s="137" t="s">
        <v>314</v>
      </c>
      <c r="B11" s="129"/>
      <c r="C11" s="130">
        <v>53135</v>
      </c>
      <c r="D11" s="149" t="s">
        <v>9</v>
      </c>
      <c r="E11" s="130">
        <v>49185</v>
      </c>
      <c r="F11" s="149" t="s">
        <v>9</v>
      </c>
      <c r="G11" s="130">
        <v>61115</v>
      </c>
      <c r="H11" s="149" t="s">
        <v>9</v>
      </c>
      <c r="I11" s="130">
        <v>59722</v>
      </c>
      <c r="J11" s="149" t="s">
        <v>9</v>
      </c>
      <c r="K11" s="130">
        <v>60000</v>
      </c>
      <c r="L11" s="149" t="s">
        <v>27</v>
      </c>
    </row>
    <row r="12" spans="1:12" ht="11.25">
      <c r="A12" s="137" t="s">
        <v>315</v>
      </c>
      <c r="B12" s="129"/>
      <c r="C12" s="135" t="s">
        <v>5</v>
      </c>
      <c r="D12" s="149"/>
      <c r="E12" s="135">
        <v>4530</v>
      </c>
      <c r="F12" s="149"/>
      <c r="G12" s="135">
        <v>20</v>
      </c>
      <c r="H12" s="149"/>
      <c r="I12" s="135">
        <v>26</v>
      </c>
      <c r="J12" s="149"/>
      <c r="K12" s="135">
        <v>758</v>
      </c>
      <c r="L12" s="149"/>
    </row>
    <row r="13" spans="1:12" ht="11.25">
      <c r="A13" s="137" t="s">
        <v>316</v>
      </c>
      <c r="B13" s="129"/>
      <c r="C13" s="130">
        <v>59500</v>
      </c>
      <c r="D13" s="149"/>
      <c r="E13" s="130">
        <v>70200</v>
      </c>
      <c r="F13" s="149"/>
      <c r="G13" s="130">
        <v>72200</v>
      </c>
      <c r="H13" s="149" t="s">
        <v>9</v>
      </c>
      <c r="I13" s="130">
        <v>76400</v>
      </c>
      <c r="J13" s="149"/>
      <c r="K13" s="130">
        <v>71700</v>
      </c>
      <c r="L13" s="149"/>
    </row>
    <row r="14" spans="1:12" ht="11.25">
      <c r="A14" s="137" t="s">
        <v>141</v>
      </c>
      <c r="B14" s="129"/>
      <c r="C14" s="130">
        <v>11217</v>
      </c>
      <c r="D14" s="149"/>
      <c r="E14" s="130">
        <v>10857</v>
      </c>
      <c r="F14" s="149"/>
      <c r="G14" s="130">
        <v>12164</v>
      </c>
      <c r="H14" s="149" t="s">
        <v>9</v>
      </c>
      <c r="I14" s="130">
        <v>12838</v>
      </c>
      <c r="J14" s="149"/>
      <c r="K14" s="130">
        <v>13655</v>
      </c>
      <c r="L14" s="149"/>
    </row>
    <row r="15" spans="1:12" ht="11.25">
      <c r="A15" s="137" t="s">
        <v>317</v>
      </c>
      <c r="B15" s="129"/>
      <c r="C15" s="142">
        <v>7783.353889999999</v>
      </c>
      <c r="D15" s="117"/>
      <c r="E15" s="142">
        <v>3866.1695600000003</v>
      </c>
      <c r="F15" s="117"/>
      <c r="G15" s="142">
        <v>598.63998</v>
      </c>
      <c r="H15" s="117"/>
      <c r="I15" s="142">
        <v>700</v>
      </c>
      <c r="J15" s="119" t="s">
        <v>9</v>
      </c>
      <c r="K15" s="142">
        <v>1300</v>
      </c>
      <c r="L15" s="117"/>
    </row>
    <row r="16" spans="1:12" ht="11.25">
      <c r="A16" s="145" t="s">
        <v>18</v>
      </c>
      <c r="B16" s="129"/>
      <c r="C16" s="120">
        <v>188000</v>
      </c>
      <c r="D16" s="121" t="s">
        <v>9</v>
      </c>
      <c r="E16" s="120">
        <v>210000</v>
      </c>
      <c r="F16" s="121" t="s">
        <v>9</v>
      </c>
      <c r="G16" s="120">
        <v>207000</v>
      </c>
      <c r="H16" s="121" t="s">
        <v>9</v>
      </c>
      <c r="I16" s="120">
        <v>228000</v>
      </c>
      <c r="J16" s="121" t="s">
        <v>9</v>
      </c>
      <c r="K16" s="120">
        <v>222000</v>
      </c>
      <c r="L16" s="154"/>
    </row>
    <row r="17" spans="1:12" ht="11.25">
      <c r="A17" s="126" t="s">
        <v>318</v>
      </c>
      <c r="B17" s="129"/>
      <c r="C17" s="142"/>
      <c r="D17" s="117"/>
      <c r="E17" s="142"/>
      <c r="F17" s="117"/>
      <c r="G17" s="142"/>
      <c r="H17" s="117"/>
      <c r="I17" s="142"/>
      <c r="J17" s="117"/>
      <c r="K17" s="142"/>
      <c r="L17" s="117"/>
    </row>
    <row r="18" spans="1:12" ht="11.25">
      <c r="A18" s="137" t="s">
        <v>319</v>
      </c>
      <c r="B18" s="129"/>
      <c r="C18" s="130">
        <v>30858</v>
      </c>
      <c r="D18" s="149"/>
      <c r="E18" s="130">
        <v>29620</v>
      </c>
      <c r="F18" s="149" t="s">
        <v>9</v>
      </c>
      <c r="G18" s="130">
        <v>30999</v>
      </c>
      <c r="H18" s="149" t="s">
        <v>9</v>
      </c>
      <c r="I18" s="130">
        <v>32354</v>
      </c>
      <c r="J18" s="149" t="s">
        <v>9</v>
      </c>
      <c r="K18" s="130">
        <v>32400</v>
      </c>
      <c r="L18" s="149" t="s">
        <v>27</v>
      </c>
    </row>
    <row r="19" spans="1:12" ht="11.25">
      <c r="A19" s="137" t="s">
        <v>320</v>
      </c>
      <c r="B19" s="129"/>
      <c r="C19" s="142">
        <v>1746</v>
      </c>
      <c r="D19" s="119"/>
      <c r="E19" s="142">
        <v>2116</v>
      </c>
      <c r="F19" s="119" t="s">
        <v>9</v>
      </c>
      <c r="G19" s="142">
        <v>2121</v>
      </c>
      <c r="H19" s="119" t="s">
        <v>9</v>
      </c>
      <c r="I19" s="142">
        <v>2278</v>
      </c>
      <c r="J19" s="119" t="s">
        <v>9</v>
      </c>
      <c r="K19" s="142">
        <v>2300</v>
      </c>
      <c r="L19" s="119" t="s">
        <v>27</v>
      </c>
    </row>
    <row r="20" spans="1:12" ht="11.25">
      <c r="A20" s="145" t="s">
        <v>18</v>
      </c>
      <c r="B20" s="134"/>
      <c r="C20" s="157">
        <f>SUM(C18:C19)</f>
        <v>32604</v>
      </c>
      <c r="D20" s="158"/>
      <c r="E20" s="157">
        <f>SUM(E18:E19)</f>
        <v>31736</v>
      </c>
      <c r="F20" s="158" t="s">
        <v>9</v>
      </c>
      <c r="G20" s="157">
        <f>SUM(G18:G19)</f>
        <v>33120</v>
      </c>
      <c r="H20" s="158" t="s">
        <v>9</v>
      </c>
      <c r="I20" s="157">
        <f>SUM(I18:I19)</f>
        <v>34632</v>
      </c>
      <c r="J20" s="158" t="s">
        <v>9</v>
      </c>
      <c r="K20" s="157">
        <f>SUM(K18:K19)</f>
        <v>34700</v>
      </c>
      <c r="L20" s="158" t="s">
        <v>27</v>
      </c>
    </row>
    <row r="21" spans="1:12" ht="11.25">
      <c r="A21" s="212" t="s">
        <v>252</v>
      </c>
      <c r="B21" s="212"/>
      <c r="C21" s="212"/>
      <c r="D21" s="212"/>
      <c r="E21" s="212"/>
      <c r="F21" s="212"/>
      <c r="G21" s="212"/>
      <c r="H21" s="212"/>
      <c r="I21" s="212"/>
      <c r="J21" s="212"/>
      <c r="K21" s="212"/>
      <c r="L21" s="212"/>
    </row>
    <row r="22" spans="1:12" ht="11.25">
      <c r="A22" s="213" t="s">
        <v>662</v>
      </c>
      <c r="B22" s="213"/>
      <c r="C22" s="213"/>
      <c r="D22" s="213"/>
      <c r="E22" s="213"/>
      <c r="F22" s="213"/>
      <c r="G22" s="213"/>
      <c r="H22" s="213"/>
      <c r="I22" s="213"/>
      <c r="J22" s="213"/>
      <c r="K22" s="213"/>
      <c r="L22" s="213"/>
    </row>
    <row r="23" spans="1:12" ht="11.25">
      <c r="A23" s="214" t="s">
        <v>663</v>
      </c>
      <c r="B23" s="214"/>
      <c r="C23" s="214"/>
      <c r="D23" s="214"/>
      <c r="E23" s="214"/>
      <c r="F23" s="214"/>
      <c r="G23" s="214"/>
      <c r="H23" s="214"/>
      <c r="I23" s="214"/>
      <c r="J23" s="214"/>
      <c r="K23" s="214"/>
      <c r="L23" s="214"/>
    </row>
    <row r="24" spans="1:12" ht="11.25">
      <c r="A24" s="213" t="s">
        <v>321</v>
      </c>
      <c r="B24" s="213"/>
      <c r="C24" s="213"/>
      <c r="D24" s="213"/>
      <c r="E24" s="213"/>
      <c r="F24" s="213"/>
      <c r="G24" s="213"/>
      <c r="H24" s="213"/>
      <c r="I24" s="213"/>
      <c r="J24" s="213"/>
      <c r="K24" s="213"/>
      <c r="L24" s="213"/>
    </row>
    <row r="25" spans="1:12" ht="11.25">
      <c r="A25" s="213" t="s">
        <v>664</v>
      </c>
      <c r="B25" s="213"/>
      <c r="C25" s="213"/>
      <c r="D25" s="213"/>
      <c r="E25" s="213"/>
      <c r="F25" s="213"/>
      <c r="G25" s="213"/>
      <c r="H25" s="213"/>
      <c r="I25" s="213"/>
      <c r="J25" s="213"/>
      <c r="K25" s="213"/>
      <c r="L25" s="213"/>
    </row>
    <row r="26" spans="1:12" ht="11.25">
      <c r="A26" s="214" t="s">
        <v>665</v>
      </c>
      <c r="B26" s="214"/>
      <c r="C26" s="214"/>
      <c r="D26" s="214"/>
      <c r="E26" s="214"/>
      <c r="F26" s="214"/>
      <c r="G26" s="214"/>
      <c r="H26" s="214"/>
      <c r="I26" s="214"/>
      <c r="J26" s="214"/>
      <c r="K26" s="214"/>
      <c r="L26" s="214"/>
    </row>
    <row r="27" spans="1:12" ht="11.25">
      <c r="A27" s="213" t="s">
        <v>322</v>
      </c>
      <c r="B27" s="213"/>
      <c r="C27" s="213"/>
      <c r="D27" s="213"/>
      <c r="E27" s="213"/>
      <c r="F27" s="213"/>
      <c r="G27" s="213"/>
      <c r="H27" s="213"/>
      <c r="I27" s="213"/>
      <c r="J27" s="213"/>
      <c r="K27" s="213"/>
      <c r="L27" s="213"/>
    </row>
    <row r="28" spans="1:12" ht="11.25">
      <c r="A28" s="213" t="s">
        <v>666</v>
      </c>
      <c r="B28" s="213"/>
      <c r="C28" s="213"/>
      <c r="D28" s="213"/>
      <c r="E28" s="213"/>
      <c r="F28" s="213"/>
      <c r="G28" s="213"/>
      <c r="H28" s="213"/>
      <c r="I28" s="213"/>
      <c r="J28" s="213"/>
      <c r="K28" s="213"/>
      <c r="L28" s="213"/>
    </row>
    <row r="29" spans="1:12" ht="11.25">
      <c r="A29" s="214" t="s">
        <v>667</v>
      </c>
      <c r="B29" s="213"/>
      <c r="C29" s="213"/>
      <c r="D29" s="213"/>
      <c r="E29" s="213"/>
      <c r="F29" s="213"/>
      <c r="G29" s="213"/>
      <c r="H29" s="213"/>
      <c r="I29" s="213"/>
      <c r="J29" s="213"/>
      <c r="K29" s="213"/>
      <c r="L29" s="213"/>
    </row>
    <row r="30" spans="1:12" ht="11.25">
      <c r="A30" s="213" t="s">
        <v>668</v>
      </c>
      <c r="B30" s="213"/>
      <c r="C30" s="213"/>
      <c r="D30" s="213"/>
      <c r="E30" s="213"/>
      <c r="F30" s="213"/>
      <c r="G30" s="213"/>
      <c r="H30" s="213"/>
      <c r="I30" s="213"/>
      <c r="J30" s="213"/>
      <c r="K30" s="213"/>
      <c r="L30" s="213"/>
    </row>
    <row r="31" spans="1:12" ht="11.25">
      <c r="A31" s="214" t="s">
        <v>669</v>
      </c>
      <c r="B31" s="214"/>
      <c r="C31" s="214"/>
      <c r="D31" s="214"/>
      <c r="E31" s="214"/>
      <c r="F31" s="214"/>
      <c r="G31" s="214"/>
      <c r="H31" s="214"/>
      <c r="I31" s="214"/>
      <c r="J31" s="214"/>
      <c r="K31" s="214"/>
      <c r="L31" s="214"/>
    </row>
    <row r="32" spans="1:12" ht="11.25">
      <c r="A32" s="214" t="s">
        <v>670</v>
      </c>
      <c r="B32" s="214"/>
      <c r="C32" s="214"/>
      <c r="D32" s="214"/>
      <c r="E32" s="214"/>
      <c r="F32" s="214"/>
      <c r="G32" s="214"/>
      <c r="H32" s="214"/>
      <c r="I32" s="214"/>
      <c r="J32" s="214"/>
      <c r="K32" s="214"/>
      <c r="L32" s="214"/>
    </row>
    <row r="33" spans="1:12" ht="11.25">
      <c r="A33" s="213" t="s">
        <v>671</v>
      </c>
      <c r="B33" s="213"/>
      <c r="C33" s="213"/>
      <c r="D33" s="213"/>
      <c r="E33" s="213"/>
      <c r="F33" s="213"/>
      <c r="G33" s="213"/>
      <c r="H33" s="213"/>
      <c r="I33" s="213"/>
      <c r="J33" s="213"/>
      <c r="K33" s="213"/>
      <c r="L33" s="213"/>
    </row>
    <row r="34" spans="1:12" ht="11.25">
      <c r="A34" s="214" t="s">
        <v>672</v>
      </c>
      <c r="B34" s="214"/>
      <c r="C34" s="214"/>
      <c r="D34" s="214"/>
      <c r="E34" s="214"/>
      <c r="F34" s="214"/>
      <c r="G34" s="214"/>
      <c r="H34" s="214"/>
      <c r="I34" s="214"/>
      <c r="J34" s="214"/>
      <c r="K34" s="214"/>
      <c r="L34" s="214"/>
    </row>
    <row r="35" spans="1:12" ht="11.25">
      <c r="A35" s="213" t="s">
        <v>673</v>
      </c>
      <c r="B35" s="213"/>
      <c r="C35" s="213"/>
      <c r="D35" s="213"/>
      <c r="E35" s="213"/>
      <c r="F35" s="213"/>
      <c r="G35" s="213"/>
      <c r="H35" s="213"/>
      <c r="I35" s="213"/>
      <c r="J35" s="213"/>
      <c r="K35" s="213"/>
      <c r="L35" s="213"/>
    </row>
    <row r="36" spans="1:12" ht="11.25">
      <c r="A36" s="214" t="s">
        <v>674</v>
      </c>
      <c r="B36" s="222"/>
      <c r="C36" s="222"/>
      <c r="D36" s="222"/>
      <c r="E36" s="222"/>
      <c r="F36" s="222"/>
      <c r="G36" s="222"/>
      <c r="H36" s="222"/>
      <c r="I36" s="222"/>
      <c r="J36" s="222"/>
      <c r="K36" s="222"/>
      <c r="L36" s="222"/>
    </row>
    <row r="37" spans="1:12" ht="11.25">
      <c r="A37" s="213" t="s">
        <v>323</v>
      </c>
      <c r="B37" s="213"/>
      <c r="C37" s="213"/>
      <c r="D37" s="213"/>
      <c r="E37" s="213"/>
      <c r="F37" s="213"/>
      <c r="G37" s="213"/>
      <c r="H37" s="213"/>
      <c r="I37" s="213"/>
      <c r="J37" s="213"/>
      <c r="K37" s="213"/>
      <c r="L37" s="213"/>
    </row>
  </sheetData>
  <mergeCells count="22">
    <mergeCell ref="A1:L1"/>
    <mergeCell ref="A2:L2"/>
    <mergeCell ref="A3:L3"/>
    <mergeCell ref="A4:L4"/>
    <mergeCell ref="A5:L5"/>
    <mergeCell ref="A21:L21"/>
    <mergeCell ref="A22:L22"/>
    <mergeCell ref="A24:L24"/>
    <mergeCell ref="A23:L23"/>
    <mergeCell ref="A25:L25"/>
    <mergeCell ref="A26:L26"/>
    <mergeCell ref="A27:L27"/>
    <mergeCell ref="A28:L28"/>
    <mergeCell ref="A35:L35"/>
    <mergeCell ref="A37:L37"/>
    <mergeCell ref="A29:L29"/>
    <mergeCell ref="A30:L30"/>
    <mergeCell ref="A31:L31"/>
    <mergeCell ref="A33:L33"/>
    <mergeCell ref="A32:L32"/>
    <mergeCell ref="A34:L34"/>
    <mergeCell ref="A36:L36"/>
  </mergeCells>
  <printOptions/>
  <pageMargins left="0.75" right="0.75" top="1" bottom="1" header="0.5" footer="0.5"/>
  <pageSetup horizontalDpi="1200" verticalDpi="12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54"/>
  <sheetViews>
    <sheetView workbookViewId="0" topLeftCell="A1">
      <selection activeCell="A1" sqref="A1:K1"/>
    </sheetView>
  </sheetViews>
  <sheetFormatPr defaultColWidth="9.33203125" defaultRowHeight="11.25"/>
  <cols>
    <col min="1" max="1" width="9.16015625" style="0" customWidth="1"/>
    <col min="2" max="2" width="18.66015625" style="0" customWidth="1"/>
    <col min="3" max="3" width="0.65625" style="0" customWidth="1"/>
    <col min="4" max="4" width="41" style="0" customWidth="1"/>
    <col min="5" max="5" width="8.83203125" style="0" customWidth="1"/>
    <col min="6" max="6" width="0.65625" style="0" customWidth="1"/>
    <col min="7" max="7" width="9.16015625" style="0" customWidth="1"/>
    <col min="8" max="8" width="1.171875" style="0" customWidth="1"/>
    <col min="9" max="9" width="15" style="0" customWidth="1"/>
    <col min="10" max="10" width="1.171875" style="0" customWidth="1"/>
    <col min="11" max="11" width="17" style="0" customWidth="1"/>
  </cols>
  <sheetData>
    <row r="1" spans="1:11" ht="11.25">
      <c r="A1" s="247" t="s">
        <v>324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</row>
    <row r="2" spans="1:11" ht="11.25">
      <c r="A2" s="247" t="s">
        <v>325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</row>
    <row r="3" spans="1:11" ht="11.25">
      <c r="A3" s="244"/>
      <c r="B3" s="244"/>
      <c r="C3" s="244"/>
      <c r="D3" s="244"/>
      <c r="E3" s="244"/>
      <c r="F3" s="244"/>
      <c r="G3" s="244"/>
      <c r="H3" s="244"/>
      <c r="I3" s="244"/>
      <c r="J3" s="244"/>
      <c r="K3" s="244"/>
    </row>
    <row r="4" spans="1:11" ht="11.25">
      <c r="A4" s="159"/>
      <c r="B4" s="160"/>
      <c r="C4" s="161"/>
      <c r="D4" s="160"/>
      <c r="E4" s="162"/>
      <c r="F4" s="163"/>
      <c r="G4" s="162" t="s">
        <v>326</v>
      </c>
      <c r="H4" s="162"/>
      <c r="I4" s="160"/>
      <c r="J4" s="164"/>
      <c r="K4" s="160"/>
    </row>
    <row r="5" spans="1:11" ht="11.25">
      <c r="A5" s="159"/>
      <c r="B5" s="162"/>
      <c r="C5" s="161"/>
      <c r="D5" s="160"/>
      <c r="E5" s="162"/>
      <c r="F5" s="161"/>
      <c r="G5" s="162" t="s">
        <v>327</v>
      </c>
      <c r="H5" s="162"/>
      <c r="I5" s="160" t="s">
        <v>328</v>
      </c>
      <c r="J5" s="164"/>
      <c r="K5" s="160"/>
    </row>
    <row r="6" spans="1:11" ht="11.25">
      <c r="A6" s="159" t="s">
        <v>329</v>
      </c>
      <c r="B6" s="160"/>
      <c r="C6" s="161"/>
      <c r="D6" s="160"/>
      <c r="E6" s="162" t="s">
        <v>330</v>
      </c>
      <c r="F6" s="161"/>
      <c r="G6" s="162" t="s">
        <v>331</v>
      </c>
      <c r="H6" s="162"/>
      <c r="I6" s="162" t="s">
        <v>332</v>
      </c>
      <c r="J6" s="164"/>
      <c r="K6" s="160"/>
    </row>
    <row r="7" spans="1:11" ht="11.25">
      <c r="A7" s="159" t="s">
        <v>333</v>
      </c>
      <c r="B7" s="162" t="s">
        <v>334</v>
      </c>
      <c r="C7" s="161"/>
      <c r="D7" s="160"/>
      <c r="E7" s="162" t="s">
        <v>335</v>
      </c>
      <c r="F7" s="161"/>
      <c r="G7" s="162" t="s">
        <v>336</v>
      </c>
      <c r="H7" s="162"/>
      <c r="I7" s="162" t="s">
        <v>148</v>
      </c>
      <c r="J7" s="164"/>
      <c r="K7" s="160"/>
    </row>
    <row r="8" spans="1:11" ht="11.25">
      <c r="A8" s="165" t="s">
        <v>337</v>
      </c>
      <c r="B8" s="166" t="s">
        <v>338</v>
      </c>
      <c r="C8" s="167"/>
      <c r="D8" s="166" t="s">
        <v>339</v>
      </c>
      <c r="E8" s="168" t="s">
        <v>340</v>
      </c>
      <c r="F8" s="167"/>
      <c r="G8" s="169" t="s">
        <v>341</v>
      </c>
      <c r="H8" s="168"/>
      <c r="I8" s="166" t="s">
        <v>149</v>
      </c>
      <c r="J8" s="170"/>
      <c r="K8" s="166" t="s">
        <v>342</v>
      </c>
    </row>
    <row r="9" spans="1:11" ht="11.25">
      <c r="A9" s="171">
        <v>2007</v>
      </c>
      <c r="B9" s="172" t="s">
        <v>343</v>
      </c>
      <c r="C9" s="161"/>
      <c r="D9" s="173" t="s">
        <v>344</v>
      </c>
      <c r="E9" s="174">
        <v>2.3</v>
      </c>
      <c r="F9" s="161"/>
      <c r="G9" s="160">
        <v>4200</v>
      </c>
      <c r="H9" s="160"/>
      <c r="I9" s="175">
        <v>17000</v>
      </c>
      <c r="J9" s="176"/>
      <c r="K9" s="172" t="s">
        <v>345</v>
      </c>
    </row>
    <row r="10" spans="1:11" ht="11.25">
      <c r="A10" s="177"/>
      <c r="B10" s="178" t="s">
        <v>346</v>
      </c>
      <c r="C10" s="161"/>
      <c r="D10" s="173" t="s">
        <v>347</v>
      </c>
      <c r="E10" s="174">
        <v>1.3</v>
      </c>
      <c r="F10" s="161"/>
      <c r="G10" s="160">
        <v>270000</v>
      </c>
      <c r="H10" s="160"/>
      <c r="I10" s="179"/>
      <c r="J10" s="180"/>
      <c r="K10" s="160"/>
    </row>
    <row r="11" spans="1:11" ht="11.25">
      <c r="A11" s="177"/>
      <c r="B11" s="181"/>
      <c r="C11" s="161"/>
      <c r="D11" s="181" t="s">
        <v>348</v>
      </c>
      <c r="E11" s="160"/>
      <c r="F11" s="161"/>
      <c r="G11" s="160"/>
      <c r="H11" s="160"/>
      <c r="I11" s="179"/>
      <c r="J11" s="180"/>
      <c r="K11" s="160"/>
    </row>
    <row r="12" spans="1:11" ht="11.25">
      <c r="A12" s="182"/>
      <c r="B12" s="183"/>
      <c r="C12" s="167"/>
      <c r="D12" s="183" t="s">
        <v>349</v>
      </c>
      <c r="E12" s="184"/>
      <c r="F12" s="167"/>
      <c r="G12" s="184"/>
      <c r="H12" s="184"/>
      <c r="I12" s="185"/>
      <c r="J12" s="186"/>
      <c r="K12" s="184"/>
    </row>
    <row r="13" spans="1:11" ht="11.25">
      <c r="A13" s="159">
        <v>2008</v>
      </c>
      <c r="B13" s="172" t="s">
        <v>114</v>
      </c>
      <c r="C13" s="187"/>
      <c r="D13" s="172" t="s">
        <v>350</v>
      </c>
      <c r="E13" s="188">
        <v>0.74</v>
      </c>
      <c r="F13" s="151"/>
      <c r="G13" s="175">
        <v>130000</v>
      </c>
      <c r="H13" s="175"/>
      <c r="I13" s="175">
        <v>50000</v>
      </c>
      <c r="J13" s="176"/>
      <c r="K13" s="172" t="s">
        <v>351</v>
      </c>
    </row>
    <row r="14" spans="1:11" ht="11.25">
      <c r="A14" s="182"/>
      <c r="B14" s="189" t="s">
        <v>352</v>
      </c>
      <c r="C14" s="167"/>
      <c r="D14" s="190" t="s">
        <v>353</v>
      </c>
      <c r="E14" s="191">
        <v>0.58</v>
      </c>
      <c r="F14" s="167"/>
      <c r="G14" s="184">
        <v>150000</v>
      </c>
      <c r="H14" s="184"/>
      <c r="I14" s="185"/>
      <c r="J14" s="186"/>
      <c r="K14" s="184"/>
    </row>
    <row r="15" spans="1:11" ht="11.25">
      <c r="A15" s="171">
        <v>2009</v>
      </c>
      <c r="B15" s="172" t="s">
        <v>116</v>
      </c>
      <c r="C15" s="161"/>
      <c r="D15" s="173" t="s">
        <v>354</v>
      </c>
      <c r="E15" s="174">
        <v>1.72</v>
      </c>
      <c r="F15" s="161"/>
      <c r="G15" s="160">
        <v>110000</v>
      </c>
      <c r="H15" s="160"/>
      <c r="I15" s="175">
        <v>52000</v>
      </c>
      <c r="J15" s="176"/>
      <c r="K15" s="172" t="s">
        <v>355</v>
      </c>
    </row>
    <row r="16" spans="1:11" ht="11.25">
      <c r="A16" s="177"/>
      <c r="B16" s="178" t="s">
        <v>356</v>
      </c>
      <c r="C16" s="161"/>
      <c r="D16" s="173" t="s">
        <v>357</v>
      </c>
      <c r="E16" s="174">
        <v>0.75</v>
      </c>
      <c r="F16" s="161"/>
      <c r="G16" s="160">
        <v>310000</v>
      </c>
      <c r="H16" s="160"/>
      <c r="I16" s="179"/>
      <c r="J16" s="180"/>
      <c r="K16" s="160"/>
    </row>
    <row r="17" spans="1:11" ht="11.25">
      <c r="A17" s="182"/>
      <c r="B17" s="190"/>
      <c r="C17" s="167"/>
      <c r="D17" s="190" t="s">
        <v>358</v>
      </c>
      <c r="E17" s="184"/>
      <c r="F17" s="167"/>
      <c r="G17" s="184"/>
      <c r="H17" s="184"/>
      <c r="I17" s="185"/>
      <c r="J17" s="186"/>
      <c r="K17" s="184"/>
    </row>
    <row r="18" spans="1:11" ht="11.25">
      <c r="A18" s="171">
        <v>2009</v>
      </c>
      <c r="B18" s="172" t="s">
        <v>141</v>
      </c>
      <c r="C18" s="187"/>
      <c r="D18" s="172" t="s">
        <v>359</v>
      </c>
      <c r="E18" s="188">
        <v>1.34</v>
      </c>
      <c r="F18" s="151"/>
      <c r="G18" s="175">
        <v>96000</v>
      </c>
      <c r="H18" s="175"/>
      <c r="I18" s="175">
        <v>60000</v>
      </c>
      <c r="J18" s="176"/>
      <c r="K18" s="172" t="s">
        <v>360</v>
      </c>
    </row>
    <row r="19" spans="1:11" ht="11.25">
      <c r="A19" s="159"/>
      <c r="B19" s="192" t="s">
        <v>361</v>
      </c>
      <c r="C19" s="187"/>
      <c r="D19" s="172" t="s">
        <v>362</v>
      </c>
      <c r="E19" s="188">
        <v>2.01</v>
      </c>
      <c r="F19" s="151"/>
      <c r="G19" s="175">
        <v>24000</v>
      </c>
      <c r="H19" s="175"/>
      <c r="I19" s="175"/>
      <c r="J19" s="176"/>
      <c r="K19" s="172"/>
    </row>
    <row r="20" spans="1:11" ht="11.25">
      <c r="A20" s="177"/>
      <c r="B20" s="172"/>
      <c r="C20" s="151"/>
      <c r="D20" s="172" t="s">
        <v>363</v>
      </c>
      <c r="E20" s="188">
        <v>1.7</v>
      </c>
      <c r="F20" s="151"/>
      <c r="G20" s="175">
        <v>83000</v>
      </c>
      <c r="H20" s="175"/>
      <c r="I20" s="193"/>
      <c r="J20" s="194"/>
      <c r="K20" s="175"/>
    </row>
    <row r="21" spans="1:11" ht="11.25">
      <c r="A21" s="177"/>
      <c r="B21" s="190"/>
      <c r="C21" s="195"/>
      <c r="D21" s="183" t="s">
        <v>364</v>
      </c>
      <c r="E21" s="184"/>
      <c r="F21" s="195"/>
      <c r="G21" s="184"/>
      <c r="H21" s="184"/>
      <c r="I21" s="190"/>
      <c r="J21" s="196"/>
      <c r="K21" s="184"/>
    </row>
    <row r="22" spans="1:11" ht="11.25">
      <c r="A22" s="171">
        <v>2009</v>
      </c>
      <c r="B22" s="172" t="s">
        <v>365</v>
      </c>
      <c r="C22" s="187"/>
      <c r="D22" s="172" t="s">
        <v>366</v>
      </c>
      <c r="E22" s="188">
        <v>1.14</v>
      </c>
      <c r="F22" s="151"/>
      <c r="G22" s="175">
        <v>33000</v>
      </c>
      <c r="H22" s="175"/>
      <c r="I22" s="175">
        <v>21000</v>
      </c>
      <c r="J22" s="176"/>
      <c r="K22" s="172" t="s">
        <v>367</v>
      </c>
    </row>
    <row r="23" spans="1:11" ht="11.25">
      <c r="A23" s="177"/>
      <c r="B23" s="189" t="s">
        <v>368</v>
      </c>
      <c r="C23" s="167"/>
      <c r="D23" s="190" t="s">
        <v>369</v>
      </c>
      <c r="E23" s="191"/>
      <c r="F23" s="167"/>
      <c r="G23" s="184"/>
      <c r="H23" s="184"/>
      <c r="I23" s="185"/>
      <c r="J23" s="186"/>
      <c r="K23" s="183"/>
    </row>
    <row r="24" spans="1:11" ht="11.25">
      <c r="A24" s="171">
        <v>2010</v>
      </c>
      <c r="B24" s="172" t="s">
        <v>370</v>
      </c>
      <c r="C24" s="187"/>
      <c r="D24" s="172" t="s">
        <v>371</v>
      </c>
      <c r="E24" s="174">
        <v>0.69</v>
      </c>
      <c r="F24" s="161"/>
      <c r="G24" s="160">
        <v>55000</v>
      </c>
      <c r="H24" s="175"/>
      <c r="I24" s="175">
        <v>3000</v>
      </c>
      <c r="J24" s="176"/>
      <c r="K24" s="172" t="s">
        <v>360</v>
      </c>
    </row>
    <row r="25" spans="1:11" ht="11.25">
      <c r="A25" s="177"/>
      <c r="B25" s="178" t="s">
        <v>372</v>
      </c>
      <c r="C25" s="161"/>
      <c r="D25" s="173" t="s">
        <v>373</v>
      </c>
      <c r="E25" s="174">
        <v>0.66</v>
      </c>
      <c r="F25" s="161"/>
      <c r="G25" s="160">
        <v>6600</v>
      </c>
      <c r="H25" s="160"/>
      <c r="I25" s="179"/>
      <c r="J25" s="180"/>
      <c r="K25" s="181"/>
    </row>
    <row r="26" spans="1:11" ht="11.25">
      <c r="A26" s="182"/>
      <c r="B26" s="197"/>
      <c r="C26" s="167"/>
      <c r="D26" s="183" t="s">
        <v>374</v>
      </c>
      <c r="E26" s="191">
        <v>0.47</v>
      </c>
      <c r="F26" s="167"/>
      <c r="G26" s="184">
        <v>26000</v>
      </c>
      <c r="H26" s="184"/>
      <c r="I26" s="185"/>
      <c r="J26" s="186"/>
      <c r="K26" s="183"/>
    </row>
    <row r="27" spans="1:11" ht="11.25">
      <c r="A27" s="171">
        <v>2011</v>
      </c>
      <c r="B27" s="172" t="s">
        <v>116</v>
      </c>
      <c r="C27" s="187"/>
      <c r="D27" s="172" t="s">
        <v>375</v>
      </c>
      <c r="E27" s="188">
        <v>1.64</v>
      </c>
      <c r="F27" s="151"/>
      <c r="G27" s="175">
        <v>13000</v>
      </c>
      <c r="H27" s="175"/>
      <c r="I27" s="175">
        <v>36000</v>
      </c>
      <c r="J27" s="176"/>
      <c r="K27" s="172" t="s">
        <v>355</v>
      </c>
    </row>
    <row r="28" spans="1:11" ht="11.25">
      <c r="A28" s="182"/>
      <c r="B28" s="189" t="s">
        <v>376</v>
      </c>
      <c r="C28" s="167"/>
      <c r="D28" s="190" t="s">
        <v>377</v>
      </c>
      <c r="E28" s="191">
        <v>1.81</v>
      </c>
      <c r="F28" s="167"/>
      <c r="G28" s="184">
        <v>27000</v>
      </c>
      <c r="H28" s="184"/>
      <c r="I28" s="185"/>
      <c r="J28" s="186"/>
      <c r="K28" s="184"/>
    </row>
    <row r="29" spans="1:11" ht="11.25">
      <c r="A29" s="171">
        <v>2011</v>
      </c>
      <c r="B29" s="172" t="s">
        <v>378</v>
      </c>
      <c r="C29" s="187"/>
      <c r="D29" s="172" t="s">
        <v>379</v>
      </c>
      <c r="E29" s="188">
        <v>0.85</v>
      </c>
      <c r="F29" s="151"/>
      <c r="G29" s="175">
        <v>21000</v>
      </c>
      <c r="H29" s="175"/>
      <c r="I29" s="175">
        <v>15700</v>
      </c>
      <c r="J29" s="176"/>
      <c r="K29" s="172" t="s">
        <v>380</v>
      </c>
    </row>
    <row r="30" spans="1:11" ht="11.25">
      <c r="A30" s="177"/>
      <c r="B30" s="178" t="s">
        <v>381</v>
      </c>
      <c r="C30" s="161"/>
      <c r="D30" s="173" t="s">
        <v>382</v>
      </c>
      <c r="E30" s="174">
        <v>0.77</v>
      </c>
      <c r="F30" s="161"/>
      <c r="G30" s="160">
        <v>83000</v>
      </c>
      <c r="H30" s="160"/>
      <c r="I30" s="179"/>
      <c r="J30" s="180"/>
      <c r="K30" s="192" t="s">
        <v>707</v>
      </c>
    </row>
    <row r="31" spans="1:11" ht="11.25">
      <c r="A31" s="182"/>
      <c r="B31" s="189"/>
      <c r="C31" s="167"/>
      <c r="D31" s="190"/>
      <c r="E31" s="191">
        <v>0.84</v>
      </c>
      <c r="F31" s="167"/>
      <c r="G31" s="184">
        <v>32000</v>
      </c>
      <c r="H31" s="184"/>
      <c r="I31" s="185"/>
      <c r="J31" s="186"/>
      <c r="K31" s="183" t="s">
        <v>708</v>
      </c>
    </row>
    <row r="32" spans="1:11" ht="11.25">
      <c r="A32" s="159">
        <v>2011</v>
      </c>
      <c r="B32" s="172" t="s">
        <v>383</v>
      </c>
      <c r="C32" s="187"/>
      <c r="D32" s="172" t="s">
        <v>384</v>
      </c>
      <c r="E32" s="188">
        <v>1.12</v>
      </c>
      <c r="F32" s="151"/>
      <c r="G32" s="175">
        <v>44000</v>
      </c>
      <c r="H32" s="175"/>
      <c r="I32" s="175">
        <v>60000</v>
      </c>
      <c r="J32" s="176"/>
      <c r="K32" s="172" t="s">
        <v>385</v>
      </c>
    </row>
    <row r="33" spans="1:11" ht="11.25">
      <c r="A33" s="177"/>
      <c r="B33" s="173"/>
      <c r="C33" s="161"/>
      <c r="D33" s="173" t="s">
        <v>386</v>
      </c>
      <c r="E33" s="174">
        <v>0.99</v>
      </c>
      <c r="F33" s="161"/>
      <c r="G33" s="160">
        <v>81000</v>
      </c>
      <c r="H33" s="160"/>
      <c r="I33" s="179"/>
      <c r="J33" s="180"/>
      <c r="K33" s="160"/>
    </row>
    <row r="34" spans="1:11" ht="11.25">
      <c r="A34" s="165"/>
      <c r="B34" s="166"/>
      <c r="C34" s="167"/>
      <c r="D34" s="183" t="s">
        <v>387</v>
      </c>
      <c r="E34" s="168"/>
      <c r="F34" s="167"/>
      <c r="G34" s="168"/>
      <c r="H34" s="168"/>
      <c r="I34" s="166"/>
      <c r="J34" s="170"/>
      <c r="K34" s="166"/>
    </row>
    <row r="35" spans="1:11" ht="11.25">
      <c r="A35" s="159">
        <v>2011</v>
      </c>
      <c r="B35" s="172" t="s">
        <v>141</v>
      </c>
      <c r="C35" s="187"/>
      <c r="D35" s="172" t="s">
        <v>388</v>
      </c>
      <c r="E35" s="188">
        <v>2.4</v>
      </c>
      <c r="F35" s="151"/>
      <c r="G35" s="175">
        <v>63000</v>
      </c>
      <c r="H35" s="175"/>
      <c r="I35" s="175">
        <v>60000</v>
      </c>
      <c r="J35" s="176"/>
      <c r="K35" s="172" t="s">
        <v>355</v>
      </c>
    </row>
    <row r="36" spans="1:11" ht="11.25">
      <c r="A36" s="177"/>
      <c r="B36" s="192" t="s">
        <v>389</v>
      </c>
      <c r="C36" s="151"/>
      <c r="D36" s="172" t="s">
        <v>390</v>
      </c>
      <c r="E36" s="188">
        <v>2.45</v>
      </c>
      <c r="F36" s="151"/>
      <c r="G36" s="175">
        <v>54000</v>
      </c>
      <c r="H36" s="175"/>
      <c r="I36" s="193"/>
      <c r="J36" s="194"/>
      <c r="K36" s="175"/>
    </row>
    <row r="37" spans="1:11" ht="11.25">
      <c r="A37" s="182"/>
      <c r="B37" s="190"/>
      <c r="C37" s="167"/>
      <c r="D37" s="183" t="s">
        <v>391</v>
      </c>
      <c r="E37" s="191">
        <v>2.2</v>
      </c>
      <c r="F37" s="167"/>
      <c r="G37" s="184">
        <v>160000</v>
      </c>
      <c r="H37" s="184"/>
      <c r="I37" s="185"/>
      <c r="J37" s="186"/>
      <c r="K37" s="184"/>
    </row>
    <row r="38" spans="1:11" ht="11.25">
      <c r="A38" s="159">
        <v>2011</v>
      </c>
      <c r="B38" s="172" t="s">
        <v>392</v>
      </c>
      <c r="C38" s="187"/>
      <c r="D38" s="172" t="s">
        <v>393</v>
      </c>
      <c r="E38" s="188">
        <v>0.91</v>
      </c>
      <c r="F38" s="151"/>
      <c r="G38" s="175">
        <v>76000</v>
      </c>
      <c r="H38" s="175"/>
      <c r="I38" s="175">
        <v>33000</v>
      </c>
      <c r="J38" s="176"/>
      <c r="K38" s="172" t="s">
        <v>385</v>
      </c>
    </row>
    <row r="39" spans="1:11" ht="11.25">
      <c r="A39" s="159"/>
      <c r="B39" s="181" t="s">
        <v>394</v>
      </c>
      <c r="C39" s="187"/>
      <c r="D39" s="172" t="s">
        <v>395</v>
      </c>
      <c r="E39" s="174">
        <v>1.01</v>
      </c>
      <c r="F39" s="161"/>
      <c r="G39" s="160">
        <v>67000</v>
      </c>
      <c r="H39" s="160"/>
      <c r="I39" s="175"/>
      <c r="J39" s="176"/>
      <c r="K39" s="192"/>
    </row>
    <row r="40" spans="1:11" ht="11.25">
      <c r="A40" s="177"/>
      <c r="B40" s="173"/>
      <c r="C40" s="161"/>
      <c r="D40" s="181" t="s">
        <v>396</v>
      </c>
      <c r="E40" s="174"/>
      <c r="F40" s="161"/>
      <c r="G40" s="160"/>
      <c r="H40" s="160"/>
      <c r="I40" s="179"/>
      <c r="J40" s="180"/>
      <c r="K40" s="160"/>
    </row>
    <row r="41" spans="1:11" ht="11.25">
      <c r="A41" s="177"/>
      <c r="B41" s="173"/>
      <c r="C41" s="161"/>
      <c r="D41" s="181" t="s">
        <v>695</v>
      </c>
      <c r="E41" s="174"/>
      <c r="F41" s="161"/>
      <c r="G41" s="160"/>
      <c r="H41" s="160"/>
      <c r="I41" s="179"/>
      <c r="J41" s="180"/>
      <c r="K41" s="160"/>
    </row>
    <row r="42" spans="1:11" ht="11.25">
      <c r="A42" s="171">
        <v>2011</v>
      </c>
      <c r="B42" s="172" t="s">
        <v>343</v>
      </c>
      <c r="C42" s="187"/>
      <c r="D42" s="172" t="s">
        <v>397</v>
      </c>
      <c r="E42" s="188">
        <v>1.3</v>
      </c>
      <c r="F42" s="151"/>
      <c r="G42" s="175">
        <v>200000</v>
      </c>
      <c r="H42" s="175"/>
      <c r="I42" s="175">
        <v>50000</v>
      </c>
      <c r="J42" s="176"/>
      <c r="K42" s="192" t="s">
        <v>398</v>
      </c>
    </row>
    <row r="43" spans="1:11" ht="11.25">
      <c r="A43" s="159"/>
      <c r="B43" s="178" t="s">
        <v>399</v>
      </c>
      <c r="C43" s="187"/>
      <c r="D43" s="172" t="s">
        <v>400</v>
      </c>
      <c r="E43" s="188"/>
      <c r="F43" s="151"/>
      <c r="G43" s="175"/>
      <c r="H43" s="175"/>
      <c r="I43" s="175"/>
      <c r="J43" s="176"/>
      <c r="K43" s="192"/>
    </row>
    <row r="44" spans="1:11" ht="11.25">
      <c r="A44" s="182"/>
      <c r="B44" s="189"/>
      <c r="C44" s="167"/>
      <c r="D44" s="183" t="s">
        <v>401</v>
      </c>
      <c r="E44" s="191"/>
      <c r="F44" s="167"/>
      <c r="G44" s="184"/>
      <c r="H44" s="184"/>
      <c r="I44" s="185"/>
      <c r="J44" s="186"/>
      <c r="K44" s="184"/>
    </row>
    <row r="45" spans="1:11" ht="11.25">
      <c r="A45" s="159">
        <v>2012</v>
      </c>
      <c r="B45" s="172" t="s">
        <v>116</v>
      </c>
      <c r="C45" s="187"/>
      <c r="D45" s="172" t="s">
        <v>402</v>
      </c>
      <c r="E45" s="188">
        <v>0.8</v>
      </c>
      <c r="F45" s="151"/>
      <c r="G45" s="175">
        <v>290000</v>
      </c>
      <c r="H45" s="175"/>
      <c r="I45" s="175">
        <v>46000</v>
      </c>
      <c r="J45" s="176"/>
      <c r="K45" s="172" t="s">
        <v>403</v>
      </c>
    </row>
    <row r="46" spans="1:11" ht="11.25">
      <c r="A46" s="182"/>
      <c r="B46" s="189" t="s">
        <v>356</v>
      </c>
      <c r="C46" s="167"/>
      <c r="D46" s="190" t="s">
        <v>358</v>
      </c>
      <c r="E46" s="184"/>
      <c r="F46" s="167"/>
      <c r="G46" s="184"/>
      <c r="H46" s="184"/>
      <c r="I46" s="185"/>
      <c r="J46" s="186"/>
      <c r="K46" s="184"/>
    </row>
    <row r="47" spans="1:11" ht="11.25">
      <c r="A47" s="159">
        <v>2012</v>
      </c>
      <c r="B47" s="172" t="s">
        <v>118</v>
      </c>
      <c r="C47" s="187"/>
      <c r="D47" s="172" t="s">
        <v>404</v>
      </c>
      <c r="E47" s="188">
        <v>0.91</v>
      </c>
      <c r="F47" s="151"/>
      <c r="G47" s="175">
        <v>430000</v>
      </c>
      <c r="H47" s="175"/>
      <c r="I47" s="198" t="s">
        <v>405</v>
      </c>
      <c r="J47" s="176"/>
      <c r="K47" s="172" t="s">
        <v>385</v>
      </c>
    </row>
    <row r="48" spans="1:11" ht="11.25">
      <c r="A48" s="182"/>
      <c r="B48" s="189" t="s">
        <v>406</v>
      </c>
      <c r="C48" s="167"/>
      <c r="D48" s="190" t="s">
        <v>407</v>
      </c>
      <c r="E48" s="184"/>
      <c r="F48" s="167"/>
      <c r="G48" s="184"/>
      <c r="H48" s="184"/>
      <c r="I48" s="185"/>
      <c r="J48" s="186"/>
      <c r="K48" s="184"/>
    </row>
    <row r="49" spans="1:11" ht="11.25">
      <c r="A49" s="171">
        <v>2012</v>
      </c>
      <c r="B49" s="172" t="s">
        <v>408</v>
      </c>
      <c r="C49" s="187"/>
      <c r="D49" s="172" t="s">
        <v>409</v>
      </c>
      <c r="E49" s="188">
        <v>1.81</v>
      </c>
      <c r="F49" s="151"/>
      <c r="G49" s="175">
        <v>8700</v>
      </c>
      <c r="H49" s="175"/>
      <c r="I49" s="175">
        <v>22700</v>
      </c>
      <c r="J49" s="176"/>
      <c r="K49" s="172" t="s">
        <v>355</v>
      </c>
    </row>
    <row r="50" spans="1:11" ht="11.25">
      <c r="A50" s="159"/>
      <c r="B50" s="178" t="s">
        <v>410</v>
      </c>
      <c r="C50" s="161"/>
      <c r="D50" s="173" t="s">
        <v>411</v>
      </c>
      <c r="E50" s="174">
        <v>1.58</v>
      </c>
      <c r="F50" s="161"/>
      <c r="G50" s="160">
        <v>33000</v>
      </c>
      <c r="H50" s="175"/>
      <c r="I50" s="175"/>
      <c r="J50" s="176"/>
      <c r="K50" s="172"/>
    </row>
    <row r="51" spans="1:11" ht="11.25">
      <c r="A51" s="159"/>
      <c r="B51" s="197"/>
      <c r="C51" s="167"/>
      <c r="D51" s="183" t="s">
        <v>353</v>
      </c>
      <c r="E51" s="191">
        <v>1.76</v>
      </c>
      <c r="F51" s="167"/>
      <c r="G51" s="184">
        <v>44000</v>
      </c>
      <c r="H51" s="184"/>
      <c r="I51" s="184"/>
      <c r="J51" s="170"/>
      <c r="K51" s="190"/>
    </row>
    <row r="52" spans="1:11" ht="11.25">
      <c r="A52" s="171">
        <v>2012</v>
      </c>
      <c r="B52" s="172" t="s">
        <v>343</v>
      </c>
      <c r="C52" s="187"/>
      <c r="D52" s="172" t="s">
        <v>412</v>
      </c>
      <c r="E52" s="188">
        <v>1.61</v>
      </c>
      <c r="F52" s="151"/>
      <c r="G52" s="175">
        <v>5800</v>
      </c>
      <c r="H52" s="175"/>
      <c r="I52" s="175">
        <v>5000</v>
      </c>
      <c r="J52" s="176"/>
      <c r="K52" s="172" t="s">
        <v>345</v>
      </c>
    </row>
    <row r="53" spans="1:11" ht="11.25">
      <c r="A53" s="177"/>
      <c r="B53" s="178" t="s">
        <v>413</v>
      </c>
      <c r="C53" s="161"/>
      <c r="D53" s="173" t="s">
        <v>414</v>
      </c>
      <c r="E53" s="174">
        <v>1.58</v>
      </c>
      <c r="F53" s="161"/>
      <c r="G53" s="160">
        <v>13000</v>
      </c>
      <c r="H53" s="160"/>
      <c r="I53" s="179"/>
      <c r="J53" s="180"/>
      <c r="K53" s="160"/>
    </row>
    <row r="54" spans="1:11" ht="11.25">
      <c r="A54" s="182"/>
      <c r="B54" s="189" t="s">
        <v>415</v>
      </c>
      <c r="C54" s="167"/>
      <c r="D54" s="183" t="s">
        <v>416</v>
      </c>
      <c r="E54" s="184"/>
      <c r="F54" s="167"/>
      <c r="G54" s="184"/>
      <c r="H54" s="184"/>
      <c r="I54" s="185"/>
      <c r="J54" s="186"/>
      <c r="K54" s="184"/>
    </row>
    <row r="55" spans="1:11" ht="11.25">
      <c r="A55" s="171">
        <v>2013</v>
      </c>
      <c r="B55" s="172" t="s">
        <v>114</v>
      </c>
      <c r="C55" s="187"/>
      <c r="D55" s="172" t="s">
        <v>417</v>
      </c>
      <c r="E55" s="188">
        <v>0.99</v>
      </c>
      <c r="F55" s="151"/>
      <c r="G55" s="175">
        <v>12000</v>
      </c>
      <c r="H55" s="175"/>
      <c r="I55" s="175">
        <v>65000</v>
      </c>
      <c r="J55" s="176"/>
      <c r="K55" s="172" t="s">
        <v>418</v>
      </c>
    </row>
    <row r="56" spans="1:11" ht="11.25">
      <c r="A56" s="159"/>
      <c r="B56" s="178" t="s">
        <v>419</v>
      </c>
      <c r="C56" s="187"/>
      <c r="D56" s="192" t="s">
        <v>420</v>
      </c>
      <c r="E56" s="174">
        <v>0.91</v>
      </c>
      <c r="F56" s="161"/>
      <c r="G56" s="160">
        <v>43000</v>
      </c>
      <c r="H56" s="175"/>
      <c r="I56" s="175"/>
      <c r="J56" s="176"/>
      <c r="K56" s="172"/>
    </row>
    <row r="57" spans="1:11" ht="11.25">
      <c r="A57" s="182"/>
      <c r="B57" s="197"/>
      <c r="C57" s="167"/>
      <c r="D57" s="190" t="s">
        <v>421</v>
      </c>
      <c r="E57" s="191">
        <v>0.88</v>
      </c>
      <c r="F57" s="167"/>
      <c r="G57" s="184">
        <v>16000</v>
      </c>
      <c r="H57" s="184"/>
      <c r="I57" s="185"/>
      <c r="J57" s="186"/>
      <c r="K57" s="184"/>
    </row>
    <row r="58" spans="1:11" ht="11.25">
      <c r="A58" s="159">
        <v>2013</v>
      </c>
      <c r="B58" s="172" t="s">
        <v>114</v>
      </c>
      <c r="C58" s="187"/>
      <c r="D58" s="172" t="s">
        <v>422</v>
      </c>
      <c r="E58" s="188">
        <v>1.01</v>
      </c>
      <c r="F58" s="151"/>
      <c r="G58" s="175">
        <v>22000</v>
      </c>
      <c r="H58" s="175"/>
      <c r="I58" s="175">
        <v>5000</v>
      </c>
      <c r="J58" s="176"/>
      <c r="K58" s="172" t="s">
        <v>367</v>
      </c>
    </row>
    <row r="59" spans="1:11" ht="11.25">
      <c r="A59" s="182"/>
      <c r="B59" s="189" t="s">
        <v>352</v>
      </c>
      <c r="C59" s="167"/>
      <c r="D59" s="190" t="s">
        <v>423</v>
      </c>
      <c r="E59" s="191">
        <v>0.79</v>
      </c>
      <c r="F59" s="167"/>
      <c r="G59" s="184">
        <v>53000</v>
      </c>
      <c r="H59" s="184"/>
      <c r="I59" s="185"/>
      <c r="J59" s="186"/>
      <c r="K59" s="184"/>
    </row>
    <row r="60" spans="1:11" ht="11.25">
      <c r="A60" s="171">
        <v>2013</v>
      </c>
      <c r="B60" s="172" t="s">
        <v>408</v>
      </c>
      <c r="C60" s="187"/>
      <c r="D60" s="172" t="s">
        <v>424</v>
      </c>
      <c r="E60" s="188">
        <v>1.4</v>
      </c>
      <c r="F60" s="151"/>
      <c r="G60" s="198">
        <v>37000</v>
      </c>
      <c r="H60" s="199" t="s">
        <v>425</v>
      </c>
      <c r="I60" s="175" t="s">
        <v>405</v>
      </c>
      <c r="J60" s="176"/>
      <c r="K60" s="172" t="s">
        <v>385</v>
      </c>
    </row>
    <row r="61" spans="1:11" ht="11.25">
      <c r="A61" s="177"/>
      <c r="B61" s="173"/>
      <c r="C61" s="161"/>
      <c r="D61" s="181" t="s">
        <v>694</v>
      </c>
      <c r="E61" s="174">
        <v>1.5</v>
      </c>
      <c r="F61" s="161"/>
      <c r="G61" s="160">
        <v>100000</v>
      </c>
      <c r="H61" s="160"/>
      <c r="I61" s="179"/>
      <c r="J61" s="180"/>
      <c r="K61" s="160"/>
    </row>
    <row r="62" spans="1:11" ht="11.25">
      <c r="A62" s="245" t="s">
        <v>298</v>
      </c>
      <c r="B62" s="245"/>
      <c r="C62" s="245"/>
      <c r="D62" s="245"/>
      <c r="E62" s="245"/>
      <c r="F62" s="245"/>
      <c r="G62" s="245"/>
      <c r="H62" s="245"/>
      <c r="I62" s="245"/>
      <c r="J62" s="245"/>
      <c r="K62" s="245"/>
    </row>
    <row r="63" spans="1:11" ht="11.25">
      <c r="A63" s="247" t="s">
        <v>426</v>
      </c>
      <c r="B63" s="247"/>
      <c r="C63" s="247"/>
      <c r="D63" s="247"/>
      <c r="E63" s="247"/>
      <c r="F63" s="247"/>
      <c r="G63" s="247"/>
      <c r="H63" s="247"/>
      <c r="I63" s="247"/>
      <c r="J63" s="247"/>
      <c r="K63" s="247"/>
    </row>
    <row r="64" spans="1:11" ht="11.25">
      <c r="A64" s="247" t="s">
        <v>325</v>
      </c>
      <c r="B64" s="247"/>
      <c r="C64" s="247"/>
      <c r="D64" s="247"/>
      <c r="E64" s="247"/>
      <c r="F64" s="247"/>
      <c r="G64" s="247"/>
      <c r="H64" s="247"/>
      <c r="I64" s="247"/>
      <c r="J64" s="247"/>
      <c r="K64" s="247"/>
    </row>
    <row r="65" spans="1:11" ht="11.25">
      <c r="A65" s="244"/>
      <c r="B65" s="244"/>
      <c r="C65" s="244"/>
      <c r="D65" s="244"/>
      <c r="E65" s="244"/>
      <c r="F65" s="244"/>
      <c r="G65" s="244"/>
      <c r="H65" s="244"/>
      <c r="I65" s="244"/>
      <c r="J65" s="244"/>
      <c r="K65" s="244"/>
    </row>
    <row r="66" spans="1:11" ht="11.25">
      <c r="A66" s="159"/>
      <c r="B66" s="160"/>
      <c r="C66" s="161"/>
      <c r="D66" s="160"/>
      <c r="E66" s="162"/>
      <c r="F66" s="163"/>
      <c r="G66" s="162" t="s">
        <v>326</v>
      </c>
      <c r="H66" s="162"/>
      <c r="I66" s="160"/>
      <c r="J66" s="164"/>
      <c r="K66" s="160"/>
    </row>
    <row r="67" spans="1:11" ht="11.25">
      <c r="A67" s="159"/>
      <c r="B67" s="162"/>
      <c r="C67" s="161"/>
      <c r="D67" s="160"/>
      <c r="E67" s="162"/>
      <c r="F67" s="161"/>
      <c r="G67" s="162" t="s">
        <v>327</v>
      </c>
      <c r="H67" s="162"/>
      <c r="I67" s="160" t="s">
        <v>328</v>
      </c>
      <c r="J67" s="164"/>
      <c r="K67" s="160"/>
    </row>
    <row r="68" spans="1:11" ht="11.25">
      <c r="A68" s="159" t="s">
        <v>329</v>
      </c>
      <c r="B68" s="160"/>
      <c r="C68" s="161"/>
      <c r="D68" s="160"/>
      <c r="E68" s="162" t="s">
        <v>330</v>
      </c>
      <c r="F68" s="161"/>
      <c r="G68" s="162" t="s">
        <v>331</v>
      </c>
      <c r="H68" s="162"/>
      <c r="I68" s="162" t="s">
        <v>332</v>
      </c>
      <c r="J68" s="164"/>
      <c r="K68" s="160"/>
    </row>
    <row r="69" spans="1:11" ht="11.25">
      <c r="A69" s="159" t="s">
        <v>333</v>
      </c>
      <c r="B69" s="162" t="s">
        <v>334</v>
      </c>
      <c r="C69" s="161"/>
      <c r="D69" s="160"/>
      <c r="E69" s="162" t="s">
        <v>335</v>
      </c>
      <c r="F69" s="161"/>
      <c r="G69" s="162" t="s">
        <v>336</v>
      </c>
      <c r="H69" s="162"/>
      <c r="I69" s="162" t="s">
        <v>148</v>
      </c>
      <c r="J69" s="164"/>
      <c r="K69" s="160"/>
    </row>
    <row r="70" spans="1:11" ht="11.25">
      <c r="A70" s="165" t="s">
        <v>337</v>
      </c>
      <c r="B70" s="166" t="s">
        <v>338</v>
      </c>
      <c r="C70" s="167"/>
      <c r="D70" s="166" t="s">
        <v>339</v>
      </c>
      <c r="E70" s="168" t="s">
        <v>340</v>
      </c>
      <c r="F70" s="167"/>
      <c r="G70" s="169" t="s">
        <v>341</v>
      </c>
      <c r="H70" s="168"/>
      <c r="I70" s="166" t="s">
        <v>149</v>
      </c>
      <c r="J70" s="170"/>
      <c r="K70" s="166" t="s">
        <v>342</v>
      </c>
    </row>
    <row r="71" spans="1:11" ht="11.25">
      <c r="A71" s="159">
        <v>2013</v>
      </c>
      <c r="B71" s="172" t="s">
        <v>427</v>
      </c>
      <c r="C71" s="187"/>
      <c r="D71" s="172" t="s">
        <v>428</v>
      </c>
      <c r="E71" s="188">
        <v>1.45</v>
      </c>
      <c r="F71" s="151"/>
      <c r="G71" s="175">
        <v>150000</v>
      </c>
      <c r="H71" s="175"/>
      <c r="I71" s="175">
        <v>60000</v>
      </c>
      <c r="J71" s="176"/>
      <c r="K71" s="172" t="s">
        <v>429</v>
      </c>
    </row>
    <row r="72" spans="1:11" ht="11.25">
      <c r="A72" s="177"/>
      <c r="B72" s="200" t="s">
        <v>430</v>
      </c>
      <c r="C72" s="151"/>
      <c r="D72" s="192" t="s">
        <v>431</v>
      </c>
      <c r="E72" s="188">
        <v>1.53</v>
      </c>
      <c r="F72" s="151"/>
      <c r="G72" s="175">
        <v>120000</v>
      </c>
      <c r="H72" s="175"/>
      <c r="I72" s="193"/>
      <c r="J72" s="194"/>
      <c r="K72" s="175"/>
    </row>
    <row r="73" spans="1:11" ht="11.25">
      <c r="A73" s="177"/>
      <c r="B73" s="173"/>
      <c r="C73" s="161"/>
      <c r="D73" s="173" t="s">
        <v>432</v>
      </c>
      <c r="E73" s="174"/>
      <c r="F73" s="161"/>
      <c r="G73" s="160"/>
      <c r="H73" s="160"/>
      <c r="I73" s="179"/>
      <c r="J73" s="180"/>
      <c r="K73" s="160"/>
    </row>
    <row r="74" spans="1:11" ht="11.25">
      <c r="A74" s="182"/>
      <c r="B74" s="197"/>
      <c r="C74" s="167"/>
      <c r="D74" s="183" t="s">
        <v>433</v>
      </c>
      <c r="E74" s="191"/>
      <c r="F74" s="167"/>
      <c r="G74" s="184"/>
      <c r="H74" s="184"/>
      <c r="I74" s="185"/>
      <c r="J74" s="186"/>
      <c r="K74" s="184"/>
    </row>
    <row r="75" spans="1:11" ht="11.25">
      <c r="A75" s="171">
        <v>2014</v>
      </c>
      <c r="B75" s="172" t="s">
        <v>114</v>
      </c>
      <c r="C75" s="187"/>
      <c r="D75" s="172" t="s">
        <v>434</v>
      </c>
      <c r="E75" s="188">
        <v>0.73</v>
      </c>
      <c r="F75" s="151"/>
      <c r="G75" s="175">
        <v>77000</v>
      </c>
      <c r="H75" s="175"/>
      <c r="I75" s="175">
        <v>18000</v>
      </c>
      <c r="J75" s="176"/>
      <c r="K75" s="172" t="s">
        <v>435</v>
      </c>
    </row>
    <row r="76" spans="1:11" ht="11.25">
      <c r="A76" s="182"/>
      <c r="B76" s="189" t="s">
        <v>436</v>
      </c>
      <c r="C76" s="167"/>
      <c r="D76" s="190" t="s">
        <v>437</v>
      </c>
      <c r="E76" s="184"/>
      <c r="F76" s="167"/>
      <c r="G76" s="184"/>
      <c r="H76" s="184"/>
      <c r="I76" s="185"/>
      <c r="J76" s="186"/>
      <c r="K76" s="183" t="s">
        <v>438</v>
      </c>
    </row>
    <row r="77" spans="1:11" ht="11.25">
      <c r="A77" s="171">
        <v>2014</v>
      </c>
      <c r="B77" s="172" t="s">
        <v>114</v>
      </c>
      <c r="C77" s="187"/>
      <c r="D77" s="172" t="s">
        <v>439</v>
      </c>
      <c r="E77" s="188">
        <v>1.2</v>
      </c>
      <c r="F77" s="151"/>
      <c r="G77" s="175">
        <v>100000</v>
      </c>
      <c r="H77" s="175"/>
      <c r="I77" s="175">
        <v>50000</v>
      </c>
      <c r="J77" s="176"/>
      <c r="K77" s="172" t="s">
        <v>351</v>
      </c>
    </row>
    <row r="78" spans="1:11" ht="11.25">
      <c r="A78" s="159"/>
      <c r="B78" s="178" t="s">
        <v>352</v>
      </c>
      <c r="C78" s="187"/>
      <c r="D78" s="192" t="s">
        <v>440</v>
      </c>
      <c r="E78" s="174">
        <v>0.83</v>
      </c>
      <c r="F78" s="161"/>
      <c r="G78" s="160">
        <v>230000</v>
      </c>
      <c r="H78" s="160"/>
      <c r="I78" s="175"/>
      <c r="J78" s="176"/>
      <c r="K78" s="172"/>
    </row>
    <row r="79" spans="1:11" ht="11.25">
      <c r="A79" s="182"/>
      <c r="B79" s="197"/>
      <c r="C79" s="167"/>
      <c r="D79" s="190" t="s">
        <v>441</v>
      </c>
      <c r="E79" s="191"/>
      <c r="F79" s="167"/>
      <c r="G79" s="184"/>
      <c r="H79" s="184"/>
      <c r="I79" s="185"/>
      <c r="J79" s="186"/>
      <c r="K79" s="184"/>
    </row>
    <row r="80" spans="1:11" ht="11.25">
      <c r="A80" s="171">
        <v>2014</v>
      </c>
      <c r="B80" s="172" t="s">
        <v>442</v>
      </c>
      <c r="C80" s="187"/>
      <c r="D80" s="172" t="s">
        <v>443</v>
      </c>
      <c r="E80" s="188">
        <v>1.32</v>
      </c>
      <c r="F80" s="151"/>
      <c r="G80" s="175">
        <v>110000</v>
      </c>
      <c r="H80" s="175"/>
      <c r="I80" s="175">
        <v>22500</v>
      </c>
      <c r="J80" s="176"/>
      <c r="K80" s="172" t="s">
        <v>444</v>
      </c>
    </row>
    <row r="81" spans="1:11" ht="11.25">
      <c r="A81" s="182"/>
      <c r="B81" s="189" t="s">
        <v>445</v>
      </c>
      <c r="C81" s="167"/>
      <c r="D81" s="190" t="s">
        <v>446</v>
      </c>
      <c r="E81" s="184"/>
      <c r="F81" s="167"/>
      <c r="G81" s="184"/>
      <c r="H81" s="184"/>
      <c r="I81" s="185"/>
      <c r="J81" s="186"/>
      <c r="K81" s="183" t="s">
        <v>447</v>
      </c>
    </row>
    <row r="82" spans="1:11" ht="11.25">
      <c r="A82" s="171">
        <v>2014</v>
      </c>
      <c r="B82" s="172" t="s">
        <v>427</v>
      </c>
      <c r="C82" s="187"/>
      <c r="D82" s="172" t="s">
        <v>448</v>
      </c>
      <c r="E82" s="188">
        <v>1.87</v>
      </c>
      <c r="F82" s="151"/>
      <c r="G82" s="175">
        <v>48000</v>
      </c>
      <c r="H82" s="175"/>
      <c r="I82" s="175">
        <v>22000</v>
      </c>
      <c r="J82" s="176"/>
      <c r="K82" s="172" t="s">
        <v>367</v>
      </c>
    </row>
    <row r="83" spans="1:11" ht="11.25">
      <c r="A83" s="159"/>
      <c r="B83" s="178" t="s">
        <v>449</v>
      </c>
      <c r="C83" s="187"/>
      <c r="D83" s="172" t="s">
        <v>450</v>
      </c>
      <c r="E83" s="174"/>
      <c r="F83" s="161"/>
      <c r="G83" s="160"/>
      <c r="H83" s="160"/>
      <c r="I83" s="175"/>
      <c r="J83" s="176"/>
      <c r="K83" s="172"/>
    </row>
    <row r="84" spans="1:11" ht="11.25">
      <c r="A84" s="182"/>
      <c r="B84" s="197"/>
      <c r="C84" s="167"/>
      <c r="D84" s="190" t="s">
        <v>451</v>
      </c>
      <c r="E84" s="191"/>
      <c r="F84" s="167"/>
      <c r="G84" s="184"/>
      <c r="H84" s="184"/>
      <c r="I84" s="185"/>
      <c r="J84" s="186"/>
      <c r="K84" s="184"/>
    </row>
    <row r="85" spans="1:11" ht="11.25">
      <c r="A85" s="159">
        <v>2014</v>
      </c>
      <c r="B85" s="172" t="s">
        <v>343</v>
      </c>
      <c r="C85" s="187"/>
      <c r="D85" s="172" t="s">
        <v>452</v>
      </c>
      <c r="E85" s="188">
        <v>0.94</v>
      </c>
      <c r="F85" s="151"/>
      <c r="G85" s="175">
        <v>73000</v>
      </c>
      <c r="H85" s="175"/>
      <c r="I85" s="175">
        <v>60000</v>
      </c>
      <c r="J85" s="176"/>
      <c r="K85" s="172" t="s">
        <v>453</v>
      </c>
    </row>
    <row r="86" spans="1:11" ht="11.25">
      <c r="A86" s="177"/>
      <c r="B86" s="178" t="s">
        <v>454</v>
      </c>
      <c r="C86" s="161"/>
      <c r="D86" s="172" t="s">
        <v>455</v>
      </c>
      <c r="E86" s="188">
        <v>0.95</v>
      </c>
      <c r="F86" s="151"/>
      <c r="G86" s="175">
        <v>47000</v>
      </c>
      <c r="H86" s="175"/>
      <c r="I86" s="179"/>
      <c r="J86" s="180"/>
      <c r="K86" s="160"/>
    </row>
    <row r="87" spans="1:11" ht="11.25">
      <c r="A87" s="182"/>
      <c r="B87" s="197"/>
      <c r="C87" s="167"/>
      <c r="D87" s="190" t="s">
        <v>456</v>
      </c>
      <c r="E87" s="191">
        <v>0.88</v>
      </c>
      <c r="F87" s="167"/>
      <c r="G87" s="184">
        <v>88000</v>
      </c>
      <c r="H87" s="184"/>
      <c r="I87" s="185"/>
      <c r="J87" s="186"/>
      <c r="K87" s="184"/>
    </row>
    <row r="88" spans="1:11" ht="11.25">
      <c r="A88" s="159">
        <v>2014</v>
      </c>
      <c r="B88" s="172" t="s">
        <v>343</v>
      </c>
      <c r="C88" s="187"/>
      <c r="D88" s="172" t="s">
        <v>457</v>
      </c>
      <c r="E88" s="188">
        <v>1.13</v>
      </c>
      <c r="F88" s="151"/>
      <c r="G88" s="175">
        <v>49000</v>
      </c>
      <c r="H88" s="175"/>
      <c r="I88" s="175">
        <v>17000</v>
      </c>
      <c r="J88" s="176"/>
      <c r="K88" s="172" t="s">
        <v>367</v>
      </c>
    </row>
    <row r="89" spans="1:11" ht="11.25">
      <c r="A89" s="177"/>
      <c r="B89" s="178" t="s">
        <v>458</v>
      </c>
      <c r="C89" s="161"/>
      <c r="D89" s="173" t="s">
        <v>459</v>
      </c>
      <c r="E89" s="188">
        <v>1.18</v>
      </c>
      <c r="F89" s="151"/>
      <c r="G89" s="175">
        <v>24000</v>
      </c>
      <c r="H89" s="175"/>
      <c r="I89" s="179"/>
      <c r="J89" s="180"/>
      <c r="K89" s="160"/>
    </row>
    <row r="90" spans="1:11" ht="11.25">
      <c r="A90" s="165"/>
      <c r="B90" s="166"/>
      <c r="C90" s="167"/>
      <c r="D90" s="183" t="s">
        <v>460</v>
      </c>
      <c r="E90" s="191"/>
      <c r="F90" s="167"/>
      <c r="G90" s="184"/>
      <c r="H90" s="184"/>
      <c r="I90" s="166"/>
      <c r="J90" s="170"/>
      <c r="K90" s="166"/>
    </row>
    <row r="91" spans="1:11" ht="11.25">
      <c r="A91" s="171">
        <v>2015</v>
      </c>
      <c r="B91" s="172" t="s">
        <v>114</v>
      </c>
      <c r="C91" s="187"/>
      <c r="D91" s="172" t="s">
        <v>461</v>
      </c>
      <c r="E91" s="188">
        <v>0.99</v>
      </c>
      <c r="F91" s="151"/>
      <c r="G91" s="175">
        <v>58000</v>
      </c>
      <c r="H91" s="175"/>
      <c r="I91" s="175">
        <v>27000</v>
      </c>
      <c r="J91" s="176"/>
      <c r="K91" s="172" t="s">
        <v>462</v>
      </c>
    </row>
    <row r="92" spans="1:11" ht="11.25">
      <c r="A92" s="177"/>
      <c r="B92" s="178" t="s">
        <v>436</v>
      </c>
      <c r="C92" s="161"/>
      <c r="D92" s="173" t="s">
        <v>463</v>
      </c>
      <c r="E92" s="174">
        <v>0.72</v>
      </c>
      <c r="F92" s="161"/>
      <c r="G92" s="160">
        <v>110000</v>
      </c>
      <c r="H92" s="160"/>
      <c r="I92" s="179"/>
      <c r="J92" s="180"/>
      <c r="K92" s="181" t="s">
        <v>464</v>
      </c>
    </row>
    <row r="93" spans="1:11" ht="11.25">
      <c r="A93" s="177"/>
      <c r="B93" s="197"/>
      <c r="C93" s="167"/>
      <c r="D93" s="190"/>
      <c r="E93" s="191">
        <v>0.38</v>
      </c>
      <c r="F93" s="167"/>
      <c r="G93" s="184">
        <v>110000</v>
      </c>
      <c r="H93" s="184"/>
      <c r="I93" s="185"/>
      <c r="J93" s="186"/>
      <c r="K93" s="183"/>
    </row>
    <row r="94" spans="1:11" ht="11.25">
      <c r="A94" s="171">
        <v>2015</v>
      </c>
      <c r="B94" s="172" t="s">
        <v>114</v>
      </c>
      <c r="C94" s="187"/>
      <c r="D94" s="172" t="s">
        <v>465</v>
      </c>
      <c r="E94" s="188">
        <v>0.78</v>
      </c>
      <c r="F94" s="151"/>
      <c r="G94" s="175">
        <v>170000</v>
      </c>
      <c r="H94" s="175"/>
      <c r="I94" s="175">
        <v>45000</v>
      </c>
      <c r="J94" s="176"/>
      <c r="K94" s="172" t="s">
        <v>351</v>
      </c>
    </row>
    <row r="95" spans="1:11" ht="11.25">
      <c r="A95" s="182"/>
      <c r="B95" s="189" t="s">
        <v>352</v>
      </c>
      <c r="C95" s="167"/>
      <c r="D95" s="190" t="s">
        <v>466</v>
      </c>
      <c r="E95" s="184"/>
      <c r="F95" s="167"/>
      <c r="G95" s="184"/>
      <c r="H95" s="184"/>
      <c r="I95" s="185"/>
      <c r="J95" s="186"/>
      <c r="K95" s="184"/>
    </row>
    <row r="96" spans="1:11" ht="11.25">
      <c r="A96" s="171">
        <v>2015</v>
      </c>
      <c r="B96" s="172" t="s">
        <v>442</v>
      </c>
      <c r="C96" s="187"/>
      <c r="D96" s="172" t="s">
        <v>467</v>
      </c>
      <c r="E96" s="188">
        <v>1.1</v>
      </c>
      <c r="F96" s="151"/>
      <c r="G96" s="175">
        <v>400000</v>
      </c>
      <c r="H96" s="175"/>
      <c r="I96" s="175">
        <v>40000</v>
      </c>
      <c r="J96" s="176"/>
      <c r="K96" s="172" t="s">
        <v>444</v>
      </c>
    </row>
    <row r="97" spans="1:11" ht="11.25">
      <c r="A97" s="182"/>
      <c r="B97" s="189" t="s">
        <v>445</v>
      </c>
      <c r="C97" s="167"/>
      <c r="D97" s="190" t="s">
        <v>468</v>
      </c>
      <c r="E97" s="184"/>
      <c r="F97" s="167"/>
      <c r="G97" s="184"/>
      <c r="H97" s="184"/>
      <c r="I97" s="185"/>
      <c r="J97" s="186"/>
      <c r="K97" s="183" t="s">
        <v>447</v>
      </c>
    </row>
    <row r="98" spans="1:11" ht="11.25">
      <c r="A98" s="171">
        <v>2015</v>
      </c>
      <c r="B98" s="172" t="s">
        <v>408</v>
      </c>
      <c r="C98" s="187"/>
      <c r="D98" s="172" t="s">
        <v>469</v>
      </c>
      <c r="E98" s="188">
        <v>1.18</v>
      </c>
      <c r="F98" s="151"/>
      <c r="G98" s="175">
        <v>52000</v>
      </c>
      <c r="H98" s="175"/>
      <c r="I98" s="175">
        <v>22200</v>
      </c>
      <c r="J98" s="176"/>
      <c r="K98" s="172" t="s">
        <v>351</v>
      </c>
    </row>
    <row r="99" spans="1:11" ht="11.25">
      <c r="A99" s="159"/>
      <c r="B99" s="178" t="s">
        <v>410</v>
      </c>
      <c r="C99" s="161"/>
      <c r="D99" s="173" t="s">
        <v>470</v>
      </c>
      <c r="E99" s="188">
        <v>1.16</v>
      </c>
      <c r="F99" s="151"/>
      <c r="G99" s="175">
        <v>13000</v>
      </c>
      <c r="H99" s="175"/>
      <c r="I99" s="175"/>
      <c r="J99" s="176"/>
      <c r="K99" s="172"/>
    </row>
    <row r="100" spans="1:11" ht="11.25">
      <c r="A100" s="182"/>
      <c r="B100" s="197"/>
      <c r="C100" s="167"/>
      <c r="D100" s="183" t="s">
        <v>471</v>
      </c>
      <c r="E100" s="191"/>
      <c r="F100" s="167"/>
      <c r="G100" s="184"/>
      <c r="H100" s="184"/>
      <c r="I100" s="185"/>
      <c r="J100" s="186"/>
      <c r="K100" s="184"/>
    </row>
    <row r="101" spans="1:11" ht="11.25">
      <c r="A101" s="171">
        <v>2015</v>
      </c>
      <c r="B101" s="172" t="s">
        <v>141</v>
      </c>
      <c r="C101" s="187"/>
      <c r="D101" s="172" t="s">
        <v>472</v>
      </c>
      <c r="E101" s="188">
        <v>1.5</v>
      </c>
      <c r="F101" s="151"/>
      <c r="G101" s="175" t="s">
        <v>405</v>
      </c>
      <c r="H101" s="199" t="s">
        <v>425</v>
      </c>
      <c r="I101" s="175" t="s">
        <v>405</v>
      </c>
      <c r="J101" s="199" t="s">
        <v>425</v>
      </c>
      <c r="K101" s="172" t="s">
        <v>360</v>
      </c>
    </row>
    <row r="102" spans="1:11" ht="11.25">
      <c r="A102" s="159"/>
      <c r="B102" s="192" t="s">
        <v>361</v>
      </c>
      <c r="C102" s="187"/>
      <c r="D102" s="172" t="s">
        <v>473</v>
      </c>
      <c r="E102" s="174"/>
      <c r="F102" s="161"/>
      <c r="G102" s="160"/>
      <c r="H102" s="160"/>
      <c r="I102" s="175"/>
      <c r="J102" s="176"/>
      <c r="K102" s="172"/>
    </row>
    <row r="103" spans="1:11" ht="11.25">
      <c r="A103" s="182"/>
      <c r="B103" s="197"/>
      <c r="C103" s="167"/>
      <c r="D103" s="183" t="s">
        <v>474</v>
      </c>
      <c r="E103" s="191"/>
      <c r="F103" s="167"/>
      <c r="G103" s="184"/>
      <c r="H103" s="184"/>
      <c r="I103" s="185"/>
      <c r="J103" s="186"/>
      <c r="K103" s="184"/>
    </row>
    <row r="104" spans="1:11" ht="11.25">
      <c r="A104" s="171">
        <v>2016</v>
      </c>
      <c r="B104" s="172" t="s">
        <v>116</v>
      </c>
      <c r="C104" s="187"/>
      <c r="D104" s="172" t="s">
        <v>475</v>
      </c>
      <c r="E104" s="188">
        <v>1.62</v>
      </c>
      <c r="F104" s="151"/>
      <c r="G104" s="175">
        <v>44000</v>
      </c>
      <c r="H104" s="175"/>
      <c r="I104" s="175">
        <v>36000</v>
      </c>
      <c r="J104" s="176"/>
      <c r="K104" s="172" t="s">
        <v>355</v>
      </c>
    </row>
    <row r="105" spans="1:11" ht="11.25">
      <c r="A105" s="177"/>
      <c r="B105" s="178" t="s">
        <v>356</v>
      </c>
      <c r="C105" s="161"/>
      <c r="D105" s="192" t="s">
        <v>476</v>
      </c>
      <c r="E105" s="174">
        <v>1.64</v>
      </c>
      <c r="F105" s="161"/>
      <c r="G105" s="160">
        <v>18000</v>
      </c>
      <c r="H105" s="160"/>
      <c r="I105" s="179"/>
      <c r="J105" s="180"/>
      <c r="K105" s="172"/>
    </row>
    <row r="106" spans="1:11" ht="11.25">
      <c r="A106" s="177"/>
      <c r="B106" s="197"/>
      <c r="C106" s="167"/>
      <c r="D106" s="190" t="s">
        <v>477</v>
      </c>
      <c r="E106" s="191">
        <v>1.6</v>
      </c>
      <c r="F106" s="167"/>
      <c r="G106" s="184">
        <v>7000</v>
      </c>
      <c r="H106" s="184"/>
      <c r="I106" s="185"/>
      <c r="J106" s="186"/>
      <c r="K106" s="190"/>
    </row>
    <row r="107" spans="1:11" ht="11.25">
      <c r="A107" s="171">
        <v>2016</v>
      </c>
      <c r="B107" s="172" t="s">
        <v>442</v>
      </c>
      <c r="C107" s="187"/>
      <c r="D107" s="172" t="s">
        <v>478</v>
      </c>
      <c r="E107" s="188">
        <v>1.3</v>
      </c>
      <c r="F107" s="151"/>
      <c r="G107" s="175">
        <v>250000</v>
      </c>
      <c r="H107" s="175"/>
      <c r="I107" s="175">
        <v>45000</v>
      </c>
      <c r="J107" s="176"/>
      <c r="K107" s="172" t="s">
        <v>403</v>
      </c>
    </row>
    <row r="108" spans="1:11" ht="11.25">
      <c r="A108" s="182"/>
      <c r="B108" s="189" t="s">
        <v>479</v>
      </c>
      <c r="C108" s="167"/>
      <c r="D108" s="190" t="s">
        <v>480</v>
      </c>
      <c r="E108" s="184"/>
      <c r="F108" s="167"/>
      <c r="G108" s="184"/>
      <c r="H108" s="184"/>
      <c r="I108" s="185"/>
      <c r="J108" s="186"/>
      <c r="K108" s="184"/>
    </row>
    <row r="109" spans="1:11" ht="11.25">
      <c r="A109" s="171">
        <v>2016</v>
      </c>
      <c r="B109" s="172" t="s">
        <v>392</v>
      </c>
      <c r="C109" s="187"/>
      <c r="D109" s="172" t="s">
        <v>481</v>
      </c>
      <c r="E109" s="188">
        <v>1.09</v>
      </c>
      <c r="F109" s="151"/>
      <c r="G109" s="175">
        <v>31000</v>
      </c>
      <c r="H109" s="175"/>
      <c r="I109" s="175">
        <v>45000</v>
      </c>
      <c r="J109" s="176"/>
      <c r="K109" s="172" t="s">
        <v>418</v>
      </c>
    </row>
    <row r="110" spans="1:11" ht="11.25">
      <c r="A110" s="165"/>
      <c r="B110" s="183" t="s">
        <v>482</v>
      </c>
      <c r="C110" s="201"/>
      <c r="D110" s="190" t="s">
        <v>483</v>
      </c>
      <c r="E110" s="191">
        <v>1.44</v>
      </c>
      <c r="F110" s="167"/>
      <c r="G110" s="184">
        <v>18000</v>
      </c>
      <c r="H110" s="184"/>
      <c r="I110" s="184"/>
      <c r="J110" s="170"/>
      <c r="K110" s="190"/>
    </row>
    <row r="111" spans="1:11" ht="11.25">
      <c r="A111" s="171">
        <v>2017</v>
      </c>
      <c r="B111" s="172" t="s">
        <v>141</v>
      </c>
      <c r="C111" s="187"/>
      <c r="D111" s="172" t="s">
        <v>484</v>
      </c>
      <c r="E111" s="188">
        <v>1.47</v>
      </c>
      <c r="F111" s="151"/>
      <c r="G111" s="175">
        <v>88000</v>
      </c>
      <c r="H111" s="175"/>
      <c r="I111" s="175">
        <v>52000</v>
      </c>
      <c r="J111" s="176"/>
      <c r="K111" s="172" t="s">
        <v>385</v>
      </c>
    </row>
    <row r="112" spans="1:11" ht="11.25">
      <c r="A112" s="159"/>
      <c r="B112" s="192" t="s">
        <v>389</v>
      </c>
      <c r="C112" s="187"/>
      <c r="D112" s="172" t="s">
        <v>485</v>
      </c>
      <c r="E112" s="188">
        <v>1.5</v>
      </c>
      <c r="F112" s="151"/>
      <c r="G112" s="175">
        <v>140000</v>
      </c>
      <c r="H112" s="175"/>
      <c r="I112" s="179"/>
      <c r="J112" s="180"/>
      <c r="K112" s="160"/>
    </row>
    <row r="113" spans="1:11" ht="11.25">
      <c r="A113" s="182"/>
      <c r="B113" s="197"/>
      <c r="C113" s="167"/>
      <c r="D113" s="183" t="s">
        <v>486</v>
      </c>
      <c r="E113" s="191"/>
      <c r="F113" s="167"/>
      <c r="G113" s="184"/>
      <c r="H113" s="184"/>
      <c r="I113" s="185"/>
      <c r="J113" s="186"/>
      <c r="K113" s="184"/>
    </row>
    <row r="114" spans="1:11" ht="11.25">
      <c r="A114" s="171">
        <v>2018</v>
      </c>
      <c r="B114" s="172" t="s">
        <v>343</v>
      </c>
      <c r="C114" s="187"/>
      <c r="D114" s="172" t="s">
        <v>487</v>
      </c>
      <c r="E114" s="188">
        <v>1.29</v>
      </c>
      <c r="F114" s="151"/>
      <c r="G114" s="175">
        <v>77000</v>
      </c>
      <c r="H114" s="175"/>
      <c r="I114" s="175">
        <v>40000</v>
      </c>
      <c r="J114" s="176"/>
      <c r="K114" s="192" t="s">
        <v>398</v>
      </c>
    </row>
    <row r="115" spans="1:11" ht="11.25">
      <c r="A115" s="159"/>
      <c r="B115" s="192" t="s">
        <v>346</v>
      </c>
      <c r="C115" s="187"/>
      <c r="D115" s="172" t="s">
        <v>488</v>
      </c>
      <c r="E115" s="188">
        <v>1.3</v>
      </c>
      <c r="F115" s="151"/>
      <c r="G115" s="175">
        <v>120000</v>
      </c>
      <c r="H115" s="175"/>
      <c r="I115" s="179"/>
      <c r="J115" s="180"/>
      <c r="K115" s="160"/>
    </row>
    <row r="116" spans="1:11" ht="11.25">
      <c r="A116" s="182"/>
      <c r="B116" s="197"/>
      <c r="C116" s="167"/>
      <c r="D116" s="190" t="s">
        <v>489</v>
      </c>
      <c r="E116" s="191"/>
      <c r="F116" s="167"/>
      <c r="G116" s="184"/>
      <c r="H116" s="184"/>
      <c r="I116" s="185"/>
      <c r="J116" s="186"/>
      <c r="K116" s="184"/>
    </row>
    <row r="117" spans="1:11" ht="11.25">
      <c r="A117" s="171">
        <v>2019</v>
      </c>
      <c r="B117" s="172" t="s">
        <v>140</v>
      </c>
      <c r="C117" s="187"/>
      <c r="D117" s="172" t="s">
        <v>490</v>
      </c>
      <c r="E117" s="188">
        <v>1.7</v>
      </c>
      <c r="F117" s="151"/>
      <c r="G117" s="175" t="s">
        <v>405</v>
      </c>
      <c r="H117" s="199" t="s">
        <v>425</v>
      </c>
      <c r="I117" s="175" t="s">
        <v>405</v>
      </c>
      <c r="J117" s="176"/>
      <c r="K117" s="172" t="s">
        <v>405</v>
      </c>
    </row>
    <row r="118" spans="1:11" ht="11.25">
      <c r="A118" s="159"/>
      <c r="B118" s="178" t="s">
        <v>491</v>
      </c>
      <c r="C118" s="187"/>
      <c r="D118" s="192" t="s">
        <v>492</v>
      </c>
      <c r="E118" s="188"/>
      <c r="F118" s="151"/>
      <c r="G118" s="175"/>
      <c r="H118" s="175"/>
      <c r="I118" s="175"/>
      <c r="J118" s="176"/>
      <c r="K118" s="172"/>
    </row>
    <row r="119" spans="1:11" ht="11.25">
      <c r="A119" s="165"/>
      <c r="B119" s="197"/>
      <c r="C119" s="201"/>
      <c r="D119" s="190" t="s">
        <v>493</v>
      </c>
      <c r="E119" s="191"/>
      <c r="F119" s="167"/>
      <c r="G119" s="184"/>
      <c r="H119" s="184"/>
      <c r="I119" s="184"/>
      <c r="J119" s="170"/>
      <c r="K119" s="190"/>
    </row>
    <row r="120" spans="1:11" ht="11.25">
      <c r="A120" s="171">
        <v>2019</v>
      </c>
      <c r="B120" s="172" t="s">
        <v>427</v>
      </c>
      <c r="C120" s="187"/>
      <c r="D120" s="172" t="s">
        <v>494</v>
      </c>
      <c r="E120" s="188">
        <v>1.5</v>
      </c>
      <c r="F120" s="151"/>
      <c r="G120" s="175">
        <v>200000</v>
      </c>
      <c r="H120" s="175"/>
      <c r="I120" s="175">
        <v>46000</v>
      </c>
      <c r="J120" s="176"/>
      <c r="K120" s="172" t="s">
        <v>405</v>
      </c>
    </row>
    <row r="121" spans="1:11" ht="11.25">
      <c r="A121" s="165"/>
      <c r="B121" s="189" t="s">
        <v>449</v>
      </c>
      <c r="C121" s="201"/>
      <c r="D121" s="190" t="s">
        <v>495</v>
      </c>
      <c r="E121" s="191">
        <v>1.3</v>
      </c>
      <c r="F121" s="167"/>
      <c r="G121" s="184">
        <v>190000</v>
      </c>
      <c r="H121" s="184"/>
      <c r="I121" s="184"/>
      <c r="J121" s="170"/>
      <c r="K121" s="190"/>
    </row>
    <row r="122" spans="1:11" ht="11.25">
      <c r="A122" s="159">
        <v>2020</v>
      </c>
      <c r="B122" s="173" t="s">
        <v>496</v>
      </c>
      <c r="C122" s="161"/>
      <c r="D122" s="173" t="s">
        <v>497</v>
      </c>
      <c r="E122" s="188">
        <v>1.19</v>
      </c>
      <c r="F122" s="151"/>
      <c r="G122" s="175">
        <v>22000</v>
      </c>
      <c r="H122" s="175"/>
      <c r="I122" s="175" t="s">
        <v>405</v>
      </c>
      <c r="J122" s="176"/>
      <c r="K122" s="172" t="s">
        <v>367</v>
      </c>
    </row>
    <row r="123" spans="1:11" ht="11.25">
      <c r="A123" s="165"/>
      <c r="B123" s="189" t="s">
        <v>498</v>
      </c>
      <c r="C123" s="167"/>
      <c r="D123" s="190" t="s">
        <v>460</v>
      </c>
      <c r="E123" s="191">
        <v>1.21</v>
      </c>
      <c r="F123" s="167"/>
      <c r="G123" s="184">
        <v>14000</v>
      </c>
      <c r="H123" s="184"/>
      <c r="I123" s="185"/>
      <c r="J123" s="186"/>
      <c r="K123" s="183"/>
    </row>
    <row r="124" spans="1:11" ht="11.25">
      <c r="A124" s="245" t="s">
        <v>298</v>
      </c>
      <c r="B124" s="245"/>
      <c r="C124" s="245"/>
      <c r="D124" s="245"/>
      <c r="E124" s="245"/>
      <c r="F124" s="245"/>
      <c r="G124" s="245"/>
      <c r="H124" s="245"/>
      <c r="I124" s="245"/>
      <c r="J124" s="245"/>
      <c r="K124" s="245"/>
    </row>
    <row r="125" spans="1:11" ht="11.25">
      <c r="A125" s="246"/>
      <c r="B125" s="246"/>
      <c r="C125" s="246"/>
      <c r="D125" s="246"/>
      <c r="E125" s="246"/>
      <c r="F125" s="246"/>
      <c r="G125" s="246"/>
      <c r="H125" s="246"/>
      <c r="I125" s="246"/>
      <c r="J125" s="246"/>
      <c r="K125" s="246"/>
    </row>
    <row r="126" spans="1:11" ht="11.25">
      <c r="A126" s="246"/>
      <c r="B126" s="246"/>
      <c r="C126" s="246"/>
      <c r="D126" s="246"/>
      <c r="E126" s="246"/>
      <c r="F126" s="246"/>
      <c r="G126" s="246"/>
      <c r="H126" s="246"/>
      <c r="I126" s="246"/>
      <c r="J126" s="246"/>
      <c r="K126" s="246"/>
    </row>
    <row r="127" spans="1:11" ht="11.25">
      <c r="A127" s="247" t="s">
        <v>426</v>
      </c>
      <c r="B127" s="247"/>
      <c r="C127" s="247"/>
      <c r="D127" s="247"/>
      <c r="E127" s="247"/>
      <c r="F127" s="247"/>
      <c r="G127" s="247"/>
      <c r="H127" s="247"/>
      <c r="I127" s="247"/>
      <c r="J127" s="247"/>
      <c r="K127" s="247"/>
    </row>
    <row r="128" spans="1:11" ht="11.25">
      <c r="A128" s="247" t="s">
        <v>325</v>
      </c>
      <c r="B128" s="247"/>
      <c r="C128" s="247"/>
      <c r="D128" s="247"/>
      <c r="E128" s="247"/>
      <c r="F128" s="247"/>
      <c r="G128" s="247"/>
      <c r="H128" s="247"/>
      <c r="I128" s="247"/>
      <c r="J128" s="247"/>
      <c r="K128" s="247"/>
    </row>
    <row r="129" spans="1:11" ht="11.25">
      <c r="A129" s="244"/>
      <c r="B129" s="244"/>
      <c r="C129" s="244"/>
      <c r="D129" s="244"/>
      <c r="E129" s="244"/>
      <c r="F129" s="244"/>
      <c r="G129" s="244"/>
      <c r="H129" s="244"/>
      <c r="I129" s="244"/>
      <c r="J129" s="244"/>
      <c r="K129" s="244"/>
    </row>
    <row r="130" spans="1:11" ht="11.25">
      <c r="A130" s="159"/>
      <c r="B130" s="160"/>
      <c r="C130" s="161"/>
      <c r="D130" s="160"/>
      <c r="E130" s="162"/>
      <c r="F130" s="163"/>
      <c r="G130" s="162" t="s">
        <v>326</v>
      </c>
      <c r="H130" s="162"/>
      <c r="I130" s="160"/>
      <c r="J130" s="164"/>
      <c r="K130" s="160"/>
    </row>
    <row r="131" spans="1:11" ht="11.25">
      <c r="A131" s="159"/>
      <c r="B131" s="162"/>
      <c r="C131" s="161"/>
      <c r="D131" s="160"/>
      <c r="E131" s="162"/>
      <c r="F131" s="161"/>
      <c r="G131" s="162" t="s">
        <v>327</v>
      </c>
      <c r="H131" s="162"/>
      <c r="I131" s="160" t="s">
        <v>328</v>
      </c>
      <c r="J131" s="164"/>
      <c r="K131" s="160"/>
    </row>
    <row r="132" spans="1:11" ht="11.25">
      <c r="A132" s="159" t="s">
        <v>329</v>
      </c>
      <c r="B132" s="160"/>
      <c r="C132" s="161"/>
      <c r="D132" s="160"/>
      <c r="E132" s="162" t="s">
        <v>330</v>
      </c>
      <c r="F132" s="161"/>
      <c r="G132" s="162" t="s">
        <v>331</v>
      </c>
      <c r="H132" s="162"/>
      <c r="I132" s="162" t="s">
        <v>332</v>
      </c>
      <c r="J132" s="164"/>
      <c r="K132" s="160"/>
    </row>
    <row r="133" spans="1:11" ht="11.25">
      <c r="A133" s="159" t="s">
        <v>333</v>
      </c>
      <c r="B133" s="162" t="s">
        <v>334</v>
      </c>
      <c r="C133" s="161"/>
      <c r="D133" s="160"/>
      <c r="E133" s="162" t="s">
        <v>335</v>
      </c>
      <c r="F133" s="161"/>
      <c r="G133" s="162" t="s">
        <v>336</v>
      </c>
      <c r="H133" s="162"/>
      <c r="I133" s="162" t="s">
        <v>148</v>
      </c>
      <c r="J133" s="164"/>
      <c r="K133" s="160"/>
    </row>
    <row r="134" spans="1:11" ht="11.25">
      <c r="A134" s="165" t="s">
        <v>337</v>
      </c>
      <c r="B134" s="166" t="s">
        <v>338</v>
      </c>
      <c r="C134" s="167"/>
      <c r="D134" s="166" t="s">
        <v>339</v>
      </c>
      <c r="E134" s="168" t="s">
        <v>340</v>
      </c>
      <c r="F134" s="167"/>
      <c r="G134" s="169" t="s">
        <v>341</v>
      </c>
      <c r="H134" s="168"/>
      <c r="I134" s="166" t="s">
        <v>149</v>
      </c>
      <c r="J134" s="170"/>
      <c r="K134" s="166" t="s">
        <v>342</v>
      </c>
    </row>
    <row r="135" spans="1:11" ht="11.25">
      <c r="A135" s="171">
        <v>2020</v>
      </c>
      <c r="B135" s="172" t="s">
        <v>114</v>
      </c>
      <c r="C135" s="187"/>
      <c r="D135" s="172" t="s">
        <v>499</v>
      </c>
      <c r="E135" s="188">
        <v>0.95</v>
      </c>
      <c r="F135" s="151"/>
      <c r="G135" s="175">
        <v>210000</v>
      </c>
      <c r="H135" s="175"/>
      <c r="I135" s="175">
        <v>40000</v>
      </c>
      <c r="J135" s="176"/>
      <c r="K135" s="172" t="s">
        <v>351</v>
      </c>
    </row>
    <row r="136" spans="1:11" ht="11.25">
      <c r="A136" s="165"/>
      <c r="B136" s="189" t="s">
        <v>352</v>
      </c>
      <c r="C136" s="201"/>
      <c r="D136" s="190" t="s">
        <v>500</v>
      </c>
      <c r="E136" s="191"/>
      <c r="F136" s="167"/>
      <c r="G136" s="184"/>
      <c r="H136" s="184"/>
      <c r="I136" s="184"/>
      <c r="J136" s="170"/>
      <c r="K136" s="190"/>
    </row>
    <row r="137" spans="1:11" ht="11.25">
      <c r="A137" s="159">
        <v>2020</v>
      </c>
      <c r="B137" s="173" t="s">
        <v>501</v>
      </c>
      <c r="C137" s="161"/>
      <c r="D137" s="173" t="s">
        <v>502</v>
      </c>
      <c r="E137" s="188">
        <v>1.57</v>
      </c>
      <c r="F137" s="151"/>
      <c r="G137" s="175">
        <v>120000</v>
      </c>
      <c r="H137" s="175"/>
      <c r="I137" s="175">
        <v>45000</v>
      </c>
      <c r="J137" s="176"/>
      <c r="K137" s="172" t="s">
        <v>503</v>
      </c>
    </row>
    <row r="138" spans="1:11" ht="11.25">
      <c r="A138" s="159"/>
      <c r="B138" s="162"/>
      <c r="C138" s="161"/>
      <c r="D138" s="173" t="s">
        <v>504</v>
      </c>
      <c r="E138" s="188">
        <v>1.4</v>
      </c>
      <c r="F138" s="151"/>
      <c r="G138" s="175">
        <v>140000</v>
      </c>
      <c r="H138" s="175"/>
      <c r="I138" s="179"/>
      <c r="J138" s="180"/>
      <c r="K138" s="181" t="s">
        <v>464</v>
      </c>
    </row>
    <row r="139" spans="1:11" ht="11.25">
      <c r="A139" s="165"/>
      <c r="B139" s="166"/>
      <c r="C139" s="167"/>
      <c r="D139" s="183" t="s">
        <v>505</v>
      </c>
      <c r="E139" s="168"/>
      <c r="F139" s="167"/>
      <c r="G139" s="168"/>
      <c r="H139" s="168"/>
      <c r="I139" s="166"/>
      <c r="J139" s="170"/>
      <c r="K139" s="166"/>
    </row>
    <row r="140" spans="1:11" ht="11.25">
      <c r="A140" s="171">
        <v>2020</v>
      </c>
      <c r="B140" s="172" t="s">
        <v>427</v>
      </c>
      <c r="C140" s="187"/>
      <c r="D140" s="172" t="s">
        <v>506</v>
      </c>
      <c r="E140" s="188">
        <v>1.35</v>
      </c>
      <c r="F140" s="151"/>
      <c r="G140" s="175">
        <v>240000</v>
      </c>
      <c r="H140" s="175"/>
      <c r="I140" s="175">
        <v>30000</v>
      </c>
      <c r="J140" s="176"/>
      <c r="K140" s="172" t="s">
        <v>507</v>
      </c>
    </row>
    <row r="141" spans="1:11" ht="11.25">
      <c r="A141" s="159"/>
      <c r="B141" s="178" t="s">
        <v>508</v>
      </c>
      <c r="C141" s="161"/>
      <c r="D141" s="173" t="s">
        <v>509</v>
      </c>
      <c r="E141" s="188"/>
      <c r="F141" s="151"/>
      <c r="G141" s="175"/>
      <c r="H141" s="175"/>
      <c r="I141" s="175"/>
      <c r="J141" s="176"/>
      <c r="K141" s="181" t="s">
        <v>464</v>
      </c>
    </row>
    <row r="142" spans="1:11" ht="11.25">
      <c r="A142" s="182"/>
      <c r="B142" s="197"/>
      <c r="C142" s="167"/>
      <c r="D142" s="183" t="s">
        <v>477</v>
      </c>
      <c r="E142" s="184"/>
      <c r="F142" s="167"/>
      <c r="G142" s="184"/>
      <c r="H142" s="184"/>
      <c r="I142" s="185"/>
      <c r="J142" s="186"/>
      <c r="K142" s="183"/>
    </row>
    <row r="143" spans="1:11" ht="11.25">
      <c r="A143" s="245" t="s">
        <v>510</v>
      </c>
      <c r="B143" s="245"/>
      <c r="C143" s="245"/>
      <c r="D143" s="245"/>
      <c r="E143" s="245"/>
      <c r="F143" s="245"/>
      <c r="G143" s="245"/>
      <c r="H143" s="245"/>
      <c r="I143" s="245"/>
      <c r="J143" s="245"/>
      <c r="K143" s="245"/>
    </row>
    <row r="144" spans="1:11" ht="11.25">
      <c r="A144" s="242" t="s">
        <v>631</v>
      </c>
      <c r="B144" s="242"/>
      <c r="C144" s="242"/>
      <c r="D144" s="242"/>
      <c r="E144" s="242"/>
      <c r="F144" s="242"/>
      <c r="G144" s="242"/>
      <c r="H144" s="242"/>
      <c r="I144" s="242"/>
      <c r="J144" s="242"/>
      <c r="K144" s="242"/>
    </row>
    <row r="145" spans="1:11" ht="11.25">
      <c r="A145" s="241" t="s">
        <v>709</v>
      </c>
      <c r="B145" s="241"/>
      <c r="C145" s="241"/>
      <c r="D145" s="241"/>
      <c r="E145" s="241"/>
      <c r="F145" s="241"/>
      <c r="G145" s="241"/>
      <c r="H145" s="241"/>
      <c r="I145" s="241"/>
      <c r="J145" s="241"/>
      <c r="K145" s="241"/>
    </row>
    <row r="146" spans="1:11" ht="11.25">
      <c r="A146" s="242" t="s">
        <v>511</v>
      </c>
      <c r="B146" s="242"/>
      <c r="C146" s="242"/>
      <c r="D146" s="242"/>
      <c r="E146" s="242"/>
      <c r="F146" s="242"/>
      <c r="G146" s="242"/>
      <c r="H146" s="242"/>
      <c r="I146" s="242"/>
      <c r="J146" s="242"/>
      <c r="K146" s="242"/>
    </row>
    <row r="147" spans="1:11" ht="11.25">
      <c r="A147" s="242" t="s">
        <v>628</v>
      </c>
      <c r="B147" s="242"/>
      <c r="C147" s="242"/>
      <c r="D147" s="242"/>
      <c r="E147" s="242"/>
      <c r="F147" s="242"/>
      <c r="G147" s="242"/>
      <c r="H147" s="242"/>
      <c r="I147" s="242"/>
      <c r="J147" s="242"/>
      <c r="K147" s="242"/>
    </row>
    <row r="148" spans="1:11" ht="11.25">
      <c r="A148" s="243" t="s">
        <v>632</v>
      </c>
      <c r="B148" s="242"/>
      <c r="C148" s="242"/>
      <c r="D148" s="242"/>
      <c r="E148" s="242"/>
      <c r="F148" s="242"/>
      <c r="G148" s="242"/>
      <c r="H148" s="242"/>
      <c r="I148" s="242"/>
      <c r="J148" s="242"/>
      <c r="K148" s="242"/>
    </row>
    <row r="149" spans="1:11" ht="11.25">
      <c r="A149" s="239" t="s">
        <v>512</v>
      </c>
      <c r="B149" s="239"/>
      <c r="C149" s="239"/>
      <c r="D149" s="239"/>
      <c r="E149" s="239"/>
      <c r="F149" s="239"/>
      <c r="G149" s="239"/>
      <c r="H149" s="239"/>
      <c r="I149" s="239"/>
      <c r="J149" s="239"/>
      <c r="K149" s="239"/>
    </row>
    <row r="150" spans="1:11" ht="11.25">
      <c r="A150" s="239" t="s">
        <v>513</v>
      </c>
      <c r="B150" s="239"/>
      <c r="C150" s="239"/>
      <c r="D150" s="239"/>
      <c r="E150" s="239"/>
      <c r="F150" s="239"/>
      <c r="G150" s="239"/>
      <c r="H150" s="239"/>
      <c r="I150" s="239"/>
      <c r="J150" s="239"/>
      <c r="K150" s="239"/>
    </row>
    <row r="151" spans="1:11" ht="11.25">
      <c r="A151" s="239" t="s">
        <v>514</v>
      </c>
      <c r="B151" s="239"/>
      <c r="C151" s="239"/>
      <c r="D151" s="239"/>
      <c r="E151" s="239"/>
      <c r="F151" s="239"/>
      <c r="G151" s="239"/>
      <c r="H151" s="239"/>
      <c r="I151" s="239"/>
      <c r="J151" s="239"/>
      <c r="K151" s="239"/>
    </row>
    <row r="152" spans="1:11" ht="11.25">
      <c r="A152" s="152" t="s">
        <v>515</v>
      </c>
      <c r="B152" s="152"/>
      <c r="C152" s="152"/>
      <c r="D152" s="152"/>
      <c r="E152" s="152"/>
      <c r="F152" s="152"/>
      <c r="G152" s="152"/>
      <c r="H152" s="152"/>
      <c r="I152" s="152"/>
      <c r="J152" s="152"/>
      <c r="K152" s="152"/>
    </row>
    <row r="153" spans="1:11" ht="11.25">
      <c r="A153" s="240"/>
      <c r="B153" s="240"/>
      <c r="C153" s="240"/>
      <c r="D153" s="240"/>
      <c r="E153" s="240"/>
      <c r="F153" s="240"/>
      <c r="G153" s="240"/>
      <c r="H153" s="240"/>
      <c r="I153" s="240"/>
      <c r="J153" s="240"/>
      <c r="K153" s="240"/>
    </row>
    <row r="154" spans="1:11" ht="11.25">
      <c r="A154" s="241" t="s">
        <v>516</v>
      </c>
      <c r="B154" s="241"/>
      <c r="C154" s="241"/>
      <c r="D154" s="241"/>
      <c r="E154" s="241"/>
      <c r="F154" s="241"/>
      <c r="G154" s="241"/>
      <c r="H154" s="241"/>
      <c r="I154" s="241"/>
      <c r="J154" s="241"/>
      <c r="K154" s="241"/>
    </row>
  </sheetData>
  <mergeCells count="24">
    <mergeCell ref="A1:K1"/>
    <mergeCell ref="A2:K2"/>
    <mergeCell ref="A3:K3"/>
    <mergeCell ref="A62:K62"/>
    <mergeCell ref="A63:K63"/>
    <mergeCell ref="A64:K64"/>
    <mergeCell ref="A65:K65"/>
    <mergeCell ref="A124:K124"/>
    <mergeCell ref="A125:K125"/>
    <mergeCell ref="A126:K126"/>
    <mergeCell ref="A127:K127"/>
    <mergeCell ref="A128:K128"/>
    <mergeCell ref="A129:K129"/>
    <mergeCell ref="A143:K143"/>
    <mergeCell ref="A144:K144"/>
    <mergeCell ref="A145:K145"/>
    <mergeCell ref="A146:K146"/>
    <mergeCell ref="A147:K147"/>
    <mergeCell ref="A148:K148"/>
    <mergeCell ref="A149:K149"/>
    <mergeCell ref="A150:K150"/>
    <mergeCell ref="A151:K151"/>
    <mergeCell ref="A153:K153"/>
    <mergeCell ref="A154:K154"/>
  </mergeCells>
  <printOptions/>
  <pageMargins left="0.75" right="0.75" top="1" bottom="1" header="0.5" footer="0.5"/>
  <pageSetup horizontalDpi="1200" verticalDpi="12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115"/>
  <sheetViews>
    <sheetView workbookViewId="0" topLeftCell="A1">
      <selection activeCell="A1" sqref="A1:M1"/>
    </sheetView>
  </sheetViews>
  <sheetFormatPr defaultColWidth="9.33203125" defaultRowHeight="11.25"/>
  <cols>
    <col min="1" max="1" width="8.83203125" style="0" customWidth="1"/>
    <col min="2" max="2" width="1.0078125" style="0" customWidth="1"/>
    <col min="3" max="3" width="18.16015625" style="0" customWidth="1"/>
    <col min="4" max="4" width="1.0078125" style="0" customWidth="1"/>
    <col min="5" max="5" width="36.33203125" style="0" customWidth="1"/>
    <col min="6" max="6" width="2.33203125" style="0" customWidth="1"/>
    <col min="7" max="7" width="9" style="0" customWidth="1"/>
    <col min="8" max="8" width="1.0078125" style="0" customWidth="1"/>
    <col min="9" max="9" width="13.5" style="0" customWidth="1"/>
    <col min="10" max="10" width="1.5" style="0" customWidth="1"/>
    <col min="11" max="11" width="10.5" style="0" customWidth="1"/>
    <col min="12" max="12" width="1.0078125" style="0" customWidth="1"/>
    <col min="13" max="13" width="18.83203125" style="0" customWidth="1"/>
  </cols>
  <sheetData>
    <row r="1" spans="1:13" ht="11.25">
      <c r="A1" s="247" t="s">
        <v>517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</row>
    <row r="2" spans="1:13" ht="11.25">
      <c r="A2" s="247" t="s">
        <v>518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</row>
    <row r="3" spans="1:13" ht="11.25">
      <c r="A3" s="248"/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</row>
    <row r="4" spans="1:13" ht="11.25">
      <c r="A4" s="159"/>
      <c r="B4" s="177"/>
      <c r="C4" s="160"/>
      <c r="D4" s="161"/>
      <c r="E4" s="160"/>
      <c r="F4" s="161"/>
      <c r="G4" s="160"/>
      <c r="H4" s="161"/>
      <c r="I4" s="160"/>
      <c r="J4" s="180"/>
      <c r="K4" s="162" t="s">
        <v>519</v>
      </c>
      <c r="L4" s="180"/>
      <c r="M4" s="160"/>
    </row>
    <row r="5" spans="1:13" ht="11.25">
      <c r="A5" s="159"/>
      <c r="B5" s="177"/>
      <c r="C5" s="160"/>
      <c r="D5" s="161"/>
      <c r="E5" s="160"/>
      <c r="F5" s="161"/>
      <c r="G5" s="160"/>
      <c r="H5" s="161"/>
      <c r="I5" s="160"/>
      <c r="J5" s="180"/>
      <c r="K5" s="162" t="s">
        <v>337</v>
      </c>
      <c r="L5" s="180"/>
      <c r="M5" s="160"/>
    </row>
    <row r="6" spans="1:13" ht="11.25">
      <c r="A6" s="159"/>
      <c r="B6" s="177"/>
      <c r="C6" s="160"/>
      <c r="D6" s="161"/>
      <c r="E6" s="160"/>
      <c r="F6" s="161"/>
      <c r="G6" s="160"/>
      <c r="H6" s="163"/>
      <c r="I6" s="162" t="s">
        <v>326</v>
      </c>
      <c r="J6" s="164"/>
      <c r="K6" s="162" t="s">
        <v>332</v>
      </c>
      <c r="L6" s="164"/>
      <c r="M6" s="160"/>
    </row>
    <row r="7" spans="1:13" ht="11.25">
      <c r="A7" s="159" t="s">
        <v>329</v>
      </c>
      <c r="B7" s="177"/>
      <c r="C7" s="160"/>
      <c r="D7" s="161"/>
      <c r="E7" s="160"/>
      <c r="F7" s="161"/>
      <c r="G7" s="162" t="s">
        <v>330</v>
      </c>
      <c r="H7" s="161"/>
      <c r="I7" s="162" t="s">
        <v>327</v>
      </c>
      <c r="J7" s="164"/>
      <c r="K7" s="162" t="s">
        <v>520</v>
      </c>
      <c r="L7" s="164"/>
      <c r="M7" s="160"/>
    </row>
    <row r="8" spans="1:13" ht="11.25">
      <c r="A8" s="159" t="s">
        <v>333</v>
      </c>
      <c r="B8" s="177"/>
      <c r="C8" s="162" t="s">
        <v>334</v>
      </c>
      <c r="D8" s="161"/>
      <c r="E8" s="160"/>
      <c r="F8" s="161"/>
      <c r="G8" s="162" t="s">
        <v>335</v>
      </c>
      <c r="H8" s="161"/>
      <c r="I8" s="203" t="s">
        <v>331</v>
      </c>
      <c r="J8" s="164"/>
      <c r="K8" s="160" t="s">
        <v>521</v>
      </c>
      <c r="L8" s="164"/>
      <c r="M8" s="160"/>
    </row>
    <row r="9" spans="1:13" ht="11.25">
      <c r="A9" s="165" t="s">
        <v>337</v>
      </c>
      <c r="B9" s="182"/>
      <c r="C9" s="166" t="s">
        <v>338</v>
      </c>
      <c r="D9" s="167"/>
      <c r="E9" s="166" t="s">
        <v>339</v>
      </c>
      <c r="F9" s="167"/>
      <c r="G9" s="168" t="s">
        <v>340</v>
      </c>
      <c r="H9" s="167"/>
      <c r="I9" s="168" t="s">
        <v>522</v>
      </c>
      <c r="J9" s="170"/>
      <c r="K9" s="166" t="s">
        <v>523</v>
      </c>
      <c r="L9" s="170"/>
      <c r="M9" s="166" t="s">
        <v>342</v>
      </c>
    </row>
    <row r="10" spans="1:13" ht="11.25">
      <c r="A10" s="171">
        <v>2006</v>
      </c>
      <c r="B10" s="202"/>
      <c r="C10" s="172" t="s">
        <v>114</v>
      </c>
      <c r="D10" s="187"/>
      <c r="E10" s="172" t="s">
        <v>524</v>
      </c>
      <c r="F10" s="187"/>
      <c r="G10" s="188">
        <v>5.42</v>
      </c>
      <c r="H10" s="151"/>
      <c r="I10" s="175">
        <v>1200</v>
      </c>
      <c r="J10" s="176"/>
      <c r="K10" s="175">
        <v>7000</v>
      </c>
      <c r="L10" s="176"/>
      <c r="M10" s="172" t="s">
        <v>525</v>
      </c>
    </row>
    <row r="11" spans="1:13" ht="11.25">
      <c r="A11" s="159"/>
      <c r="B11" s="202"/>
      <c r="C11" s="178" t="s">
        <v>352</v>
      </c>
      <c r="D11" s="187"/>
      <c r="E11" s="192" t="s">
        <v>526</v>
      </c>
      <c r="F11" s="187"/>
      <c r="G11" s="188">
        <v>6.51</v>
      </c>
      <c r="H11" s="151"/>
      <c r="I11" s="175">
        <v>1400</v>
      </c>
      <c r="J11" s="176"/>
      <c r="K11" s="175"/>
      <c r="L11" s="176"/>
      <c r="M11" s="172"/>
    </row>
    <row r="12" spans="1:13" ht="11.25">
      <c r="A12" s="182"/>
      <c r="B12" s="182"/>
      <c r="C12" s="197"/>
      <c r="D12" s="167"/>
      <c r="E12" s="190" t="s">
        <v>527</v>
      </c>
      <c r="F12" s="167"/>
      <c r="G12" s="191">
        <v>1.94</v>
      </c>
      <c r="H12" s="167"/>
      <c r="I12" s="184">
        <v>9400</v>
      </c>
      <c r="J12" s="186"/>
      <c r="K12" s="186"/>
      <c r="L12" s="186"/>
      <c r="M12" s="184"/>
    </row>
    <row r="13" spans="1:13" ht="11.25">
      <c r="A13" s="171">
        <v>2006</v>
      </c>
      <c r="B13" s="202"/>
      <c r="C13" s="192" t="s">
        <v>528</v>
      </c>
      <c r="D13" s="187"/>
      <c r="E13" s="172" t="s">
        <v>529</v>
      </c>
      <c r="F13" s="187"/>
      <c r="G13" s="188">
        <v>2.59</v>
      </c>
      <c r="H13" s="151"/>
      <c r="I13" s="175">
        <v>2400</v>
      </c>
      <c r="J13" s="176"/>
      <c r="K13" s="175">
        <v>6300</v>
      </c>
      <c r="L13" s="176"/>
      <c r="M13" s="172" t="s">
        <v>345</v>
      </c>
    </row>
    <row r="14" spans="1:13" ht="11.25">
      <c r="A14" s="159"/>
      <c r="B14" s="202"/>
      <c r="C14" s="192"/>
      <c r="D14" s="187"/>
      <c r="E14" s="172" t="s">
        <v>530</v>
      </c>
      <c r="F14" s="187"/>
      <c r="G14" s="188"/>
      <c r="H14" s="151"/>
      <c r="I14" s="175"/>
      <c r="J14" s="176"/>
      <c r="K14" s="175"/>
      <c r="L14" s="176"/>
      <c r="M14" s="172"/>
    </row>
    <row r="15" spans="1:13" ht="11.25">
      <c r="A15" s="182"/>
      <c r="B15" s="182"/>
      <c r="C15" s="197"/>
      <c r="D15" s="167"/>
      <c r="E15" s="183" t="s">
        <v>531</v>
      </c>
      <c r="F15" s="167"/>
      <c r="G15" s="191"/>
      <c r="H15" s="167"/>
      <c r="I15" s="184"/>
      <c r="J15" s="186"/>
      <c r="K15" s="186"/>
      <c r="L15" s="186"/>
      <c r="M15" s="184"/>
    </row>
    <row r="16" spans="1:13" ht="11.25">
      <c r="A16" s="159">
        <v>2006</v>
      </c>
      <c r="B16" s="202"/>
      <c r="C16" s="192" t="s">
        <v>528</v>
      </c>
      <c r="D16" s="187"/>
      <c r="E16" s="172" t="s">
        <v>532</v>
      </c>
      <c r="F16" s="187"/>
      <c r="G16" s="188">
        <v>3.5</v>
      </c>
      <c r="H16" s="151"/>
      <c r="I16" s="198">
        <v>299</v>
      </c>
      <c r="J16" s="176"/>
      <c r="K16" s="198">
        <v>10000</v>
      </c>
      <c r="L16" s="176"/>
      <c r="M16" s="172" t="s">
        <v>525</v>
      </c>
    </row>
    <row r="17" spans="1:13" ht="11.25">
      <c r="A17" s="182"/>
      <c r="B17" s="182"/>
      <c r="C17" s="183"/>
      <c r="D17" s="167"/>
      <c r="E17" s="190" t="s">
        <v>533</v>
      </c>
      <c r="F17" s="167"/>
      <c r="G17" s="184"/>
      <c r="H17" s="167"/>
      <c r="I17" s="184"/>
      <c r="J17" s="186"/>
      <c r="K17" s="186"/>
      <c r="L17" s="186"/>
      <c r="M17" s="183"/>
    </row>
    <row r="18" spans="1:13" ht="11.25">
      <c r="A18" s="171">
        <v>2007</v>
      </c>
      <c r="B18" s="202"/>
      <c r="C18" s="172" t="s">
        <v>114</v>
      </c>
      <c r="D18" s="187"/>
      <c r="E18" s="172" t="s">
        <v>534</v>
      </c>
      <c r="F18" s="187"/>
      <c r="G18" s="188">
        <v>1.16</v>
      </c>
      <c r="H18" s="151"/>
      <c r="I18" s="175">
        <v>3300</v>
      </c>
      <c r="J18" s="176"/>
      <c r="K18" s="175">
        <v>8500</v>
      </c>
      <c r="L18" s="176"/>
      <c r="M18" s="192" t="s">
        <v>398</v>
      </c>
    </row>
    <row r="19" spans="1:13" ht="11.25">
      <c r="A19" s="182"/>
      <c r="B19" s="182"/>
      <c r="C19" s="189" t="s">
        <v>535</v>
      </c>
      <c r="D19" s="167"/>
      <c r="E19" s="190" t="s">
        <v>536</v>
      </c>
      <c r="F19" s="167"/>
      <c r="G19" s="191">
        <v>0.97</v>
      </c>
      <c r="H19" s="167"/>
      <c r="I19" s="184">
        <v>13000</v>
      </c>
      <c r="J19" s="186"/>
      <c r="K19" s="186"/>
      <c r="L19" s="186"/>
      <c r="M19" s="184"/>
    </row>
    <row r="20" spans="1:13" ht="11.25">
      <c r="A20" s="159">
        <v>2008</v>
      </c>
      <c r="B20" s="202"/>
      <c r="C20" s="172" t="s">
        <v>114</v>
      </c>
      <c r="D20" s="187"/>
      <c r="E20" s="172" t="s">
        <v>537</v>
      </c>
      <c r="F20" s="187"/>
      <c r="G20" s="188">
        <v>4.73</v>
      </c>
      <c r="H20" s="151"/>
      <c r="I20" s="198">
        <v>2700</v>
      </c>
      <c r="J20" s="176" t="s">
        <v>538</v>
      </c>
      <c r="K20" s="198">
        <v>10000</v>
      </c>
      <c r="L20" s="176"/>
      <c r="M20" s="192" t="s">
        <v>398</v>
      </c>
    </row>
    <row r="21" spans="1:13" ht="11.25">
      <c r="A21" s="159"/>
      <c r="B21" s="202"/>
      <c r="C21" s="178" t="s">
        <v>352</v>
      </c>
      <c r="D21" s="187"/>
      <c r="E21" s="192" t="s">
        <v>539</v>
      </c>
      <c r="F21" s="187"/>
      <c r="G21" s="188">
        <v>0.62</v>
      </c>
      <c r="H21" s="151"/>
      <c r="I21" s="198">
        <v>53000</v>
      </c>
      <c r="J21" s="176"/>
      <c r="K21" s="198"/>
      <c r="L21" s="176"/>
      <c r="M21" s="172"/>
    </row>
    <row r="22" spans="1:13" ht="11.25">
      <c r="A22" s="182"/>
      <c r="B22" s="182"/>
      <c r="C22" s="197"/>
      <c r="D22" s="167"/>
      <c r="E22" s="190" t="s">
        <v>540</v>
      </c>
      <c r="F22" s="167"/>
      <c r="G22" s="184"/>
      <c r="H22" s="167"/>
      <c r="I22" s="184"/>
      <c r="J22" s="186"/>
      <c r="K22" s="186"/>
      <c r="L22" s="186"/>
      <c r="M22" s="183"/>
    </row>
    <row r="23" spans="1:13" ht="11.25">
      <c r="A23" s="171">
        <v>2008</v>
      </c>
      <c r="B23" s="202"/>
      <c r="C23" s="172" t="s">
        <v>117</v>
      </c>
      <c r="D23" s="187"/>
      <c r="E23" s="172" t="s">
        <v>541</v>
      </c>
      <c r="F23" s="187"/>
      <c r="G23" s="188">
        <v>0.75</v>
      </c>
      <c r="H23" s="151"/>
      <c r="I23" s="175">
        <v>6700</v>
      </c>
      <c r="J23" s="176"/>
      <c r="K23" s="198">
        <v>3300</v>
      </c>
      <c r="L23" s="176"/>
      <c r="M23" s="172" t="s">
        <v>345</v>
      </c>
    </row>
    <row r="24" spans="1:13" ht="11.25">
      <c r="A24" s="177"/>
      <c r="B24" s="177"/>
      <c r="C24" s="178" t="s">
        <v>542</v>
      </c>
      <c r="D24" s="161"/>
      <c r="E24" s="173" t="s">
        <v>543</v>
      </c>
      <c r="F24" s="161"/>
      <c r="G24" s="188">
        <v>0.3</v>
      </c>
      <c r="H24" s="151"/>
      <c r="I24" s="175">
        <v>3200</v>
      </c>
      <c r="J24" s="180"/>
      <c r="K24" s="180"/>
      <c r="L24" s="180"/>
      <c r="M24" s="160"/>
    </row>
    <row r="25" spans="1:13" ht="11.25">
      <c r="A25" s="182"/>
      <c r="B25" s="182"/>
      <c r="C25" s="197"/>
      <c r="D25" s="167"/>
      <c r="E25" s="190"/>
      <c r="F25" s="167"/>
      <c r="G25" s="191">
        <v>0.15</v>
      </c>
      <c r="H25" s="167"/>
      <c r="I25" s="184">
        <v>4900</v>
      </c>
      <c r="J25" s="186"/>
      <c r="K25" s="186"/>
      <c r="L25" s="186"/>
      <c r="M25" s="184"/>
    </row>
    <row r="26" spans="1:13" ht="11.25">
      <c r="A26" s="171">
        <v>2008</v>
      </c>
      <c r="B26" s="202"/>
      <c r="C26" s="192" t="s">
        <v>528</v>
      </c>
      <c r="D26" s="187"/>
      <c r="E26" s="172" t="s">
        <v>544</v>
      </c>
      <c r="F26" s="187"/>
      <c r="G26" s="188">
        <v>0.33</v>
      </c>
      <c r="H26" s="151"/>
      <c r="I26" s="175">
        <v>12000</v>
      </c>
      <c r="J26" s="176"/>
      <c r="K26" s="198">
        <v>4500</v>
      </c>
      <c r="L26" s="176"/>
      <c r="M26" s="172" t="s">
        <v>525</v>
      </c>
    </row>
    <row r="27" spans="1:13" ht="11.25">
      <c r="A27" s="182"/>
      <c r="B27" s="182"/>
      <c r="C27" s="183"/>
      <c r="D27" s="167"/>
      <c r="E27" s="190" t="s">
        <v>545</v>
      </c>
      <c r="F27" s="167"/>
      <c r="G27" s="191">
        <v>0.37</v>
      </c>
      <c r="H27" s="167"/>
      <c r="I27" s="184">
        <v>1800</v>
      </c>
      <c r="J27" s="186"/>
      <c r="K27" s="186"/>
      <c r="L27" s="186"/>
      <c r="M27" s="184"/>
    </row>
    <row r="28" spans="1:13" ht="11.25">
      <c r="A28" s="159">
        <v>2009</v>
      </c>
      <c r="B28" s="202"/>
      <c r="C28" s="172" t="s">
        <v>116</v>
      </c>
      <c r="D28" s="187"/>
      <c r="E28" s="172" t="s">
        <v>546</v>
      </c>
      <c r="F28" s="187"/>
      <c r="G28" s="188">
        <v>0.62</v>
      </c>
      <c r="H28" s="151"/>
      <c r="I28" s="175">
        <v>9600</v>
      </c>
      <c r="J28" s="176"/>
      <c r="K28" s="175">
        <v>18500</v>
      </c>
      <c r="L28" s="176"/>
      <c r="M28" s="172" t="s">
        <v>547</v>
      </c>
    </row>
    <row r="29" spans="1:13" ht="11.25">
      <c r="A29" s="177"/>
      <c r="B29" s="177"/>
      <c r="C29" s="178" t="s">
        <v>548</v>
      </c>
      <c r="D29" s="161"/>
      <c r="E29" s="173" t="s">
        <v>549</v>
      </c>
      <c r="F29" s="161"/>
      <c r="G29" s="174">
        <v>0.56</v>
      </c>
      <c r="H29" s="161"/>
      <c r="I29" s="160">
        <v>79000</v>
      </c>
      <c r="J29" s="180"/>
      <c r="K29" s="180"/>
      <c r="L29" s="180"/>
      <c r="M29" s="173"/>
    </row>
    <row r="30" spans="1:13" ht="11.25">
      <c r="A30" s="182"/>
      <c r="B30" s="182"/>
      <c r="C30" s="189"/>
      <c r="D30" s="167"/>
      <c r="E30" s="190"/>
      <c r="F30" s="167"/>
      <c r="G30" s="191">
        <v>0.51</v>
      </c>
      <c r="H30" s="167"/>
      <c r="I30" s="184">
        <v>15000</v>
      </c>
      <c r="J30" s="186"/>
      <c r="K30" s="186"/>
      <c r="L30" s="186"/>
      <c r="M30" s="190"/>
    </row>
    <row r="31" spans="1:13" ht="11.25">
      <c r="A31" s="159">
        <v>2009</v>
      </c>
      <c r="B31" s="202"/>
      <c r="C31" s="172" t="s">
        <v>117</v>
      </c>
      <c r="D31" s="187"/>
      <c r="E31" s="172" t="s">
        <v>550</v>
      </c>
      <c r="F31" s="187"/>
      <c r="G31" s="188">
        <v>1.84</v>
      </c>
      <c r="H31" s="151"/>
      <c r="I31" s="175">
        <v>2400</v>
      </c>
      <c r="J31" s="176"/>
      <c r="K31" s="175">
        <v>5700</v>
      </c>
      <c r="L31" s="176"/>
      <c r="M31" s="172" t="s">
        <v>525</v>
      </c>
    </row>
    <row r="32" spans="1:13" ht="11.25">
      <c r="A32" s="177"/>
      <c r="B32" s="177"/>
      <c r="C32" s="178" t="s">
        <v>551</v>
      </c>
      <c r="D32" s="161"/>
      <c r="E32" s="173" t="s">
        <v>552</v>
      </c>
      <c r="F32" s="161"/>
      <c r="G32" s="174">
        <v>2.01</v>
      </c>
      <c r="H32" s="161"/>
      <c r="I32" s="160">
        <v>100</v>
      </c>
      <c r="J32" s="180"/>
      <c r="K32" s="180"/>
      <c r="L32" s="180"/>
      <c r="M32" s="160"/>
    </row>
    <row r="33" spans="1:13" ht="11.25">
      <c r="A33" s="182"/>
      <c r="B33" s="182"/>
      <c r="C33" s="189"/>
      <c r="D33" s="167"/>
      <c r="E33" s="190"/>
      <c r="F33" s="167"/>
      <c r="G33" s="191">
        <v>2.23</v>
      </c>
      <c r="H33" s="167"/>
      <c r="I33" s="184">
        <v>1200</v>
      </c>
      <c r="J33" s="186"/>
      <c r="K33" s="186"/>
      <c r="L33" s="186"/>
      <c r="M33" s="184"/>
    </row>
    <row r="34" spans="1:13" ht="11.25">
      <c r="A34" s="159">
        <v>2009</v>
      </c>
      <c r="B34" s="202"/>
      <c r="C34" s="172" t="s">
        <v>117</v>
      </c>
      <c r="D34" s="187"/>
      <c r="E34" s="172" t="s">
        <v>553</v>
      </c>
      <c r="F34" s="187"/>
      <c r="G34" s="188">
        <v>1.7</v>
      </c>
      <c r="H34" s="151"/>
      <c r="I34" s="175">
        <v>14000</v>
      </c>
      <c r="J34" s="176"/>
      <c r="K34" s="175">
        <v>10000</v>
      </c>
      <c r="L34" s="176"/>
      <c r="M34" s="192" t="s">
        <v>398</v>
      </c>
    </row>
    <row r="35" spans="1:13" ht="11.25">
      <c r="A35" s="182"/>
      <c r="B35" s="182"/>
      <c r="C35" s="189" t="s">
        <v>542</v>
      </c>
      <c r="D35" s="167"/>
      <c r="E35" s="190" t="s">
        <v>477</v>
      </c>
      <c r="F35" s="167"/>
      <c r="G35" s="184"/>
      <c r="H35" s="167"/>
      <c r="I35" s="184"/>
      <c r="J35" s="186"/>
      <c r="K35" s="186"/>
      <c r="L35" s="186"/>
      <c r="M35" s="184"/>
    </row>
    <row r="36" spans="1:13" ht="11.25">
      <c r="A36" s="159">
        <v>2009</v>
      </c>
      <c r="B36" s="202"/>
      <c r="C36" s="172" t="s">
        <v>120</v>
      </c>
      <c r="D36" s="187"/>
      <c r="E36" s="172" t="s">
        <v>554</v>
      </c>
      <c r="F36" s="187"/>
      <c r="G36" s="188">
        <v>0.27</v>
      </c>
      <c r="H36" s="151"/>
      <c r="I36" s="198">
        <v>340000</v>
      </c>
      <c r="J36" s="176"/>
      <c r="K36" s="198">
        <v>33000</v>
      </c>
      <c r="L36" s="176"/>
      <c r="M36" s="172" t="s">
        <v>555</v>
      </c>
    </row>
    <row r="37" spans="1:13" ht="11.25">
      <c r="A37" s="182"/>
      <c r="B37" s="182"/>
      <c r="C37" s="189" t="s">
        <v>556</v>
      </c>
      <c r="D37" s="167"/>
      <c r="E37" s="190" t="s">
        <v>557</v>
      </c>
      <c r="F37" s="167"/>
      <c r="G37" s="191">
        <v>0.27</v>
      </c>
      <c r="H37" s="167"/>
      <c r="I37" s="184">
        <v>78000</v>
      </c>
      <c r="J37" s="186"/>
      <c r="K37" s="186"/>
      <c r="L37" s="186"/>
      <c r="M37" s="183"/>
    </row>
    <row r="38" spans="1:13" ht="11.25">
      <c r="A38" s="159">
        <v>2009</v>
      </c>
      <c r="B38" s="202"/>
      <c r="C38" s="172" t="s">
        <v>120</v>
      </c>
      <c r="D38" s="187"/>
      <c r="E38" s="172" t="s">
        <v>558</v>
      </c>
      <c r="F38" s="187"/>
      <c r="G38" s="188">
        <v>0.22</v>
      </c>
      <c r="H38" s="151"/>
      <c r="I38" s="198">
        <v>7900</v>
      </c>
      <c r="J38" s="176"/>
      <c r="K38" s="198">
        <v>1000</v>
      </c>
      <c r="L38" s="176"/>
      <c r="M38" s="172" t="s">
        <v>351</v>
      </c>
    </row>
    <row r="39" spans="1:13" ht="11.25">
      <c r="A39" s="182"/>
      <c r="B39" s="182"/>
      <c r="C39" s="189" t="s">
        <v>559</v>
      </c>
      <c r="D39" s="167"/>
      <c r="E39" s="190" t="s">
        <v>560</v>
      </c>
      <c r="F39" s="167"/>
      <c r="G39" s="184"/>
      <c r="H39" s="167"/>
      <c r="I39" s="184"/>
      <c r="J39" s="186"/>
      <c r="K39" s="186"/>
      <c r="L39" s="186"/>
      <c r="M39" s="183"/>
    </row>
    <row r="40" spans="1:13" ht="11.25">
      <c r="A40" s="159">
        <v>2009</v>
      </c>
      <c r="B40" s="202"/>
      <c r="C40" s="172" t="s">
        <v>561</v>
      </c>
      <c r="D40" s="187"/>
      <c r="E40" s="172" t="s">
        <v>562</v>
      </c>
      <c r="F40" s="187"/>
      <c r="G40" s="188">
        <v>0.08</v>
      </c>
      <c r="H40" s="151"/>
      <c r="I40" s="175">
        <v>250000</v>
      </c>
      <c r="J40" s="176"/>
      <c r="K40" s="175">
        <v>7100</v>
      </c>
      <c r="L40" s="176"/>
      <c r="M40" s="172" t="s">
        <v>563</v>
      </c>
    </row>
    <row r="41" spans="1:13" ht="11.25">
      <c r="A41" s="182"/>
      <c r="B41" s="182"/>
      <c r="C41" s="189" t="s">
        <v>564</v>
      </c>
      <c r="D41" s="167"/>
      <c r="E41" s="190" t="s">
        <v>565</v>
      </c>
      <c r="F41" s="167"/>
      <c r="G41" s="191">
        <v>0.08</v>
      </c>
      <c r="H41" s="167"/>
      <c r="I41" s="184">
        <v>330000</v>
      </c>
      <c r="J41" s="186"/>
      <c r="K41" s="186"/>
      <c r="L41" s="186"/>
      <c r="M41" s="183" t="s">
        <v>566</v>
      </c>
    </row>
    <row r="42" spans="1:13" ht="11.25">
      <c r="A42" s="159">
        <v>2009</v>
      </c>
      <c r="B42" s="177"/>
      <c r="C42" s="173" t="s">
        <v>567</v>
      </c>
      <c r="D42" s="161"/>
      <c r="E42" s="173" t="s">
        <v>568</v>
      </c>
      <c r="F42" s="161"/>
      <c r="G42" s="174">
        <v>2.4</v>
      </c>
      <c r="H42" s="161"/>
      <c r="I42" s="160">
        <v>1010</v>
      </c>
      <c r="J42" s="180"/>
      <c r="K42" s="175">
        <v>4000</v>
      </c>
      <c r="L42" s="176"/>
      <c r="M42" s="172" t="s">
        <v>525</v>
      </c>
    </row>
    <row r="43" spans="1:13" ht="11.25">
      <c r="A43" s="182"/>
      <c r="B43" s="182"/>
      <c r="C43" s="189" t="s">
        <v>569</v>
      </c>
      <c r="D43" s="167"/>
      <c r="E43" s="190" t="s">
        <v>570</v>
      </c>
      <c r="F43" s="167"/>
      <c r="G43" s="191">
        <v>2.77</v>
      </c>
      <c r="H43" s="167"/>
      <c r="I43" s="184">
        <v>220</v>
      </c>
      <c r="J43" s="186"/>
      <c r="K43" s="186"/>
      <c r="L43" s="186"/>
      <c r="M43" s="184"/>
    </row>
    <row r="44" spans="1:13" ht="11.25">
      <c r="A44" s="159">
        <v>2009</v>
      </c>
      <c r="B44" s="177"/>
      <c r="C44" s="173" t="s">
        <v>571</v>
      </c>
      <c r="D44" s="161"/>
      <c r="E44" s="173" t="s">
        <v>572</v>
      </c>
      <c r="F44" s="161"/>
      <c r="G44" s="174">
        <v>1.23</v>
      </c>
      <c r="H44" s="161"/>
      <c r="I44" s="160">
        <v>6700</v>
      </c>
      <c r="J44" s="180"/>
      <c r="K44" s="175">
        <v>8500</v>
      </c>
      <c r="L44" s="176"/>
      <c r="M44" s="192" t="s">
        <v>398</v>
      </c>
    </row>
    <row r="45" spans="1:13" ht="11.25">
      <c r="A45" s="182"/>
      <c r="B45" s="182"/>
      <c r="C45" s="197"/>
      <c r="D45" s="167"/>
      <c r="E45" s="190" t="s">
        <v>573</v>
      </c>
      <c r="F45" s="167"/>
      <c r="G45" s="191">
        <v>1.4</v>
      </c>
      <c r="H45" s="167"/>
      <c r="I45" s="184">
        <v>1300</v>
      </c>
      <c r="J45" s="186"/>
      <c r="K45" s="186"/>
      <c r="L45" s="186"/>
      <c r="M45" s="184"/>
    </row>
    <row r="46" spans="1:13" ht="11.25">
      <c r="A46" s="159">
        <v>2009</v>
      </c>
      <c r="B46" s="202"/>
      <c r="C46" s="172" t="s">
        <v>144</v>
      </c>
      <c r="D46" s="187"/>
      <c r="E46" s="172" t="s">
        <v>574</v>
      </c>
      <c r="F46" s="187"/>
      <c r="G46" s="204">
        <v>0.56</v>
      </c>
      <c r="H46" s="151"/>
      <c r="I46" s="205">
        <v>29000</v>
      </c>
      <c r="J46" s="176"/>
      <c r="K46" s="198">
        <v>2000</v>
      </c>
      <c r="L46" s="176"/>
      <c r="M46" s="192" t="s">
        <v>398</v>
      </c>
    </row>
    <row r="47" spans="1:13" ht="11.25">
      <c r="A47" s="182"/>
      <c r="B47" s="182"/>
      <c r="C47" s="197"/>
      <c r="D47" s="167"/>
      <c r="E47" s="190" t="s">
        <v>575</v>
      </c>
      <c r="F47" s="167"/>
      <c r="G47" s="191">
        <v>0.5</v>
      </c>
      <c r="H47" s="167"/>
      <c r="I47" s="184">
        <v>7000</v>
      </c>
      <c r="J47" s="186"/>
      <c r="K47" s="186"/>
      <c r="L47" s="186"/>
      <c r="M47" s="183"/>
    </row>
    <row r="48" spans="1:13" ht="11.25">
      <c r="A48" s="159">
        <v>2010</v>
      </c>
      <c r="B48" s="177"/>
      <c r="C48" s="172" t="s">
        <v>114</v>
      </c>
      <c r="D48" s="161"/>
      <c r="E48" s="173" t="s">
        <v>576</v>
      </c>
      <c r="F48" s="161"/>
      <c r="G48" s="188">
        <v>0.49</v>
      </c>
      <c r="H48" s="151"/>
      <c r="I48" s="175">
        <v>33000</v>
      </c>
      <c r="J48" s="180"/>
      <c r="K48" s="198">
        <v>8500</v>
      </c>
      <c r="L48" s="180"/>
      <c r="M48" s="172" t="s">
        <v>577</v>
      </c>
    </row>
    <row r="49" spans="1:13" ht="11.25">
      <c r="A49" s="182"/>
      <c r="B49" s="182"/>
      <c r="C49" s="189" t="s">
        <v>352</v>
      </c>
      <c r="D49" s="167"/>
      <c r="E49" s="190" t="s">
        <v>578</v>
      </c>
      <c r="F49" s="167"/>
      <c r="G49" s="191"/>
      <c r="H49" s="167"/>
      <c r="I49" s="184"/>
      <c r="J49" s="186"/>
      <c r="K49" s="186"/>
      <c r="L49" s="186"/>
      <c r="M49" s="184"/>
    </row>
    <row r="50" spans="1:13" ht="11.25">
      <c r="A50" s="171">
        <v>2010</v>
      </c>
      <c r="B50" s="202"/>
      <c r="C50" s="172" t="s">
        <v>117</v>
      </c>
      <c r="D50" s="187"/>
      <c r="E50" s="172" t="s">
        <v>579</v>
      </c>
      <c r="F50" s="187"/>
      <c r="G50" s="188">
        <v>1.86</v>
      </c>
      <c r="H50" s="151"/>
      <c r="I50" s="175">
        <v>3400</v>
      </c>
      <c r="J50" s="176"/>
      <c r="K50" s="198">
        <v>7500</v>
      </c>
      <c r="L50" s="176"/>
      <c r="M50" s="172" t="s">
        <v>525</v>
      </c>
    </row>
    <row r="51" spans="1:13" ht="11.25">
      <c r="A51" s="177"/>
      <c r="B51" s="177"/>
      <c r="C51" s="178" t="s">
        <v>542</v>
      </c>
      <c r="D51" s="161"/>
      <c r="E51" s="173" t="s">
        <v>477</v>
      </c>
      <c r="F51" s="161"/>
      <c r="G51" s="188">
        <v>1.69</v>
      </c>
      <c r="H51" s="151"/>
      <c r="I51" s="175">
        <v>1600</v>
      </c>
      <c r="J51" s="180"/>
      <c r="K51" s="180"/>
      <c r="L51" s="180"/>
      <c r="M51" s="160"/>
    </row>
    <row r="52" spans="1:13" ht="11.25">
      <c r="A52" s="182"/>
      <c r="B52" s="182"/>
      <c r="C52" s="197"/>
      <c r="D52" s="167"/>
      <c r="E52" s="190"/>
      <c r="F52" s="167"/>
      <c r="G52" s="191">
        <v>1.8</v>
      </c>
      <c r="H52" s="167"/>
      <c r="I52" s="184">
        <v>2400</v>
      </c>
      <c r="J52" s="186"/>
      <c r="K52" s="186"/>
      <c r="L52" s="186"/>
      <c r="M52" s="184"/>
    </row>
    <row r="53" spans="1:13" ht="11.25">
      <c r="A53" s="159">
        <v>2010</v>
      </c>
      <c r="B53" s="177"/>
      <c r="C53" s="172" t="s">
        <v>561</v>
      </c>
      <c r="D53" s="161"/>
      <c r="E53" s="173" t="s">
        <v>580</v>
      </c>
      <c r="F53" s="161"/>
      <c r="G53" s="188">
        <v>3.8</v>
      </c>
      <c r="H53" s="151"/>
      <c r="I53" s="175">
        <v>3600</v>
      </c>
      <c r="J53" s="180"/>
      <c r="K53" s="198">
        <v>27000</v>
      </c>
      <c r="L53" s="180"/>
      <c r="M53" s="172" t="s">
        <v>345</v>
      </c>
    </row>
    <row r="54" spans="1:13" ht="11.25">
      <c r="A54" s="182"/>
      <c r="B54" s="182"/>
      <c r="C54" s="189" t="s">
        <v>581</v>
      </c>
      <c r="D54" s="167"/>
      <c r="E54" s="190" t="s">
        <v>582</v>
      </c>
      <c r="F54" s="167"/>
      <c r="G54" s="191">
        <v>2.2</v>
      </c>
      <c r="H54" s="167"/>
      <c r="I54" s="184">
        <v>500</v>
      </c>
      <c r="J54" s="186"/>
      <c r="K54" s="186"/>
      <c r="L54" s="186"/>
      <c r="M54" s="184"/>
    </row>
    <row r="55" spans="1:13" ht="11.25">
      <c r="A55" s="159">
        <v>2011</v>
      </c>
      <c r="B55" s="202"/>
      <c r="C55" s="172" t="s">
        <v>117</v>
      </c>
      <c r="D55" s="187"/>
      <c r="E55" s="172" t="s">
        <v>583</v>
      </c>
      <c r="F55" s="187"/>
      <c r="G55" s="174">
        <v>0.74</v>
      </c>
      <c r="H55" s="161"/>
      <c r="I55" s="160">
        <v>6000</v>
      </c>
      <c r="J55" s="176"/>
      <c r="K55" s="198">
        <v>8200</v>
      </c>
      <c r="L55" s="176"/>
      <c r="M55" s="172" t="s">
        <v>525</v>
      </c>
    </row>
    <row r="56" spans="1:13" ht="11.25">
      <c r="A56" s="182"/>
      <c r="B56" s="182"/>
      <c r="C56" s="189" t="s">
        <v>542</v>
      </c>
      <c r="D56" s="167"/>
      <c r="E56" s="190" t="s">
        <v>358</v>
      </c>
      <c r="F56" s="167"/>
      <c r="G56" s="191">
        <v>0.75</v>
      </c>
      <c r="H56" s="167"/>
      <c r="I56" s="184">
        <v>550</v>
      </c>
      <c r="J56" s="186"/>
      <c r="K56" s="186"/>
      <c r="L56" s="186"/>
      <c r="M56" s="183"/>
    </row>
    <row r="57" spans="1:13" ht="11.25">
      <c r="A57" s="171">
        <v>2011</v>
      </c>
      <c r="B57" s="202"/>
      <c r="C57" s="172" t="s">
        <v>129</v>
      </c>
      <c r="D57" s="187"/>
      <c r="E57" s="172" t="s">
        <v>584</v>
      </c>
      <c r="F57" s="187"/>
      <c r="G57" s="188">
        <v>0.18</v>
      </c>
      <c r="H57" s="151"/>
      <c r="I57" s="175">
        <v>410000</v>
      </c>
      <c r="J57" s="176"/>
      <c r="K57" s="175">
        <v>23700</v>
      </c>
      <c r="L57" s="176"/>
      <c r="M57" s="192" t="s">
        <v>398</v>
      </c>
    </row>
    <row r="58" spans="1:13" ht="11.25">
      <c r="A58" s="159"/>
      <c r="B58" s="202"/>
      <c r="C58" s="178" t="s">
        <v>585</v>
      </c>
      <c r="D58" s="187"/>
      <c r="E58" s="172" t="s">
        <v>586</v>
      </c>
      <c r="F58" s="187"/>
      <c r="G58" s="188">
        <v>0.18</v>
      </c>
      <c r="H58" s="151"/>
      <c r="I58" s="175">
        <v>310000</v>
      </c>
      <c r="J58" s="176"/>
      <c r="K58" s="175"/>
      <c r="L58" s="176"/>
      <c r="M58" s="172"/>
    </row>
    <row r="59" spans="1:13" ht="11.25">
      <c r="A59" s="165"/>
      <c r="B59" s="182"/>
      <c r="C59" s="197"/>
      <c r="D59" s="201"/>
      <c r="E59" s="190"/>
      <c r="F59" s="201"/>
      <c r="G59" s="191">
        <v>0.17</v>
      </c>
      <c r="H59" s="167"/>
      <c r="I59" s="184">
        <v>53000</v>
      </c>
      <c r="J59" s="170"/>
      <c r="K59" s="184"/>
      <c r="L59" s="170"/>
      <c r="M59" s="190"/>
    </row>
    <row r="60" spans="1:13" ht="11.25">
      <c r="A60" s="159">
        <v>2012</v>
      </c>
      <c r="B60" s="202"/>
      <c r="C60" s="172" t="s">
        <v>114</v>
      </c>
      <c r="D60" s="187"/>
      <c r="E60" s="172" t="s">
        <v>587</v>
      </c>
      <c r="F60" s="187"/>
      <c r="G60" s="188">
        <v>0.65</v>
      </c>
      <c r="H60" s="151"/>
      <c r="I60" s="175">
        <v>120000</v>
      </c>
      <c r="J60" s="176"/>
      <c r="K60" s="175">
        <v>40000</v>
      </c>
      <c r="L60" s="176"/>
      <c r="M60" s="172" t="s">
        <v>588</v>
      </c>
    </row>
    <row r="61" spans="1:13" ht="11.25">
      <c r="A61" s="182"/>
      <c r="B61" s="182"/>
      <c r="C61" s="189" t="s">
        <v>352</v>
      </c>
      <c r="D61" s="167"/>
      <c r="E61" s="190" t="s">
        <v>589</v>
      </c>
      <c r="F61" s="167"/>
      <c r="G61" s="191">
        <v>0.65</v>
      </c>
      <c r="H61" s="167"/>
      <c r="I61" s="184">
        <v>120000</v>
      </c>
      <c r="J61" s="186"/>
      <c r="K61" s="186"/>
      <c r="L61" s="186"/>
      <c r="M61" s="184"/>
    </row>
    <row r="62" spans="1:13" ht="11.25">
      <c r="A62" s="245" t="s">
        <v>298</v>
      </c>
      <c r="B62" s="245"/>
      <c r="C62" s="245"/>
      <c r="D62" s="245"/>
      <c r="E62" s="245"/>
      <c r="F62" s="245"/>
      <c r="G62" s="245"/>
      <c r="H62" s="245"/>
      <c r="I62" s="245"/>
      <c r="J62" s="245"/>
      <c r="K62" s="245"/>
      <c r="L62" s="245"/>
      <c r="M62" s="245"/>
    </row>
    <row r="63" spans="1:13" ht="11.25">
      <c r="A63" s="247" t="s">
        <v>590</v>
      </c>
      <c r="B63" s="247"/>
      <c r="C63" s="247"/>
      <c r="D63" s="247"/>
      <c r="E63" s="247"/>
      <c r="F63" s="247"/>
      <c r="G63" s="247"/>
      <c r="H63" s="247"/>
      <c r="I63" s="247"/>
      <c r="J63" s="247"/>
      <c r="K63" s="247"/>
      <c r="L63" s="247"/>
      <c r="M63" s="247"/>
    </row>
    <row r="64" spans="1:13" ht="11.25">
      <c r="A64" s="247" t="s">
        <v>518</v>
      </c>
      <c r="B64" s="247"/>
      <c r="C64" s="247"/>
      <c r="D64" s="247"/>
      <c r="E64" s="247"/>
      <c r="F64" s="247"/>
      <c r="G64" s="247"/>
      <c r="H64" s="247"/>
      <c r="I64" s="247"/>
      <c r="J64" s="247"/>
      <c r="K64" s="247"/>
      <c r="L64" s="247"/>
      <c r="M64" s="247"/>
    </row>
    <row r="65" spans="1:13" ht="11.25">
      <c r="A65" s="248"/>
      <c r="B65" s="248"/>
      <c r="C65" s="248"/>
      <c r="D65" s="248"/>
      <c r="E65" s="248"/>
      <c r="F65" s="248"/>
      <c r="G65" s="248"/>
      <c r="H65" s="248"/>
      <c r="I65" s="248"/>
      <c r="J65" s="248"/>
      <c r="K65" s="248"/>
      <c r="L65" s="248"/>
      <c r="M65" s="248"/>
    </row>
    <row r="66" spans="1:13" ht="11.25">
      <c r="A66" s="159"/>
      <c r="B66" s="177"/>
      <c r="C66" s="160"/>
      <c r="D66" s="161"/>
      <c r="E66" s="160"/>
      <c r="F66" s="161"/>
      <c r="G66" s="160"/>
      <c r="H66" s="161"/>
      <c r="I66" s="160"/>
      <c r="J66" s="180"/>
      <c r="K66" s="162" t="s">
        <v>519</v>
      </c>
      <c r="L66" s="180"/>
      <c r="M66" s="160"/>
    </row>
    <row r="67" spans="1:13" ht="11.25">
      <c r="A67" s="159"/>
      <c r="B67" s="177"/>
      <c r="C67" s="160"/>
      <c r="D67" s="161"/>
      <c r="E67" s="160"/>
      <c r="F67" s="161"/>
      <c r="G67" s="160"/>
      <c r="H67" s="161"/>
      <c r="I67" s="160"/>
      <c r="J67" s="180"/>
      <c r="K67" s="162" t="s">
        <v>337</v>
      </c>
      <c r="L67" s="180"/>
      <c r="M67" s="160"/>
    </row>
    <row r="68" spans="1:13" ht="11.25">
      <c r="A68" s="159"/>
      <c r="B68" s="177"/>
      <c r="C68" s="160"/>
      <c r="D68" s="161"/>
      <c r="E68" s="160"/>
      <c r="F68" s="161"/>
      <c r="G68" s="160"/>
      <c r="H68" s="163"/>
      <c r="I68" s="162" t="s">
        <v>326</v>
      </c>
      <c r="J68" s="164"/>
      <c r="K68" s="162" t="s">
        <v>332</v>
      </c>
      <c r="L68" s="164"/>
      <c r="M68" s="160"/>
    </row>
    <row r="69" spans="1:13" ht="11.25">
      <c r="A69" s="159" t="s">
        <v>329</v>
      </c>
      <c r="B69" s="177"/>
      <c r="C69" s="160"/>
      <c r="D69" s="161"/>
      <c r="E69" s="160"/>
      <c r="F69" s="161"/>
      <c r="G69" s="162" t="s">
        <v>330</v>
      </c>
      <c r="H69" s="161"/>
      <c r="I69" s="162" t="s">
        <v>327</v>
      </c>
      <c r="J69" s="164"/>
      <c r="K69" s="162" t="s">
        <v>520</v>
      </c>
      <c r="L69" s="164"/>
      <c r="M69" s="160"/>
    </row>
    <row r="70" spans="1:13" ht="11.25">
      <c r="A70" s="159" t="s">
        <v>333</v>
      </c>
      <c r="B70" s="177"/>
      <c r="C70" s="162" t="s">
        <v>334</v>
      </c>
      <c r="D70" s="161"/>
      <c r="E70" s="160"/>
      <c r="F70" s="161"/>
      <c r="G70" s="162" t="s">
        <v>335</v>
      </c>
      <c r="H70" s="161"/>
      <c r="I70" s="203" t="s">
        <v>331</v>
      </c>
      <c r="J70" s="164"/>
      <c r="K70" s="160" t="s">
        <v>521</v>
      </c>
      <c r="L70" s="164"/>
      <c r="M70" s="160"/>
    </row>
    <row r="71" spans="1:13" ht="11.25">
      <c r="A71" s="165" t="s">
        <v>337</v>
      </c>
      <c r="B71" s="182"/>
      <c r="C71" s="166" t="s">
        <v>338</v>
      </c>
      <c r="D71" s="167"/>
      <c r="E71" s="166" t="s">
        <v>339</v>
      </c>
      <c r="F71" s="167"/>
      <c r="G71" s="168" t="s">
        <v>340</v>
      </c>
      <c r="H71" s="167"/>
      <c r="I71" s="168" t="s">
        <v>522</v>
      </c>
      <c r="J71" s="170"/>
      <c r="K71" s="166" t="s">
        <v>523</v>
      </c>
      <c r="L71" s="170"/>
      <c r="M71" s="166" t="s">
        <v>342</v>
      </c>
    </row>
    <row r="72" spans="1:13" ht="11.25">
      <c r="A72" s="159">
        <v>2012</v>
      </c>
      <c r="B72" s="202"/>
      <c r="C72" s="172" t="s">
        <v>114</v>
      </c>
      <c r="D72" s="187"/>
      <c r="E72" s="172" t="s">
        <v>591</v>
      </c>
      <c r="F72" s="187"/>
      <c r="G72" s="188">
        <v>0.58</v>
      </c>
      <c r="H72" s="151"/>
      <c r="I72" s="175">
        <v>250000</v>
      </c>
      <c r="J72" s="176"/>
      <c r="K72" s="175">
        <v>40000</v>
      </c>
      <c r="L72" s="176"/>
      <c r="M72" s="172" t="s">
        <v>345</v>
      </c>
    </row>
    <row r="73" spans="1:13" ht="11.25">
      <c r="A73" s="182"/>
      <c r="B73" s="182"/>
      <c r="C73" s="189" t="s">
        <v>352</v>
      </c>
      <c r="D73" s="167"/>
      <c r="E73" s="190" t="s">
        <v>353</v>
      </c>
      <c r="F73" s="167"/>
      <c r="G73" s="191">
        <v>0.6</v>
      </c>
      <c r="H73" s="167"/>
      <c r="I73" s="184">
        <v>190000</v>
      </c>
      <c r="J73" s="186"/>
      <c r="K73" s="186"/>
      <c r="L73" s="186"/>
      <c r="M73" s="184"/>
    </row>
    <row r="74" spans="1:13" ht="11.25">
      <c r="A74" s="159">
        <v>2012</v>
      </c>
      <c r="B74" s="202"/>
      <c r="C74" s="172" t="s">
        <v>120</v>
      </c>
      <c r="D74" s="187"/>
      <c r="E74" s="172" t="s">
        <v>592</v>
      </c>
      <c r="F74" s="187"/>
      <c r="G74" s="188">
        <v>0.38</v>
      </c>
      <c r="H74" s="151"/>
      <c r="I74" s="175">
        <v>7700</v>
      </c>
      <c r="J74" s="176"/>
      <c r="K74" s="198">
        <v>3000</v>
      </c>
      <c r="L74" s="176"/>
      <c r="M74" s="172" t="s">
        <v>351</v>
      </c>
    </row>
    <row r="75" spans="1:13" ht="11.25">
      <c r="A75" s="177"/>
      <c r="B75" s="177"/>
      <c r="C75" s="192"/>
      <c r="D75" s="161"/>
      <c r="E75" s="173" t="s">
        <v>593</v>
      </c>
      <c r="F75" s="161"/>
      <c r="G75" s="174"/>
      <c r="H75" s="161"/>
      <c r="I75" s="160"/>
      <c r="J75" s="180"/>
      <c r="K75" s="180"/>
      <c r="L75" s="180"/>
      <c r="M75" s="181"/>
    </row>
    <row r="76" spans="1:13" ht="11.25">
      <c r="A76" s="182"/>
      <c r="B76" s="182"/>
      <c r="C76" s="197"/>
      <c r="D76" s="167"/>
      <c r="E76" s="183" t="s">
        <v>594</v>
      </c>
      <c r="F76" s="167"/>
      <c r="G76" s="191"/>
      <c r="H76" s="167"/>
      <c r="I76" s="184"/>
      <c r="J76" s="186"/>
      <c r="K76" s="186"/>
      <c r="L76" s="186"/>
      <c r="M76" s="183"/>
    </row>
    <row r="77" spans="1:13" ht="11.25">
      <c r="A77" s="159">
        <v>2012</v>
      </c>
      <c r="B77" s="202"/>
      <c r="C77" s="172" t="s">
        <v>143</v>
      </c>
      <c r="D77" s="187"/>
      <c r="E77" s="172" t="s">
        <v>595</v>
      </c>
      <c r="F77" s="187"/>
      <c r="G77" s="188">
        <v>0.61</v>
      </c>
      <c r="H77" s="151"/>
      <c r="I77" s="175">
        <v>3700</v>
      </c>
      <c r="J77" s="176"/>
      <c r="K77" s="198">
        <v>16000</v>
      </c>
      <c r="L77" s="176"/>
      <c r="M77" s="172" t="s">
        <v>525</v>
      </c>
    </row>
    <row r="78" spans="1:13" ht="11.25">
      <c r="A78" s="177"/>
      <c r="B78" s="177"/>
      <c r="C78" s="192" t="s">
        <v>596</v>
      </c>
      <c r="D78" s="161"/>
      <c r="E78" s="181" t="s">
        <v>597</v>
      </c>
      <c r="F78" s="161"/>
      <c r="G78" s="174">
        <v>0.48</v>
      </c>
      <c r="H78" s="161"/>
      <c r="I78" s="160">
        <v>48000</v>
      </c>
      <c r="J78" s="180"/>
      <c r="K78" s="180"/>
      <c r="L78" s="180"/>
      <c r="M78" s="181"/>
    </row>
    <row r="79" spans="1:13" ht="11.25">
      <c r="A79" s="182"/>
      <c r="B79" s="182"/>
      <c r="C79" s="197"/>
      <c r="D79" s="167"/>
      <c r="E79" s="190" t="s">
        <v>598</v>
      </c>
      <c r="F79" s="167"/>
      <c r="G79" s="191">
        <v>0.54</v>
      </c>
      <c r="H79" s="167"/>
      <c r="I79" s="184">
        <v>17000</v>
      </c>
      <c r="J79" s="186"/>
      <c r="K79" s="186"/>
      <c r="L79" s="186"/>
      <c r="M79" s="183"/>
    </row>
    <row r="80" spans="1:13" ht="11.25">
      <c r="A80" s="159">
        <v>2012</v>
      </c>
      <c r="B80" s="202"/>
      <c r="C80" s="172" t="s">
        <v>599</v>
      </c>
      <c r="D80" s="187"/>
      <c r="E80" s="172" t="s">
        <v>600</v>
      </c>
      <c r="F80" s="187"/>
      <c r="G80" s="188">
        <v>2.35</v>
      </c>
      <c r="H80" s="151"/>
      <c r="I80" s="175">
        <v>9300</v>
      </c>
      <c r="J80" s="176"/>
      <c r="K80" s="175">
        <v>30000</v>
      </c>
      <c r="L80" s="176"/>
      <c r="M80" s="192" t="s">
        <v>398</v>
      </c>
    </row>
    <row r="81" spans="1:13" ht="11.25">
      <c r="A81" s="182"/>
      <c r="B81" s="182"/>
      <c r="C81" s="189" t="s">
        <v>601</v>
      </c>
      <c r="D81" s="167"/>
      <c r="E81" s="190" t="s">
        <v>602</v>
      </c>
      <c r="F81" s="167"/>
      <c r="G81" s="191">
        <v>2.8</v>
      </c>
      <c r="H81" s="167"/>
      <c r="I81" s="184">
        <v>39000</v>
      </c>
      <c r="J81" s="186"/>
      <c r="K81" s="186"/>
      <c r="L81" s="186"/>
      <c r="M81" s="184"/>
    </row>
    <row r="82" spans="1:13" ht="11.25">
      <c r="A82" s="159">
        <v>2012</v>
      </c>
      <c r="B82" s="202"/>
      <c r="C82" s="172" t="s">
        <v>561</v>
      </c>
      <c r="D82" s="187"/>
      <c r="E82" s="172" t="s">
        <v>603</v>
      </c>
      <c r="F82" s="187"/>
      <c r="G82" s="188">
        <v>0.12</v>
      </c>
      <c r="H82" s="151"/>
      <c r="I82" s="175">
        <v>300000</v>
      </c>
      <c r="J82" s="176"/>
      <c r="K82" s="175">
        <v>20000</v>
      </c>
      <c r="L82" s="176"/>
      <c r="M82" s="172" t="s">
        <v>563</v>
      </c>
    </row>
    <row r="83" spans="1:13" ht="11.25">
      <c r="A83" s="177"/>
      <c r="B83" s="177"/>
      <c r="C83" s="178" t="s">
        <v>564</v>
      </c>
      <c r="D83" s="161"/>
      <c r="E83" s="173" t="s">
        <v>604</v>
      </c>
      <c r="F83" s="161"/>
      <c r="G83" s="160"/>
      <c r="H83" s="161"/>
      <c r="I83" s="160"/>
      <c r="J83" s="180"/>
      <c r="K83" s="180"/>
      <c r="L83" s="180"/>
      <c r="M83" s="181" t="s">
        <v>605</v>
      </c>
    </row>
    <row r="84" spans="1:13" ht="11.25">
      <c r="A84" s="182"/>
      <c r="B84" s="182"/>
      <c r="C84" s="197"/>
      <c r="D84" s="167"/>
      <c r="E84" s="190"/>
      <c r="F84" s="167"/>
      <c r="G84" s="184"/>
      <c r="H84" s="167"/>
      <c r="I84" s="184"/>
      <c r="J84" s="186"/>
      <c r="K84" s="186"/>
      <c r="L84" s="186"/>
      <c r="M84" s="183" t="s">
        <v>606</v>
      </c>
    </row>
    <row r="85" spans="1:13" ht="11.25">
      <c r="A85" s="159">
        <v>2013</v>
      </c>
      <c r="B85" s="202"/>
      <c r="C85" s="172" t="s">
        <v>561</v>
      </c>
      <c r="D85" s="161"/>
      <c r="E85" s="173" t="s">
        <v>607</v>
      </c>
      <c r="F85" s="161"/>
      <c r="G85" s="174">
        <v>0.19</v>
      </c>
      <c r="H85" s="161"/>
      <c r="I85" s="160">
        <v>100000</v>
      </c>
      <c r="J85" s="180"/>
      <c r="K85" s="175">
        <v>8600</v>
      </c>
      <c r="L85" s="180"/>
      <c r="M85" s="172" t="s">
        <v>563</v>
      </c>
    </row>
    <row r="86" spans="1:13" ht="11.25">
      <c r="A86" s="177"/>
      <c r="B86" s="177"/>
      <c r="C86" s="178" t="s">
        <v>564</v>
      </c>
      <c r="D86" s="161"/>
      <c r="E86" s="173" t="s">
        <v>608</v>
      </c>
      <c r="F86" s="161"/>
      <c r="G86" s="174">
        <v>0.26</v>
      </c>
      <c r="H86" s="161"/>
      <c r="I86" s="160">
        <v>83000</v>
      </c>
      <c r="J86" s="180"/>
      <c r="K86" s="180"/>
      <c r="L86" s="180"/>
      <c r="M86" s="181" t="s">
        <v>566</v>
      </c>
    </row>
    <row r="87" spans="1:13" ht="11.25">
      <c r="A87" s="182"/>
      <c r="B87" s="182"/>
      <c r="C87" s="197"/>
      <c r="D87" s="167"/>
      <c r="E87" s="190"/>
      <c r="F87" s="167"/>
      <c r="G87" s="191">
        <v>0.14</v>
      </c>
      <c r="H87" s="167"/>
      <c r="I87" s="184">
        <v>28000</v>
      </c>
      <c r="J87" s="186"/>
      <c r="K87" s="186"/>
      <c r="L87" s="186"/>
      <c r="M87" s="183"/>
    </row>
    <row r="88" spans="1:13" ht="11.25">
      <c r="A88" s="159">
        <v>2014</v>
      </c>
      <c r="B88" s="202"/>
      <c r="C88" s="172" t="s">
        <v>117</v>
      </c>
      <c r="D88" s="187"/>
      <c r="E88" s="172" t="s">
        <v>609</v>
      </c>
      <c r="F88" s="187"/>
      <c r="G88" s="188">
        <v>0.77</v>
      </c>
      <c r="H88" s="151"/>
      <c r="I88" s="198">
        <v>590</v>
      </c>
      <c r="J88" s="176"/>
      <c r="K88" s="175">
        <v>3800</v>
      </c>
      <c r="L88" s="176"/>
      <c r="M88" s="172" t="s">
        <v>345</v>
      </c>
    </row>
    <row r="89" spans="1:13" ht="11.25">
      <c r="A89" s="177"/>
      <c r="B89" s="177"/>
      <c r="C89" s="206" t="s">
        <v>551</v>
      </c>
      <c r="D89" s="161"/>
      <c r="E89" s="173" t="s">
        <v>610</v>
      </c>
      <c r="F89" s="161"/>
      <c r="G89" s="174">
        <v>0.59</v>
      </c>
      <c r="H89" s="161"/>
      <c r="I89" s="160">
        <v>9500</v>
      </c>
      <c r="J89" s="180"/>
      <c r="K89" s="180"/>
      <c r="L89" s="180"/>
      <c r="M89" s="160"/>
    </row>
    <row r="90" spans="1:13" ht="11.25">
      <c r="A90" s="182"/>
      <c r="B90" s="182"/>
      <c r="C90" s="197"/>
      <c r="D90" s="167"/>
      <c r="E90" s="190"/>
      <c r="F90" s="167"/>
      <c r="G90" s="191">
        <v>0.4</v>
      </c>
      <c r="H90" s="167"/>
      <c r="I90" s="184">
        <v>830</v>
      </c>
      <c r="J90" s="186"/>
      <c r="K90" s="186"/>
      <c r="L90" s="186"/>
      <c r="M90" s="184"/>
    </row>
    <row r="91" spans="1:13" ht="11.25">
      <c r="A91" s="159">
        <v>2015</v>
      </c>
      <c r="B91" s="202"/>
      <c r="C91" s="172" t="s">
        <v>117</v>
      </c>
      <c r="D91" s="187"/>
      <c r="E91" s="172" t="s">
        <v>611</v>
      </c>
      <c r="F91" s="187"/>
      <c r="G91" s="174">
        <v>0.91</v>
      </c>
      <c r="H91" s="161"/>
      <c r="I91" s="160">
        <v>16000</v>
      </c>
      <c r="J91" s="176"/>
      <c r="K91" s="198">
        <v>6800</v>
      </c>
      <c r="L91" s="176"/>
      <c r="M91" s="172" t="s">
        <v>525</v>
      </c>
    </row>
    <row r="92" spans="1:13" ht="11.25">
      <c r="A92" s="177"/>
      <c r="B92" s="177"/>
      <c r="C92" s="192" t="s">
        <v>612</v>
      </c>
      <c r="D92" s="161"/>
      <c r="E92" s="181" t="s">
        <v>613</v>
      </c>
      <c r="F92" s="161"/>
      <c r="G92" s="174">
        <v>0.87</v>
      </c>
      <c r="H92" s="161"/>
      <c r="I92" s="160">
        <v>720</v>
      </c>
      <c r="J92" s="180"/>
      <c r="K92" s="180"/>
      <c r="L92" s="180"/>
      <c r="M92" s="181"/>
    </row>
    <row r="93" spans="1:13" ht="11.25">
      <c r="A93" s="165"/>
      <c r="B93" s="182"/>
      <c r="C93" s="166"/>
      <c r="D93" s="167"/>
      <c r="E93" s="190" t="s">
        <v>614</v>
      </c>
      <c r="F93" s="167"/>
      <c r="G93" s="168"/>
      <c r="H93" s="167"/>
      <c r="I93" s="168"/>
      <c r="J93" s="170"/>
      <c r="K93" s="166"/>
      <c r="L93" s="170"/>
      <c r="M93" s="166"/>
    </row>
    <row r="94" spans="1:13" ht="11.25">
      <c r="A94" s="159">
        <v>2015</v>
      </c>
      <c r="B94" s="202"/>
      <c r="C94" s="172" t="s">
        <v>561</v>
      </c>
      <c r="D94" s="187"/>
      <c r="E94" s="172" t="s">
        <v>615</v>
      </c>
      <c r="F94" s="187"/>
      <c r="G94" s="188">
        <v>0.2</v>
      </c>
      <c r="H94" s="151"/>
      <c r="I94" s="175">
        <v>350000</v>
      </c>
      <c r="J94" s="176"/>
      <c r="K94" s="175">
        <v>10800</v>
      </c>
      <c r="L94" s="176"/>
      <c r="M94" s="172" t="s">
        <v>563</v>
      </c>
    </row>
    <row r="95" spans="1:13" ht="11.25">
      <c r="A95" s="177"/>
      <c r="B95" s="177"/>
      <c r="C95" s="178" t="s">
        <v>564</v>
      </c>
      <c r="D95" s="161"/>
      <c r="E95" s="173" t="s">
        <v>616</v>
      </c>
      <c r="F95" s="161"/>
      <c r="G95" s="174">
        <v>0.18</v>
      </c>
      <c r="H95" s="161"/>
      <c r="I95" s="160">
        <v>110000</v>
      </c>
      <c r="J95" s="180"/>
      <c r="K95" s="180"/>
      <c r="L95" s="180"/>
      <c r="M95" s="181" t="s">
        <v>605</v>
      </c>
    </row>
    <row r="96" spans="1:13" ht="11.25">
      <c r="A96" s="182"/>
      <c r="B96" s="182"/>
      <c r="C96" s="197"/>
      <c r="D96" s="167"/>
      <c r="E96" s="190"/>
      <c r="F96" s="167"/>
      <c r="G96" s="184"/>
      <c r="H96" s="167"/>
      <c r="I96" s="184"/>
      <c r="J96" s="186"/>
      <c r="K96" s="186"/>
      <c r="L96" s="186"/>
      <c r="M96" s="183" t="s">
        <v>606</v>
      </c>
    </row>
    <row r="97" spans="1:13" ht="11.25">
      <c r="A97" s="159">
        <v>2017</v>
      </c>
      <c r="B97" s="202"/>
      <c r="C97" s="172" t="s">
        <v>117</v>
      </c>
      <c r="D97" s="187"/>
      <c r="E97" s="172" t="s">
        <v>617</v>
      </c>
      <c r="F97" s="187"/>
      <c r="G97" s="204">
        <v>1.77</v>
      </c>
      <c r="H97" s="151"/>
      <c r="I97" s="198">
        <v>11000</v>
      </c>
      <c r="J97" s="176"/>
      <c r="K97" s="198" t="s">
        <v>405</v>
      </c>
      <c r="L97" s="176"/>
      <c r="M97" s="172" t="s">
        <v>525</v>
      </c>
    </row>
    <row r="98" spans="1:13" ht="11.25">
      <c r="A98" s="182"/>
      <c r="B98" s="182"/>
      <c r="C98" s="189" t="s">
        <v>542</v>
      </c>
      <c r="D98" s="167"/>
      <c r="E98" s="190" t="s">
        <v>618</v>
      </c>
      <c r="F98" s="167"/>
      <c r="G98" s="184"/>
      <c r="H98" s="167"/>
      <c r="I98" s="184"/>
      <c r="J98" s="186"/>
      <c r="K98" s="186"/>
      <c r="L98" s="186"/>
      <c r="M98" s="183"/>
    </row>
    <row r="99" spans="1:13" ht="11.25">
      <c r="A99" s="171">
        <v>2018</v>
      </c>
      <c r="B99" s="202"/>
      <c r="C99" s="192" t="s">
        <v>528</v>
      </c>
      <c r="D99" s="187"/>
      <c r="E99" s="172" t="s">
        <v>619</v>
      </c>
      <c r="F99" s="187"/>
      <c r="G99" s="204">
        <v>0.48</v>
      </c>
      <c r="H99" s="151"/>
      <c r="I99" s="160">
        <v>10000</v>
      </c>
      <c r="J99" s="176"/>
      <c r="K99" s="198" t="s">
        <v>405</v>
      </c>
      <c r="L99" s="176"/>
      <c r="M99" s="172" t="s">
        <v>345</v>
      </c>
    </row>
    <row r="100" spans="1:13" ht="11.25">
      <c r="A100" s="182"/>
      <c r="B100" s="182"/>
      <c r="C100" s="197"/>
      <c r="D100" s="167"/>
      <c r="E100" s="190" t="s">
        <v>620</v>
      </c>
      <c r="F100" s="167"/>
      <c r="G100" s="191">
        <v>0.46</v>
      </c>
      <c r="H100" s="167"/>
      <c r="I100" s="184">
        <v>17000</v>
      </c>
      <c r="J100" s="186"/>
      <c r="K100" s="186"/>
      <c r="L100" s="186"/>
      <c r="M100" s="184"/>
    </row>
    <row r="101" spans="1:13" ht="11.25">
      <c r="A101" s="171">
        <v>2019</v>
      </c>
      <c r="B101" s="202"/>
      <c r="C101" s="192" t="s">
        <v>528</v>
      </c>
      <c r="D101" s="187"/>
      <c r="E101" s="172" t="s">
        <v>621</v>
      </c>
      <c r="F101" s="187"/>
      <c r="G101" s="204">
        <v>0.52</v>
      </c>
      <c r="H101" s="151"/>
      <c r="I101" s="160">
        <v>9400</v>
      </c>
      <c r="J101" s="176"/>
      <c r="K101" s="198" t="s">
        <v>405</v>
      </c>
      <c r="L101" s="176"/>
      <c r="M101" s="192" t="s">
        <v>398</v>
      </c>
    </row>
    <row r="102" spans="1:13" ht="11.25">
      <c r="A102" s="182"/>
      <c r="B102" s="182"/>
      <c r="C102" s="197"/>
      <c r="D102" s="167"/>
      <c r="E102" s="190" t="s">
        <v>620</v>
      </c>
      <c r="F102" s="167"/>
      <c r="G102" s="191">
        <v>0.73</v>
      </c>
      <c r="H102" s="167"/>
      <c r="I102" s="160">
        <v>7300</v>
      </c>
      <c r="J102" s="186"/>
      <c r="K102" s="186"/>
      <c r="L102" s="186"/>
      <c r="M102" s="184"/>
    </row>
    <row r="103" spans="1:13" ht="11.25">
      <c r="A103" s="249" t="s">
        <v>510</v>
      </c>
      <c r="B103" s="249"/>
      <c r="C103" s="249"/>
      <c r="D103" s="249"/>
      <c r="E103" s="249"/>
      <c r="F103" s="249"/>
      <c r="G103" s="249"/>
      <c r="H103" s="249"/>
      <c r="I103" s="249"/>
      <c r="J103" s="249"/>
      <c r="K103" s="249"/>
      <c r="L103" s="249"/>
      <c r="M103" s="249"/>
    </row>
    <row r="104" spans="1:13" ht="11.25">
      <c r="A104" s="250" t="s">
        <v>633</v>
      </c>
      <c r="B104" s="250"/>
      <c r="C104" s="250"/>
      <c r="D104" s="250"/>
      <c r="E104" s="250"/>
      <c r="F104" s="250"/>
      <c r="G104" s="250"/>
      <c r="H104" s="250"/>
      <c r="I104" s="250"/>
      <c r="J104" s="250"/>
      <c r="K104" s="250"/>
      <c r="L104" s="250"/>
      <c r="M104" s="250"/>
    </row>
    <row r="105" spans="1:13" ht="11.25">
      <c r="A105" s="251" t="s">
        <v>630</v>
      </c>
      <c r="B105" s="252"/>
      <c r="C105" s="252"/>
      <c r="D105" s="252"/>
      <c r="E105" s="252"/>
      <c r="F105" s="252"/>
      <c r="G105" s="252"/>
      <c r="H105" s="252"/>
      <c r="I105" s="252"/>
      <c r="J105" s="252"/>
      <c r="K105" s="252"/>
      <c r="L105" s="252"/>
      <c r="M105" s="252"/>
    </row>
    <row r="106" spans="1:13" ht="11.25">
      <c r="A106" s="239" t="s">
        <v>511</v>
      </c>
      <c r="B106" s="239"/>
      <c r="C106" s="239"/>
      <c r="D106" s="239"/>
      <c r="E106" s="239"/>
      <c r="F106" s="239"/>
      <c r="G106" s="239"/>
      <c r="H106" s="239"/>
      <c r="I106" s="239"/>
      <c r="J106" s="239"/>
      <c r="K106" s="239"/>
      <c r="L106" s="239"/>
      <c r="M106" s="239"/>
    </row>
    <row r="107" spans="1:13" ht="11.25">
      <c r="A107" s="239" t="s">
        <v>628</v>
      </c>
      <c r="B107" s="239"/>
      <c r="C107" s="239"/>
      <c r="D107" s="239"/>
      <c r="E107" s="239"/>
      <c r="F107" s="239"/>
      <c r="G107" s="239"/>
      <c r="H107" s="239"/>
      <c r="I107" s="239"/>
      <c r="J107" s="239"/>
      <c r="K107" s="239"/>
      <c r="L107" s="239"/>
      <c r="M107" s="239"/>
    </row>
    <row r="108" spans="1:13" ht="11.25">
      <c r="A108" s="241" t="s">
        <v>629</v>
      </c>
      <c r="B108" s="241"/>
      <c r="C108" s="241"/>
      <c r="D108" s="241"/>
      <c r="E108" s="241"/>
      <c r="F108" s="241"/>
      <c r="G108" s="241"/>
      <c r="H108" s="241"/>
      <c r="I108" s="241"/>
      <c r="J108" s="241"/>
      <c r="K108" s="241"/>
      <c r="L108" s="241"/>
      <c r="M108" s="241"/>
    </row>
    <row r="109" spans="1:13" ht="11.25">
      <c r="A109" s="239" t="s">
        <v>622</v>
      </c>
      <c r="B109" s="239"/>
      <c r="C109" s="239"/>
      <c r="D109" s="239"/>
      <c r="E109" s="239"/>
      <c r="F109" s="239"/>
      <c r="G109" s="239"/>
      <c r="H109" s="239"/>
      <c r="I109" s="239"/>
      <c r="J109" s="239"/>
      <c r="K109" s="239"/>
      <c r="L109" s="239"/>
      <c r="M109" s="239"/>
    </row>
    <row r="110" spans="1:13" ht="11.25">
      <c r="A110" s="239" t="s">
        <v>623</v>
      </c>
      <c r="B110" s="239"/>
      <c r="C110" s="239"/>
      <c r="D110" s="239"/>
      <c r="E110" s="239"/>
      <c r="F110" s="239"/>
      <c r="G110" s="239"/>
      <c r="H110" s="239"/>
      <c r="I110" s="239"/>
      <c r="J110" s="239"/>
      <c r="K110" s="239"/>
      <c r="L110" s="239"/>
      <c r="M110" s="239"/>
    </row>
    <row r="111" spans="1:13" ht="11.25">
      <c r="A111" s="239" t="s">
        <v>624</v>
      </c>
      <c r="B111" s="239"/>
      <c r="C111" s="239"/>
      <c r="D111" s="239"/>
      <c r="E111" s="239"/>
      <c r="F111" s="239"/>
      <c r="G111" s="239"/>
      <c r="H111" s="239"/>
      <c r="I111" s="239"/>
      <c r="J111" s="239"/>
      <c r="K111" s="239"/>
      <c r="L111" s="239"/>
      <c r="M111" s="239"/>
    </row>
    <row r="112" spans="1:13" ht="11.25">
      <c r="A112" s="239" t="s">
        <v>625</v>
      </c>
      <c r="B112" s="239"/>
      <c r="C112" s="239"/>
      <c r="D112" s="239"/>
      <c r="E112" s="239"/>
      <c r="F112" s="239"/>
      <c r="G112" s="239"/>
      <c r="H112" s="239"/>
      <c r="I112" s="239"/>
      <c r="J112" s="239"/>
      <c r="K112" s="239"/>
      <c r="L112" s="239"/>
      <c r="M112" s="239"/>
    </row>
    <row r="113" spans="1:13" ht="11.25">
      <c r="A113" s="239" t="s">
        <v>626</v>
      </c>
      <c r="B113" s="239"/>
      <c r="C113" s="239"/>
      <c r="D113" s="239"/>
      <c r="E113" s="239"/>
      <c r="F113" s="239"/>
      <c r="G113" s="239"/>
      <c r="H113" s="239"/>
      <c r="I113" s="239"/>
      <c r="J113" s="239"/>
      <c r="K113" s="239"/>
      <c r="L113" s="239"/>
      <c r="M113" s="239"/>
    </row>
    <row r="114" spans="1:13" ht="11.25">
      <c r="A114" s="240"/>
      <c r="B114" s="240"/>
      <c r="C114" s="240"/>
      <c r="D114" s="240"/>
      <c r="E114" s="240"/>
      <c r="F114" s="240"/>
      <c r="G114" s="240"/>
      <c r="H114" s="240"/>
      <c r="I114" s="240"/>
      <c r="J114" s="240"/>
      <c r="K114" s="240"/>
      <c r="L114" s="240"/>
      <c r="M114" s="240"/>
    </row>
    <row r="115" spans="1:13" ht="11.25">
      <c r="A115" s="241" t="s">
        <v>627</v>
      </c>
      <c r="B115" s="241"/>
      <c r="C115" s="241"/>
      <c r="D115" s="241"/>
      <c r="E115" s="241"/>
      <c r="F115" s="241"/>
      <c r="G115" s="241"/>
      <c r="H115" s="241"/>
      <c r="I115" s="241"/>
      <c r="J115" s="241"/>
      <c r="K115" s="241"/>
      <c r="L115" s="241"/>
      <c r="M115" s="241"/>
    </row>
  </sheetData>
  <mergeCells count="20">
    <mergeCell ref="A112:M112"/>
    <mergeCell ref="A113:M113"/>
    <mergeCell ref="A114:M114"/>
    <mergeCell ref="A115:M115"/>
    <mergeCell ref="A108:M108"/>
    <mergeCell ref="A109:M109"/>
    <mergeCell ref="A110:M110"/>
    <mergeCell ref="A111:M111"/>
    <mergeCell ref="A104:M104"/>
    <mergeCell ref="A105:M105"/>
    <mergeCell ref="A106:M106"/>
    <mergeCell ref="A107:M107"/>
    <mergeCell ref="A63:M63"/>
    <mergeCell ref="A64:M64"/>
    <mergeCell ref="A65:M65"/>
    <mergeCell ref="A103:M103"/>
    <mergeCell ref="A1:M1"/>
    <mergeCell ref="A2:M2"/>
    <mergeCell ref="A3:M3"/>
    <mergeCell ref="A62:M62"/>
  </mergeCells>
  <printOptions/>
  <pageMargins left="0.75" right="0.75" top="1" bottom="1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6"/>
  <sheetViews>
    <sheetView showGridLines="0" workbookViewId="0" topLeftCell="A1">
      <selection activeCell="A1" sqref="A1:M1"/>
    </sheetView>
  </sheetViews>
  <sheetFormatPr defaultColWidth="9.33203125" defaultRowHeight="11.25" customHeight="1"/>
  <cols>
    <col min="1" max="1" width="1.83203125" style="0" customWidth="1"/>
    <col min="2" max="2" width="40.33203125" style="0" customWidth="1"/>
    <col min="3" max="4" width="1.83203125" style="106" customWidth="1"/>
    <col min="5" max="5" width="10.83203125" style="0" customWidth="1"/>
    <col min="6" max="6" width="1.83203125" style="0" customWidth="1"/>
    <col min="7" max="7" width="10.83203125" style="0" customWidth="1"/>
    <col min="8" max="8" width="1.83203125" style="0" customWidth="1"/>
    <col min="9" max="9" width="10.83203125" style="0" customWidth="1"/>
    <col min="10" max="10" width="1.83203125" style="0" customWidth="1"/>
    <col min="12" max="12" width="1.83203125" style="0" customWidth="1"/>
    <col min="14" max="14" width="1.83203125" style="0" customWidth="1"/>
  </cols>
  <sheetData>
    <row r="1" spans="1:13" ht="11.25" customHeight="1">
      <c r="A1" s="218" t="s">
        <v>0</v>
      </c>
      <c r="B1" s="218"/>
      <c r="C1" s="218"/>
      <c r="D1" s="218"/>
      <c r="E1" s="218"/>
      <c r="F1" s="218"/>
      <c r="G1" s="218"/>
      <c r="H1" s="218"/>
      <c r="I1" s="218"/>
      <c r="J1" s="218"/>
      <c r="K1" s="219"/>
      <c r="L1" s="219"/>
      <c r="M1" s="219"/>
    </row>
    <row r="2" spans="1:13" ht="11.25" customHeight="1">
      <c r="A2" s="218" t="s">
        <v>1</v>
      </c>
      <c r="B2" s="218"/>
      <c r="C2" s="218"/>
      <c r="D2" s="218"/>
      <c r="E2" s="218"/>
      <c r="F2" s="218"/>
      <c r="G2" s="218"/>
      <c r="H2" s="218"/>
      <c r="I2" s="218"/>
      <c r="J2" s="218"/>
      <c r="K2" s="220"/>
      <c r="L2" s="220"/>
      <c r="M2" s="220"/>
    </row>
    <row r="3" spans="1:12" ht="11.25" customHeight="1">
      <c r="A3" s="218"/>
      <c r="B3" s="218"/>
      <c r="C3" s="218"/>
      <c r="D3" s="218"/>
      <c r="E3" s="218"/>
      <c r="F3" s="218"/>
      <c r="G3" s="218"/>
      <c r="H3" s="218"/>
      <c r="I3" s="218"/>
      <c r="J3" s="218"/>
      <c r="L3" s="106"/>
    </row>
    <row r="4" spans="1:13" ht="11.25" customHeight="1">
      <c r="A4" s="218" t="s">
        <v>168</v>
      </c>
      <c r="B4" s="218"/>
      <c r="C4" s="218"/>
      <c r="D4" s="218"/>
      <c r="E4" s="218"/>
      <c r="F4" s="218"/>
      <c r="G4" s="218"/>
      <c r="H4" s="218"/>
      <c r="I4" s="218"/>
      <c r="J4" s="218"/>
      <c r="K4" s="220"/>
      <c r="L4" s="220"/>
      <c r="M4" s="220"/>
    </row>
    <row r="5" spans="1:14" ht="11.25" customHeight="1">
      <c r="A5" s="217"/>
      <c r="B5" s="217"/>
      <c r="C5" s="217"/>
      <c r="D5" s="217"/>
      <c r="E5" s="217"/>
      <c r="F5" s="217"/>
      <c r="G5" s="217"/>
      <c r="H5" s="217"/>
      <c r="I5" s="217"/>
      <c r="J5" s="217"/>
      <c r="L5" s="94"/>
      <c r="N5" s="94"/>
    </row>
    <row r="6" spans="1:14" ht="11.25" customHeight="1">
      <c r="A6" s="2"/>
      <c r="B6" s="2"/>
      <c r="C6" s="4"/>
      <c r="D6" s="2"/>
      <c r="E6" s="3" t="s">
        <v>2</v>
      </c>
      <c r="F6" s="3"/>
      <c r="G6" s="3" t="s">
        <v>157</v>
      </c>
      <c r="H6" s="2"/>
      <c r="I6" s="3" t="s">
        <v>181</v>
      </c>
      <c r="J6" s="2"/>
      <c r="K6" s="3" t="s">
        <v>182</v>
      </c>
      <c r="L6" s="94"/>
      <c r="M6" s="3" t="s">
        <v>197</v>
      </c>
      <c r="N6" s="94"/>
    </row>
    <row r="7" spans="1:12" ht="11.25" customHeight="1">
      <c r="A7" s="23" t="s">
        <v>3</v>
      </c>
      <c r="B7" s="23"/>
      <c r="C7" s="23"/>
      <c r="D7" s="37"/>
      <c r="E7" s="6"/>
      <c r="F7" s="6"/>
      <c r="G7" s="6"/>
      <c r="H7" s="4"/>
      <c r="I7" s="6"/>
      <c r="J7" s="4"/>
      <c r="L7" s="106"/>
    </row>
    <row r="8" spans="1:13" ht="11.25" customHeight="1">
      <c r="A8" s="7" t="s">
        <v>4</v>
      </c>
      <c r="B8" s="7"/>
      <c r="C8" s="7"/>
      <c r="D8" s="38"/>
      <c r="E8" s="8" t="s">
        <v>5</v>
      </c>
      <c r="F8" s="9"/>
      <c r="G8" s="8" t="s">
        <v>5</v>
      </c>
      <c r="H8" s="9"/>
      <c r="I8" s="8" t="s">
        <v>5</v>
      </c>
      <c r="J8" s="4"/>
      <c r="K8" s="8" t="s">
        <v>5</v>
      </c>
      <c r="L8" s="106"/>
      <c r="M8" s="8" t="s">
        <v>5</v>
      </c>
    </row>
    <row r="9" spans="1:13" ht="11.25" customHeight="1">
      <c r="A9" s="7" t="s">
        <v>6</v>
      </c>
      <c r="B9" s="7"/>
      <c r="C9" s="7"/>
      <c r="D9" s="38"/>
      <c r="E9" s="8" t="s">
        <v>5</v>
      </c>
      <c r="F9" s="9"/>
      <c r="G9" s="8" t="s">
        <v>5</v>
      </c>
      <c r="H9" s="9"/>
      <c r="I9" s="8" t="s">
        <v>5</v>
      </c>
      <c r="J9" s="4"/>
      <c r="K9" s="8" t="s">
        <v>5</v>
      </c>
      <c r="L9" s="106"/>
      <c r="M9" s="8" t="s">
        <v>5</v>
      </c>
    </row>
    <row r="10" spans="1:12" ht="11.25" customHeight="1">
      <c r="A10" s="7" t="s">
        <v>7</v>
      </c>
      <c r="B10" s="7"/>
      <c r="C10" s="7"/>
      <c r="D10" s="38"/>
      <c r="E10" s="9"/>
      <c r="F10" s="9"/>
      <c r="G10" s="9"/>
      <c r="H10" s="9"/>
      <c r="I10" s="9"/>
      <c r="J10" s="4"/>
      <c r="L10" s="106"/>
    </row>
    <row r="11" spans="1:13" ht="11.25" customHeight="1">
      <c r="A11" s="11" t="s">
        <v>8</v>
      </c>
      <c r="B11" s="11"/>
      <c r="C11" s="11"/>
      <c r="D11" s="10"/>
      <c r="E11" s="8">
        <v>90200</v>
      </c>
      <c r="F11" s="45" t="s">
        <v>9</v>
      </c>
      <c r="G11" s="73">
        <v>91400</v>
      </c>
      <c r="H11" s="45" t="s">
        <v>9</v>
      </c>
      <c r="I11" s="8">
        <v>93400</v>
      </c>
      <c r="J11" s="45" t="s">
        <v>9</v>
      </c>
      <c r="K11" s="8">
        <v>92700</v>
      </c>
      <c r="L11" s="45" t="s">
        <v>9</v>
      </c>
      <c r="M11" s="8">
        <v>98800</v>
      </c>
    </row>
    <row r="12" spans="1:19" ht="11.25" customHeight="1">
      <c r="A12" s="11" t="s">
        <v>10</v>
      </c>
      <c r="B12" s="11"/>
      <c r="C12" s="11"/>
      <c r="D12" s="10"/>
      <c r="E12" s="8">
        <v>9050</v>
      </c>
      <c r="F12" s="45" t="s">
        <v>9</v>
      </c>
      <c r="G12" s="73">
        <v>9500</v>
      </c>
      <c r="H12" s="45" t="s">
        <v>9</v>
      </c>
      <c r="I12" s="8">
        <v>9810</v>
      </c>
      <c r="J12" s="45" t="s">
        <v>9</v>
      </c>
      <c r="K12" s="8">
        <v>8820</v>
      </c>
      <c r="L12" s="45" t="s">
        <v>9</v>
      </c>
      <c r="M12" s="8">
        <v>9410</v>
      </c>
      <c r="O12" s="12"/>
      <c r="P12" s="49"/>
      <c r="Q12" s="8"/>
      <c r="R12" s="4"/>
      <c r="S12" s="93"/>
    </row>
    <row r="13" spans="1:13" ht="11.25" customHeight="1">
      <c r="A13" s="11" t="s">
        <v>11</v>
      </c>
      <c r="B13" s="11"/>
      <c r="C13" s="11"/>
      <c r="D13" s="10"/>
      <c r="E13" s="8">
        <v>130000</v>
      </c>
      <c r="F13" s="45" t="s">
        <v>9</v>
      </c>
      <c r="G13" s="73">
        <v>137000</v>
      </c>
      <c r="H13" s="45" t="s">
        <v>9</v>
      </c>
      <c r="I13" s="8">
        <v>133000</v>
      </c>
      <c r="J13" s="45" t="s">
        <v>9</v>
      </c>
      <c r="K13" s="8">
        <v>141000</v>
      </c>
      <c r="L13" s="45" t="s">
        <v>9</v>
      </c>
      <c r="M13" s="8">
        <v>147000</v>
      </c>
    </row>
    <row r="14" spans="1:12" ht="11.25" customHeight="1">
      <c r="A14" s="7" t="s">
        <v>12</v>
      </c>
      <c r="B14" s="7"/>
      <c r="C14" s="7"/>
      <c r="D14" s="38"/>
      <c r="E14" s="8"/>
      <c r="F14" s="45"/>
      <c r="G14" s="8"/>
      <c r="H14" s="74"/>
      <c r="I14" s="8"/>
      <c r="J14" s="4"/>
      <c r="L14" s="106"/>
    </row>
    <row r="15" spans="1:13" ht="11.25" customHeight="1">
      <c r="A15" s="11" t="s">
        <v>13</v>
      </c>
      <c r="B15" s="11"/>
      <c r="C15" s="11"/>
      <c r="D15" s="10"/>
      <c r="E15" s="8">
        <v>6520</v>
      </c>
      <c r="F15" s="45"/>
      <c r="G15" s="8">
        <v>6330</v>
      </c>
      <c r="H15" s="74"/>
      <c r="I15" s="8">
        <v>8000</v>
      </c>
      <c r="J15" s="4"/>
      <c r="K15" s="93">
        <v>7630</v>
      </c>
      <c r="L15" s="106"/>
      <c r="M15" s="93">
        <v>8050</v>
      </c>
    </row>
    <row r="16" spans="1:13" ht="11.25" customHeight="1">
      <c r="A16" s="11" t="s">
        <v>14</v>
      </c>
      <c r="B16" s="11"/>
      <c r="C16" s="11"/>
      <c r="D16" s="10"/>
      <c r="E16" s="8">
        <v>39400</v>
      </c>
      <c r="F16" s="45"/>
      <c r="G16" s="8">
        <v>47300</v>
      </c>
      <c r="H16" s="74"/>
      <c r="I16" s="8">
        <v>48300</v>
      </c>
      <c r="J16" s="4"/>
      <c r="K16" s="93">
        <v>55600</v>
      </c>
      <c r="L16" s="106"/>
      <c r="M16" s="93">
        <v>59300</v>
      </c>
    </row>
    <row r="17" spans="1:13" ht="11.25" customHeight="1">
      <c r="A17" s="7" t="s">
        <v>15</v>
      </c>
      <c r="B17" s="7"/>
      <c r="C17" s="7"/>
      <c r="D17" s="38"/>
      <c r="E17" s="8"/>
      <c r="F17" s="9"/>
      <c r="G17" s="8"/>
      <c r="H17" s="74"/>
      <c r="I17" s="8"/>
      <c r="J17" s="4"/>
      <c r="K17" s="93"/>
      <c r="L17" s="106"/>
      <c r="M17" s="93"/>
    </row>
    <row r="18" spans="1:13" ht="11.25" customHeight="1">
      <c r="A18" s="11" t="s">
        <v>13</v>
      </c>
      <c r="B18" s="11"/>
      <c r="C18" s="11"/>
      <c r="D18" s="10"/>
      <c r="E18" s="8">
        <v>121000</v>
      </c>
      <c r="F18" s="9"/>
      <c r="G18" s="8">
        <v>125000</v>
      </c>
      <c r="H18" s="74"/>
      <c r="I18" s="8">
        <v>136000</v>
      </c>
      <c r="J18" s="4"/>
      <c r="K18" s="8">
        <v>143000</v>
      </c>
      <c r="L18" s="106"/>
      <c r="M18" s="8">
        <v>153000</v>
      </c>
    </row>
    <row r="19" spans="1:14" ht="11.25" customHeight="1">
      <c r="A19" s="11" t="s">
        <v>14</v>
      </c>
      <c r="B19" s="11"/>
      <c r="C19" s="11"/>
      <c r="D19" s="10"/>
      <c r="E19" s="12">
        <v>9110</v>
      </c>
      <c r="F19" s="13"/>
      <c r="G19" s="12">
        <v>11500</v>
      </c>
      <c r="H19" s="14"/>
      <c r="I19" s="12">
        <v>18800</v>
      </c>
      <c r="J19" s="4"/>
      <c r="K19" s="98">
        <v>15500</v>
      </c>
      <c r="L19" s="111"/>
      <c r="M19" s="98">
        <v>20300</v>
      </c>
      <c r="N19" s="111"/>
    </row>
    <row r="20" spans="1:19" ht="11.25" customHeight="1">
      <c r="A20" s="7" t="s">
        <v>16</v>
      </c>
      <c r="B20" s="7"/>
      <c r="C20" s="7"/>
      <c r="D20" s="38"/>
      <c r="E20" s="46"/>
      <c r="F20" s="47"/>
      <c r="G20" s="46"/>
      <c r="H20" s="48"/>
      <c r="I20" s="46"/>
      <c r="J20" s="48"/>
      <c r="K20" s="93"/>
      <c r="L20" s="106"/>
      <c r="M20" s="93"/>
      <c r="O20" s="12"/>
      <c r="P20" s="45"/>
      <c r="Q20" s="8"/>
      <c r="R20" s="45"/>
      <c r="S20" s="93"/>
    </row>
    <row r="21" spans="1:13" ht="11.25" customHeight="1">
      <c r="A21" s="7"/>
      <c r="B21" s="7" t="s">
        <v>195</v>
      </c>
      <c r="C21" s="7"/>
      <c r="D21" s="38"/>
      <c r="E21" s="12"/>
      <c r="F21" s="14"/>
      <c r="G21" s="12"/>
      <c r="H21" s="4"/>
      <c r="I21" s="12"/>
      <c r="J21" s="4"/>
      <c r="K21" s="93"/>
      <c r="L21" s="106"/>
      <c r="M21" s="93"/>
    </row>
    <row r="22" spans="1:13" ht="11.25" customHeight="1">
      <c r="A22" s="17" t="s">
        <v>13</v>
      </c>
      <c r="B22" s="17"/>
      <c r="C22" s="17"/>
      <c r="D22" s="103"/>
      <c r="E22" s="12">
        <v>91300</v>
      </c>
      <c r="F22" s="14"/>
      <c r="G22" s="12">
        <v>90400</v>
      </c>
      <c r="H22" s="45" t="s">
        <v>9</v>
      </c>
      <c r="I22" s="8">
        <v>102000</v>
      </c>
      <c r="J22" s="45" t="s">
        <v>9</v>
      </c>
      <c r="K22" s="93">
        <v>100000</v>
      </c>
      <c r="L22" s="45" t="s">
        <v>9</v>
      </c>
      <c r="M22" s="93">
        <v>124000</v>
      </c>
    </row>
    <row r="23" spans="1:14" ht="11.25" customHeight="1">
      <c r="A23" s="17" t="s">
        <v>17</v>
      </c>
      <c r="B23" s="17"/>
      <c r="C23" s="17"/>
      <c r="D23" s="103"/>
      <c r="E23" s="15">
        <v>99300</v>
      </c>
      <c r="F23" s="60" t="s">
        <v>9</v>
      </c>
      <c r="G23" s="15">
        <v>101000</v>
      </c>
      <c r="H23" s="60" t="s">
        <v>9</v>
      </c>
      <c r="I23" s="15">
        <v>103000</v>
      </c>
      <c r="J23" s="60" t="s">
        <v>9</v>
      </c>
      <c r="K23" s="97">
        <v>101000</v>
      </c>
      <c r="L23" s="45" t="s">
        <v>9</v>
      </c>
      <c r="M23" s="97">
        <v>108000</v>
      </c>
      <c r="N23" s="94"/>
    </row>
    <row r="24" spans="1:14" ht="11.25" customHeight="1">
      <c r="A24" s="51" t="s">
        <v>18</v>
      </c>
      <c r="B24" s="51"/>
      <c r="C24" s="51"/>
      <c r="D24" s="102"/>
      <c r="E24" s="12">
        <v>191000</v>
      </c>
      <c r="F24" s="45" t="s">
        <v>9</v>
      </c>
      <c r="G24" s="12">
        <v>191000</v>
      </c>
      <c r="H24" s="45" t="s">
        <v>9</v>
      </c>
      <c r="I24" s="12">
        <v>205000</v>
      </c>
      <c r="J24" s="45" t="s">
        <v>9</v>
      </c>
      <c r="K24" s="75">
        <v>202000</v>
      </c>
      <c r="L24" s="114" t="s">
        <v>9</v>
      </c>
      <c r="M24" s="75">
        <v>233000</v>
      </c>
      <c r="N24" s="111"/>
    </row>
    <row r="25" spans="1:13" ht="11.25" customHeight="1">
      <c r="A25" s="11" t="s">
        <v>19</v>
      </c>
      <c r="B25" s="11"/>
      <c r="C25" s="11"/>
      <c r="D25" s="10"/>
      <c r="E25" s="46"/>
      <c r="F25" s="47"/>
      <c r="G25" s="46"/>
      <c r="H25" s="48"/>
      <c r="I25" s="46"/>
      <c r="J25" s="48"/>
      <c r="K25" s="93"/>
      <c r="L25" s="106"/>
      <c r="M25" s="93"/>
    </row>
    <row r="26" spans="1:13" ht="11.25" customHeight="1">
      <c r="A26" s="17" t="s">
        <v>13</v>
      </c>
      <c r="B26" s="17"/>
      <c r="C26" s="17"/>
      <c r="D26" s="103"/>
      <c r="E26" s="12">
        <v>121000</v>
      </c>
      <c r="F26" s="45" t="s">
        <v>9</v>
      </c>
      <c r="G26" s="12">
        <v>117000</v>
      </c>
      <c r="H26" s="49"/>
      <c r="I26" s="8">
        <v>128000</v>
      </c>
      <c r="J26" s="4"/>
      <c r="K26" s="93">
        <v>135000</v>
      </c>
      <c r="L26" s="45" t="s">
        <v>9</v>
      </c>
      <c r="M26" s="93">
        <v>144000</v>
      </c>
    </row>
    <row r="27" spans="1:14" ht="11.25" customHeight="1">
      <c r="A27" s="17" t="s">
        <v>20</v>
      </c>
      <c r="B27" s="17"/>
      <c r="C27" s="17"/>
      <c r="D27" s="103"/>
      <c r="E27" s="15">
        <v>69100</v>
      </c>
      <c r="F27" s="60" t="s">
        <v>9</v>
      </c>
      <c r="G27" s="15">
        <v>65200</v>
      </c>
      <c r="H27" s="60" t="s">
        <v>9</v>
      </c>
      <c r="I27" s="15">
        <v>74500</v>
      </c>
      <c r="J27" s="60" t="s">
        <v>9</v>
      </c>
      <c r="K27" s="97">
        <v>60500</v>
      </c>
      <c r="L27" s="60" t="s">
        <v>9</v>
      </c>
      <c r="M27" s="97">
        <v>69000</v>
      </c>
      <c r="N27" s="94"/>
    </row>
    <row r="28" spans="1:13" ht="11.25" customHeight="1">
      <c r="A28" s="51" t="s">
        <v>18</v>
      </c>
      <c r="B28" s="51"/>
      <c r="C28" s="51"/>
      <c r="D28" s="102"/>
      <c r="E28" s="104">
        <v>190000</v>
      </c>
      <c r="F28" s="45" t="s">
        <v>9</v>
      </c>
      <c r="G28" s="104">
        <v>182000</v>
      </c>
      <c r="H28" s="45" t="s">
        <v>9</v>
      </c>
      <c r="I28" s="104">
        <v>203000</v>
      </c>
      <c r="J28" s="45" t="s">
        <v>9</v>
      </c>
      <c r="K28" s="104">
        <v>196000</v>
      </c>
      <c r="L28" s="45" t="s">
        <v>9</v>
      </c>
      <c r="M28" s="104">
        <v>213000</v>
      </c>
    </row>
    <row r="29" spans="1:14" ht="11.25" customHeight="1">
      <c r="A29" s="11" t="s">
        <v>21</v>
      </c>
      <c r="B29" s="11"/>
      <c r="C29" s="11"/>
      <c r="D29" s="10"/>
      <c r="E29" s="112">
        <v>220000</v>
      </c>
      <c r="F29" s="45" t="s">
        <v>9</v>
      </c>
      <c r="G29" s="112">
        <v>218000</v>
      </c>
      <c r="H29" s="45" t="s">
        <v>9</v>
      </c>
      <c r="I29" s="98">
        <v>232000</v>
      </c>
      <c r="J29" s="71" t="s">
        <v>9</v>
      </c>
      <c r="K29" s="98">
        <v>236000</v>
      </c>
      <c r="L29" s="71" t="s">
        <v>9</v>
      </c>
      <c r="M29" s="98">
        <v>252000</v>
      </c>
      <c r="N29" s="111"/>
    </row>
    <row r="30" spans="1:13" ht="11.25" customHeight="1">
      <c r="A30" s="7" t="s">
        <v>22</v>
      </c>
      <c r="B30" s="7"/>
      <c r="C30" s="7"/>
      <c r="D30" s="38"/>
      <c r="E30" s="46"/>
      <c r="F30" s="47"/>
      <c r="G30" s="46"/>
      <c r="H30" s="48"/>
      <c r="I30" s="12"/>
      <c r="J30" s="4"/>
      <c r="K30" s="93"/>
      <c r="L30" s="106"/>
      <c r="M30" s="93"/>
    </row>
    <row r="31" spans="1:13" ht="11.25" customHeight="1">
      <c r="A31" s="11" t="s">
        <v>23</v>
      </c>
      <c r="B31" s="11"/>
      <c r="C31" s="11"/>
      <c r="D31" s="10"/>
      <c r="E31" s="12">
        <v>6150</v>
      </c>
      <c r="F31" s="14"/>
      <c r="G31" s="12">
        <v>8040</v>
      </c>
      <c r="H31" s="44"/>
      <c r="I31" s="8">
        <v>6580</v>
      </c>
      <c r="J31" s="45"/>
      <c r="K31" s="8">
        <v>5940</v>
      </c>
      <c r="L31" s="45" t="s">
        <v>9</v>
      </c>
      <c r="M31" s="8">
        <v>6450</v>
      </c>
    </row>
    <row r="32" spans="1:13" ht="11.25" customHeight="1">
      <c r="A32" s="11" t="s">
        <v>24</v>
      </c>
      <c r="B32" s="11"/>
      <c r="C32" s="11"/>
      <c r="D32" s="10"/>
      <c r="E32" s="12">
        <v>4540</v>
      </c>
      <c r="F32" s="45" t="s">
        <v>9</v>
      </c>
      <c r="G32" s="12">
        <v>4830</v>
      </c>
      <c r="H32" s="45" t="s">
        <v>9</v>
      </c>
      <c r="I32" s="12">
        <v>5770</v>
      </c>
      <c r="J32" s="45" t="s">
        <v>9</v>
      </c>
      <c r="K32" s="93">
        <v>6670</v>
      </c>
      <c r="L32" s="45"/>
      <c r="M32" s="93">
        <v>7160</v>
      </c>
    </row>
    <row r="33" spans="1:14" ht="11.25" customHeight="1">
      <c r="A33" s="11" t="s">
        <v>25</v>
      </c>
      <c r="B33" s="11"/>
      <c r="C33" s="11"/>
      <c r="D33" s="10"/>
      <c r="E33" s="15">
        <v>7000</v>
      </c>
      <c r="F33" s="60" t="s">
        <v>9</v>
      </c>
      <c r="G33" s="15">
        <v>6850</v>
      </c>
      <c r="H33" s="60" t="s">
        <v>9</v>
      </c>
      <c r="I33" s="15">
        <v>6110</v>
      </c>
      <c r="J33" s="60" t="s">
        <v>9</v>
      </c>
      <c r="K33" s="97">
        <v>6800</v>
      </c>
      <c r="L33" s="60" t="s">
        <v>9</v>
      </c>
      <c r="M33" s="97">
        <v>6910</v>
      </c>
      <c r="N33" s="94"/>
    </row>
    <row r="34" spans="1:13" ht="11.25" customHeight="1">
      <c r="A34" s="17" t="s">
        <v>18</v>
      </c>
      <c r="B34" s="17"/>
      <c r="C34" s="17"/>
      <c r="D34" s="103"/>
      <c r="E34" s="8">
        <v>17700</v>
      </c>
      <c r="F34" s="45" t="s">
        <v>9</v>
      </c>
      <c r="G34" s="8">
        <v>19700</v>
      </c>
      <c r="H34" s="45" t="s">
        <v>9</v>
      </c>
      <c r="I34" s="8">
        <v>18500</v>
      </c>
      <c r="J34" s="45" t="s">
        <v>9</v>
      </c>
      <c r="K34" s="8">
        <v>19400</v>
      </c>
      <c r="L34" s="45" t="s">
        <v>9</v>
      </c>
      <c r="M34" s="8">
        <v>20500</v>
      </c>
    </row>
    <row r="35" spans="1:12" ht="11.25" customHeight="1">
      <c r="A35" s="7" t="s">
        <v>26</v>
      </c>
      <c r="B35" s="7"/>
      <c r="C35" s="7"/>
      <c r="D35" s="38"/>
      <c r="E35" s="19"/>
      <c r="F35" s="5"/>
      <c r="G35" s="19"/>
      <c r="H35" s="4"/>
      <c r="I35" s="19"/>
      <c r="J35" s="4"/>
      <c r="L35" s="106"/>
    </row>
    <row r="36" spans="1:13" ht="11.25" customHeight="1">
      <c r="A36" s="7" t="s">
        <v>166</v>
      </c>
      <c r="B36" s="65"/>
      <c r="C36" s="53" t="s">
        <v>163</v>
      </c>
      <c r="E36" s="8">
        <v>6772</v>
      </c>
      <c r="F36" s="20"/>
      <c r="G36" s="8">
        <v>9629</v>
      </c>
      <c r="H36" s="63"/>
      <c r="I36" s="8">
        <v>13823</v>
      </c>
      <c r="J36" s="4"/>
      <c r="K36" s="93">
        <v>14738</v>
      </c>
      <c r="L36" s="106"/>
      <c r="M36" s="93">
        <v>24244</v>
      </c>
    </row>
    <row r="37" spans="1:14" ht="11.25" customHeight="1">
      <c r="A37" s="7" t="s">
        <v>166</v>
      </c>
      <c r="B37" s="66"/>
      <c r="C37" s="53" t="s">
        <v>164</v>
      </c>
      <c r="E37" s="92">
        <v>3.072</v>
      </c>
      <c r="F37" s="22"/>
      <c r="G37" s="92">
        <v>4.368</v>
      </c>
      <c r="H37" s="62"/>
      <c r="I37" s="92">
        <v>6.27</v>
      </c>
      <c r="J37" s="4"/>
      <c r="K37">
        <v>6.685</v>
      </c>
      <c r="L37" s="106"/>
      <c r="M37">
        <v>10.997</v>
      </c>
      <c r="N37" s="110"/>
    </row>
    <row r="38" spans="1:12" ht="11.25" customHeight="1">
      <c r="A38" s="7" t="s">
        <v>184</v>
      </c>
      <c r="B38" s="17"/>
      <c r="C38" s="76"/>
      <c r="E38" s="61"/>
      <c r="F38" s="22"/>
      <c r="G38" s="77"/>
      <c r="H38" s="4"/>
      <c r="I38" s="77"/>
      <c r="J38" s="50"/>
      <c r="L38" s="106"/>
    </row>
    <row r="39" spans="1:13" ht="11.25" customHeight="1">
      <c r="A39" s="11" t="s">
        <v>167</v>
      </c>
      <c r="B39" s="78"/>
      <c r="C39" s="79" t="s">
        <v>163</v>
      </c>
      <c r="E39" s="9">
        <v>692</v>
      </c>
      <c r="F39" s="21"/>
      <c r="G39" s="9">
        <v>927</v>
      </c>
      <c r="H39" s="22"/>
      <c r="I39" s="8">
        <v>1450</v>
      </c>
      <c r="J39" s="80"/>
      <c r="K39" s="93">
        <v>1445</v>
      </c>
      <c r="L39" s="106"/>
      <c r="M39" s="93">
        <v>2057</v>
      </c>
    </row>
    <row r="40" spans="1:13" ht="11.25" customHeight="1">
      <c r="A40" s="11" t="s">
        <v>167</v>
      </c>
      <c r="B40" s="17"/>
      <c r="C40" s="79" t="s">
        <v>165</v>
      </c>
      <c r="E40" s="8">
        <v>703</v>
      </c>
      <c r="F40" s="21"/>
      <c r="G40" s="8">
        <v>942</v>
      </c>
      <c r="H40" s="22"/>
      <c r="I40" s="8">
        <v>1473</v>
      </c>
      <c r="J40" s="81"/>
      <c r="K40" s="93">
        <v>1468</v>
      </c>
      <c r="L40" s="106"/>
      <c r="M40" s="93">
        <v>2090</v>
      </c>
    </row>
    <row r="41" spans="1:14" ht="11.25" customHeight="1">
      <c r="A41" s="23" t="s">
        <v>151</v>
      </c>
      <c r="B41" s="23"/>
      <c r="C41" s="23"/>
      <c r="D41" s="37"/>
      <c r="E41" s="15">
        <v>1350000</v>
      </c>
      <c r="F41" s="18"/>
      <c r="G41" s="15">
        <v>1370000</v>
      </c>
      <c r="H41" s="18"/>
      <c r="I41" s="8">
        <v>1420000</v>
      </c>
      <c r="J41" s="67" t="s">
        <v>9</v>
      </c>
      <c r="K41" s="97">
        <v>1500000</v>
      </c>
      <c r="L41" s="67" t="s">
        <v>9</v>
      </c>
      <c r="M41" s="97">
        <v>1580000</v>
      </c>
      <c r="N41" s="101" t="s">
        <v>27</v>
      </c>
    </row>
    <row r="42" spans="1:12" ht="11.25" customHeight="1">
      <c r="A42" s="224" t="s">
        <v>185</v>
      </c>
      <c r="B42" s="225"/>
      <c r="C42" s="225"/>
      <c r="D42" s="225"/>
      <c r="E42" s="225"/>
      <c r="F42" s="225"/>
      <c r="G42" s="225"/>
      <c r="H42" s="225"/>
      <c r="I42" s="225"/>
      <c r="J42" s="225"/>
      <c r="K42" s="226"/>
      <c r="L42" s="106"/>
    </row>
    <row r="43" spans="1:12" ht="11.25" customHeight="1">
      <c r="A43" s="227" t="s">
        <v>205</v>
      </c>
      <c r="B43" s="222"/>
      <c r="C43" s="222"/>
      <c r="D43" s="222"/>
      <c r="E43" s="222"/>
      <c r="F43" s="222"/>
      <c r="G43" s="222"/>
      <c r="H43" s="222"/>
      <c r="I43" s="222"/>
      <c r="J43" s="222"/>
      <c r="K43" s="223"/>
      <c r="L43" s="106"/>
    </row>
    <row r="44" spans="1:12" ht="11.25" customHeight="1">
      <c r="A44" s="108" t="s">
        <v>28</v>
      </c>
      <c r="C44"/>
      <c r="D44"/>
      <c r="L44" s="106"/>
    </row>
    <row r="45" spans="1:12" ht="11.25" customHeight="1">
      <c r="A45" s="227" t="s">
        <v>196</v>
      </c>
      <c r="B45" s="222"/>
      <c r="C45" s="222"/>
      <c r="D45" s="222"/>
      <c r="E45" s="222"/>
      <c r="F45" s="222"/>
      <c r="G45" s="222"/>
      <c r="H45" s="222"/>
      <c r="I45" s="222"/>
      <c r="J45" s="222"/>
      <c r="K45" s="223"/>
      <c r="L45" s="106"/>
    </row>
    <row r="46" spans="1:12" ht="11.25" customHeight="1">
      <c r="A46" s="227" t="s">
        <v>29</v>
      </c>
      <c r="B46" s="222"/>
      <c r="C46" s="222"/>
      <c r="D46" s="222"/>
      <c r="E46" s="222"/>
      <c r="F46" s="222"/>
      <c r="G46" s="222"/>
      <c r="H46" s="222"/>
      <c r="I46" s="222"/>
      <c r="J46" s="222"/>
      <c r="K46" s="223"/>
      <c r="L46" s="106"/>
    </row>
    <row r="47" spans="1:12" ht="11.25" customHeight="1">
      <c r="A47" s="108" t="s">
        <v>193</v>
      </c>
      <c r="C47"/>
      <c r="D47"/>
      <c r="L47" s="106"/>
    </row>
    <row r="48" spans="1:12" ht="11.25" customHeight="1">
      <c r="A48" s="221" t="s">
        <v>194</v>
      </c>
      <c r="B48" s="222"/>
      <c r="C48" s="222"/>
      <c r="D48" s="222"/>
      <c r="E48" s="222"/>
      <c r="F48" s="222"/>
      <c r="G48" s="222"/>
      <c r="H48" s="222"/>
      <c r="I48" s="222"/>
      <c r="J48" s="222"/>
      <c r="K48" s="223"/>
      <c r="L48" s="106"/>
    </row>
    <row r="49" ht="11.25" customHeight="1">
      <c r="L49" s="106"/>
    </row>
    <row r="50" spans="11:13" ht="11.25" customHeight="1">
      <c r="K50" s="8"/>
      <c r="L50" s="106"/>
      <c r="M50" s="8"/>
    </row>
    <row r="51" spans="11:13" ht="11.25" customHeight="1">
      <c r="K51" s="8"/>
      <c r="L51" s="106"/>
      <c r="M51" s="8"/>
    </row>
    <row r="52" ht="11.25" customHeight="1">
      <c r="L52" s="106"/>
    </row>
    <row r="53" ht="11.25" customHeight="1">
      <c r="L53" s="106"/>
    </row>
    <row r="54" ht="11.25" customHeight="1">
      <c r="L54" s="106"/>
    </row>
    <row r="55" ht="11.25" customHeight="1">
      <c r="L55" s="106"/>
    </row>
    <row r="56" ht="11.25" customHeight="1">
      <c r="L56" s="106"/>
    </row>
  </sheetData>
  <mergeCells count="10">
    <mergeCell ref="A48:K48"/>
    <mergeCell ref="A42:K42"/>
    <mergeCell ref="A43:K43"/>
    <mergeCell ref="A45:K45"/>
    <mergeCell ref="A46:K46"/>
    <mergeCell ref="A5:J5"/>
    <mergeCell ref="A3:J3"/>
    <mergeCell ref="A1:M1"/>
    <mergeCell ref="A2:M2"/>
    <mergeCell ref="A4:M4"/>
  </mergeCells>
  <printOptions/>
  <pageMargins left="0.5" right="0.5" top="0.5" bottom="0.5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1" sqref="A1:E1"/>
    </sheetView>
  </sheetViews>
  <sheetFormatPr defaultColWidth="9.33203125" defaultRowHeight="11.25" customHeight="1"/>
  <cols>
    <col min="1" max="1" width="38.33203125" style="0" customWidth="1"/>
    <col min="2" max="2" width="1.83203125" style="0" customWidth="1"/>
    <col min="3" max="3" width="14.16015625" style="0" customWidth="1"/>
    <col min="4" max="4" width="1.83203125" style="0" customWidth="1"/>
    <col min="5" max="5" width="14.16015625" style="0" customWidth="1"/>
  </cols>
  <sheetData>
    <row r="1" spans="1:5" ht="11.25" customHeight="1">
      <c r="A1" s="218" t="s">
        <v>30</v>
      </c>
      <c r="B1" s="218"/>
      <c r="C1" s="218"/>
      <c r="D1" s="218"/>
      <c r="E1" s="218"/>
    </row>
    <row r="2" spans="1:5" ht="11.25" customHeight="1">
      <c r="A2" s="218" t="s">
        <v>146</v>
      </c>
      <c r="B2" s="218"/>
      <c r="C2" s="218"/>
      <c r="D2" s="218"/>
      <c r="E2" s="218"/>
    </row>
    <row r="3" spans="1:5" ht="11.25" customHeight="1">
      <c r="A3" s="218" t="s">
        <v>147</v>
      </c>
      <c r="B3" s="218"/>
      <c r="C3" s="218"/>
      <c r="D3" s="218"/>
      <c r="E3" s="218"/>
    </row>
    <row r="4" spans="1:5" ht="11.25" customHeight="1">
      <c r="A4" s="218"/>
      <c r="B4" s="218"/>
      <c r="C4" s="218"/>
      <c r="D4" s="218"/>
      <c r="E4" s="218"/>
    </row>
    <row r="5" spans="1:5" ht="11.25" customHeight="1">
      <c r="A5" s="218" t="s">
        <v>31</v>
      </c>
      <c r="B5" s="218"/>
      <c r="C5" s="218"/>
      <c r="D5" s="218"/>
      <c r="E5" s="218"/>
    </row>
    <row r="6" spans="1:5" ht="11.25" customHeight="1">
      <c r="A6" s="217"/>
      <c r="B6" s="217"/>
      <c r="C6" s="217"/>
      <c r="D6" s="217"/>
      <c r="E6" s="217"/>
    </row>
    <row r="7" spans="1:8" ht="11.25" customHeight="1">
      <c r="A7" s="2"/>
      <c r="B7" s="2"/>
      <c r="C7" s="53">
        <v>2005</v>
      </c>
      <c r="D7" s="2"/>
      <c r="E7" s="53">
        <v>2006</v>
      </c>
      <c r="H7" s="64"/>
    </row>
    <row r="8" spans="1:5" ht="11.25" customHeight="1">
      <c r="A8" s="26" t="s">
        <v>32</v>
      </c>
      <c r="B8" s="6"/>
      <c r="C8" s="6"/>
      <c r="D8" s="6"/>
      <c r="E8" s="6"/>
    </row>
    <row r="9" spans="1:5" ht="11.25" customHeight="1">
      <c r="A9" s="27" t="s">
        <v>33</v>
      </c>
      <c r="B9" s="6"/>
      <c r="C9" s="68">
        <v>2430</v>
      </c>
      <c r="D9" s="64" t="s">
        <v>9</v>
      </c>
      <c r="E9" s="68">
        <v>2950</v>
      </c>
    </row>
    <row r="10" spans="1:5" ht="11.25" customHeight="1">
      <c r="A10" s="27" t="s">
        <v>34</v>
      </c>
      <c r="B10" s="6"/>
      <c r="C10" s="68">
        <v>2970</v>
      </c>
      <c r="D10" s="64" t="s">
        <v>9</v>
      </c>
      <c r="E10" s="68">
        <v>3080</v>
      </c>
    </row>
    <row r="11" spans="1:5" ht="11.25" customHeight="1">
      <c r="A11" s="27" t="s">
        <v>35</v>
      </c>
      <c r="B11" s="6"/>
      <c r="C11" s="68">
        <v>92700</v>
      </c>
      <c r="D11" s="64" t="s">
        <v>9</v>
      </c>
      <c r="E11" s="68">
        <v>98800</v>
      </c>
    </row>
    <row r="12" spans="1:5" ht="11.25" customHeight="1">
      <c r="A12" s="27" t="s">
        <v>36</v>
      </c>
      <c r="B12" s="6"/>
      <c r="C12" s="28">
        <v>3420</v>
      </c>
      <c r="D12" s="60" t="s">
        <v>9</v>
      </c>
      <c r="E12" s="28">
        <v>3380</v>
      </c>
    </row>
    <row r="13" spans="1:5" ht="11.25" customHeight="1">
      <c r="A13" s="29" t="s">
        <v>18</v>
      </c>
      <c r="B13" s="6"/>
      <c r="C13" s="70">
        <v>101000</v>
      </c>
      <c r="D13" s="114" t="s">
        <v>9</v>
      </c>
      <c r="E13" s="70">
        <v>108000</v>
      </c>
    </row>
    <row r="14" spans="1:5" ht="11.25" customHeight="1">
      <c r="A14" s="26" t="s">
        <v>145</v>
      </c>
      <c r="B14" s="6"/>
      <c r="C14" s="68"/>
      <c r="D14" s="1"/>
      <c r="E14" s="68"/>
    </row>
    <row r="15" spans="1:5" ht="11.25" customHeight="1">
      <c r="A15" s="27" t="s">
        <v>37</v>
      </c>
      <c r="B15" s="6"/>
      <c r="C15" s="68">
        <v>2430</v>
      </c>
      <c r="D15" s="64" t="s">
        <v>9</v>
      </c>
      <c r="E15" s="68">
        <v>2950</v>
      </c>
    </row>
    <row r="16" spans="1:5" ht="11.25" customHeight="1">
      <c r="A16" s="27" t="s">
        <v>38</v>
      </c>
      <c r="B16" s="6"/>
      <c r="C16" s="68">
        <v>3620</v>
      </c>
      <c r="D16" s="64" t="s">
        <v>9</v>
      </c>
      <c r="E16" s="68">
        <v>3890</v>
      </c>
    </row>
    <row r="17" spans="1:5" ht="11.25" customHeight="1">
      <c r="A17" s="27" t="s">
        <v>39</v>
      </c>
      <c r="B17" s="6"/>
      <c r="C17" s="68">
        <v>93100</v>
      </c>
      <c r="D17" s="64" t="s">
        <v>9</v>
      </c>
      <c r="E17" s="68">
        <v>99400</v>
      </c>
    </row>
    <row r="18" spans="1:7" ht="11.25" customHeight="1">
      <c r="A18" s="27" t="s">
        <v>40</v>
      </c>
      <c r="B18" s="6"/>
      <c r="C18" s="68">
        <v>2340</v>
      </c>
      <c r="D18" s="64" t="s">
        <v>9</v>
      </c>
      <c r="E18" s="68">
        <v>2010</v>
      </c>
      <c r="G18" s="64"/>
    </row>
    <row r="19" spans="1:5" ht="11.25" customHeight="1">
      <c r="A19" s="27" t="s">
        <v>41</v>
      </c>
      <c r="B19" s="6"/>
      <c r="C19" s="115" t="s">
        <v>5</v>
      </c>
      <c r="D19" s="64" t="s">
        <v>9</v>
      </c>
      <c r="E19" s="75">
        <v>1</v>
      </c>
    </row>
    <row r="20" spans="1:5" ht="11.25" customHeight="1">
      <c r="A20" s="29" t="s">
        <v>18</v>
      </c>
      <c r="B20" s="30"/>
      <c r="C20" s="28">
        <v>101000</v>
      </c>
      <c r="D20" s="72" t="s">
        <v>9</v>
      </c>
      <c r="E20" s="28">
        <v>108000</v>
      </c>
    </row>
    <row r="21" spans="1:5" ht="11.25" customHeight="1">
      <c r="A21" s="224" t="s">
        <v>42</v>
      </c>
      <c r="B21" s="228"/>
      <c r="C21" s="228"/>
      <c r="D21" s="229"/>
      <c r="E21" s="228"/>
    </row>
    <row r="22" spans="1:5" ht="11.25" customHeight="1">
      <c r="A22" s="227" t="s">
        <v>43</v>
      </c>
      <c r="B22" s="221"/>
      <c r="C22" s="221"/>
      <c r="D22" s="221"/>
      <c r="E22" s="221"/>
    </row>
    <row r="23" spans="1:5" ht="11.25" customHeight="1">
      <c r="A23" s="227" t="s">
        <v>44</v>
      </c>
      <c r="B23" s="221"/>
      <c r="C23" s="221"/>
      <c r="D23" s="221"/>
      <c r="E23" s="221"/>
    </row>
    <row r="24" spans="1:5" ht="11.25" customHeight="1">
      <c r="A24" s="221" t="s">
        <v>45</v>
      </c>
      <c r="B24" s="221"/>
      <c r="C24" s="221"/>
      <c r="D24" s="221"/>
      <c r="E24" s="221"/>
    </row>
    <row r="25" spans="1:5" ht="11.25" customHeight="1">
      <c r="A25" s="227" t="s">
        <v>46</v>
      </c>
      <c r="B25" s="221"/>
      <c r="C25" s="221"/>
      <c r="D25" s="221"/>
      <c r="E25" s="221"/>
    </row>
    <row r="36" ht="48.75" customHeight="1"/>
  </sheetData>
  <mergeCells count="11">
    <mergeCell ref="A1:E1"/>
    <mergeCell ref="A2:E2"/>
    <mergeCell ref="A3:E3"/>
    <mergeCell ref="A4:E4"/>
    <mergeCell ref="A23:E23"/>
    <mergeCell ref="A24:E24"/>
    <mergeCell ref="A25:E25"/>
    <mergeCell ref="A5:E5"/>
    <mergeCell ref="A6:E6"/>
    <mergeCell ref="A21:E21"/>
    <mergeCell ref="A22:E22"/>
  </mergeCells>
  <printOptions/>
  <pageMargins left="0.5" right="0.5" top="0.5" bottom="0.5" header="0.5" footer="0.5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1">
      <selection activeCell="A1" sqref="A1:E1"/>
    </sheetView>
  </sheetViews>
  <sheetFormatPr defaultColWidth="9.33203125" defaultRowHeight="11.25" customHeight="1"/>
  <cols>
    <col min="1" max="1" width="38.33203125" style="0" customWidth="1"/>
    <col min="2" max="2" width="1.83203125" style="0" customWidth="1"/>
    <col min="3" max="3" width="15.5" style="0" customWidth="1"/>
    <col min="4" max="4" width="1.83203125" style="0" customWidth="1"/>
    <col min="5" max="5" width="15.5" style="0" customWidth="1"/>
  </cols>
  <sheetData>
    <row r="1" spans="1:5" ht="11.25" customHeight="1">
      <c r="A1" s="218" t="s">
        <v>47</v>
      </c>
      <c r="B1" s="218"/>
      <c r="C1" s="218"/>
      <c r="D1" s="218"/>
      <c r="E1" s="218"/>
    </row>
    <row r="2" spans="1:5" ht="11.25" customHeight="1">
      <c r="A2" s="218" t="s">
        <v>48</v>
      </c>
      <c r="B2" s="218"/>
      <c r="C2" s="218"/>
      <c r="D2" s="218"/>
      <c r="E2" s="218"/>
    </row>
    <row r="3" spans="1:5" ht="11.25" customHeight="1">
      <c r="A3" s="218"/>
      <c r="B3" s="218"/>
      <c r="C3" s="218"/>
      <c r="D3" s="218"/>
      <c r="E3" s="218"/>
    </row>
    <row r="4" spans="1:5" ht="11.25" customHeight="1">
      <c r="A4" s="218" t="s">
        <v>31</v>
      </c>
      <c r="B4" s="218"/>
      <c r="C4" s="218"/>
      <c r="D4" s="218"/>
      <c r="E4" s="218"/>
    </row>
    <row r="5" spans="1:5" ht="11.25" customHeight="1">
      <c r="A5" s="217"/>
      <c r="B5" s="217"/>
      <c r="C5" s="217"/>
      <c r="D5" s="217"/>
      <c r="E5" s="217"/>
    </row>
    <row r="6" spans="1:5" ht="11.25" customHeight="1">
      <c r="A6" s="31" t="s">
        <v>49</v>
      </c>
      <c r="B6" s="2"/>
      <c r="C6" s="2">
        <v>2005</v>
      </c>
      <c r="D6" s="82"/>
      <c r="E6" s="2">
        <v>2006</v>
      </c>
    </row>
    <row r="7" spans="1:5" ht="11.25" customHeight="1">
      <c r="A7" s="32" t="s">
        <v>50</v>
      </c>
      <c r="B7" s="6"/>
      <c r="C7" s="6"/>
      <c r="D7" s="6"/>
      <c r="E7" s="6"/>
    </row>
    <row r="8" spans="1:5" ht="11.25" customHeight="1">
      <c r="A8" s="27" t="s">
        <v>51</v>
      </c>
      <c r="B8" s="6"/>
      <c r="C8" s="8">
        <v>85300</v>
      </c>
      <c r="D8" s="83" t="s">
        <v>9</v>
      </c>
      <c r="E8" s="8">
        <v>106000</v>
      </c>
    </row>
    <row r="9" spans="1:5" ht="11.25" customHeight="1">
      <c r="A9" s="27" t="s">
        <v>52</v>
      </c>
      <c r="B9" s="6"/>
      <c r="C9" s="8">
        <v>13300</v>
      </c>
      <c r="D9" s="83"/>
      <c r="E9" s="8">
        <v>16300</v>
      </c>
    </row>
    <row r="10" spans="1:5" ht="11.25" customHeight="1">
      <c r="A10" s="27" t="s">
        <v>53</v>
      </c>
      <c r="B10" s="6"/>
      <c r="C10" s="8">
        <v>168</v>
      </c>
      <c r="D10" s="83" t="s">
        <v>9</v>
      </c>
      <c r="E10" s="8">
        <v>290</v>
      </c>
    </row>
    <row r="11" spans="1:5" ht="11.25" customHeight="1">
      <c r="A11" s="27" t="s">
        <v>54</v>
      </c>
      <c r="B11" s="6"/>
      <c r="C11" s="8">
        <v>997</v>
      </c>
      <c r="D11" s="83" t="s">
        <v>9</v>
      </c>
      <c r="E11" s="8">
        <v>880</v>
      </c>
    </row>
    <row r="12" spans="1:5" ht="11.25" customHeight="1">
      <c r="A12" s="27" t="s">
        <v>55</v>
      </c>
      <c r="B12" s="6"/>
      <c r="C12" s="15">
        <v>668</v>
      </c>
      <c r="D12" s="84" t="s">
        <v>9</v>
      </c>
      <c r="E12" s="15">
        <v>1060</v>
      </c>
    </row>
    <row r="13" spans="1:5" ht="11.25" customHeight="1">
      <c r="A13" s="29" t="s">
        <v>18</v>
      </c>
      <c r="B13" s="6"/>
      <c r="C13" s="96">
        <v>100000</v>
      </c>
      <c r="D13" s="83" t="s">
        <v>9</v>
      </c>
      <c r="E13" s="96">
        <v>124000</v>
      </c>
    </row>
    <row r="14" spans="1:5" ht="11.25" customHeight="1">
      <c r="A14" s="26" t="s">
        <v>56</v>
      </c>
      <c r="B14" s="6"/>
      <c r="C14" s="85">
        <v>101000</v>
      </c>
      <c r="D14" s="86" t="s">
        <v>9</v>
      </c>
      <c r="E14" s="85">
        <v>108000</v>
      </c>
    </row>
    <row r="15" spans="1:5" ht="11.25" customHeight="1">
      <c r="A15" s="27" t="s">
        <v>57</v>
      </c>
      <c r="B15" s="30"/>
      <c r="C15" s="28">
        <v>202000</v>
      </c>
      <c r="D15" s="83" t="s">
        <v>9</v>
      </c>
      <c r="E15" s="28">
        <v>233000</v>
      </c>
    </row>
    <row r="16" spans="1:5" ht="11.25" customHeight="1">
      <c r="A16" s="230" t="s">
        <v>158</v>
      </c>
      <c r="B16" s="231"/>
      <c r="C16" s="231"/>
      <c r="D16" s="231"/>
      <c r="E16" s="231"/>
    </row>
    <row r="17" spans="1:5" ht="11.25" customHeight="1">
      <c r="A17" s="227" t="s">
        <v>43</v>
      </c>
      <c r="B17" s="221"/>
      <c r="C17" s="221"/>
      <c r="D17" s="221"/>
      <c r="E17" s="221"/>
    </row>
    <row r="18" spans="1:5" ht="11.25" customHeight="1">
      <c r="A18" s="227" t="s">
        <v>58</v>
      </c>
      <c r="B18" s="221"/>
      <c r="C18" s="221"/>
      <c r="D18" s="221"/>
      <c r="E18" s="221"/>
    </row>
    <row r="19" spans="1:5" ht="11.25" customHeight="1">
      <c r="A19" s="227" t="s">
        <v>59</v>
      </c>
      <c r="B19" s="221"/>
      <c r="C19" s="221"/>
      <c r="D19" s="221"/>
      <c r="E19" s="221"/>
    </row>
    <row r="20" spans="1:5" ht="11.25" customHeight="1">
      <c r="A20" s="52"/>
      <c r="B20" s="52"/>
      <c r="C20" s="52"/>
      <c r="D20" s="52"/>
      <c r="E20" s="52"/>
    </row>
  </sheetData>
  <mergeCells count="9">
    <mergeCell ref="A1:E1"/>
    <mergeCell ref="A2:E2"/>
    <mergeCell ref="A3:E3"/>
    <mergeCell ref="A4:E4"/>
    <mergeCell ref="A19:E19"/>
    <mergeCell ref="A5:E5"/>
    <mergeCell ref="A17:E17"/>
    <mergeCell ref="A18:E18"/>
    <mergeCell ref="A16:E16"/>
  </mergeCells>
  <printOptions/>
  <pageMargins left="0.5" right="0.5" top="0.5" bottom="0.5" header="0.5" footer="0.5"/>
  <pageSetup horizontalDpi="1200" verticalDpi="12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6"/>
  <sheetViews>
    <sheetView workbookViewId="0" topLeftCell="A1">
      <selection activeCell="A1" sqref="A1:T1"/>
    </sheetView>
  </sheetViews>
  <sheetFormatPr defaultColWidth="9.33203125" defaultRowHeight="11.25" customHeight="1"/>
  <cols>
    <col min="1" max="1" width="33.5" style="0" customWidth="1"/>
    <col min="2" max="2" width="1.83203125" style="0" customWidth="1"/>
    <col min="3" max="3" width="7.83203125" style="0" customWidth="1"/>
    <col min="4" max="4" width="1.83203125" style="0" customWidth="1"/>
    <col min="5" max="5" width="10" style="0" bestFit="1" customWidth="1"/>
    <col min="6" max="6" width="1.83203125" style="0" customWidth="1"/>
    <col min="7" max="7" width="10.16015625" style="0" bestFit="1" customWidth="1"/>
    <col min="8" max="8" width="1.83203125" style="0" customWidth="1"/>
    <col min="9" max="9" width="9" style="0" bestFit="1" customWidth="1"/>
    <col min="10" max="10" width="1.83203125" style="0" customWidth="1"/>
    <col min="11" max="11" width="5.66015625" style="0" bestFit="1" customWidth="1"/>
    <col min="12" max="12" width="1.83203125" style="0" customWidth="1"/>
    <col min="13" max="13" width="7.66015625" style="0" bestFit="1" customWidth="1"/>
    <col min="14" max="14" width="1.83203125" style="0" customWidth="1"/>
    <col min="15" max="15" width="9" style="0" bestFit="1" customWidth="1"/>
    <col min="16" max="16" width="1.83203125" style="0" customWidth="1"/>
    <col min="17" max="17" width="7.66015625" style="0" bestFit="1" customWidth="1"/>
    <col min="18" max="18" width="1.83203125" style="0" customWidth="1"/>
    <col min="19" max="19" width="7.66015625" style="0" bestFit="1" customWidth="1"/>
    <col min="20" max="20" width="1.83203125" style="0" customWidth="1"/>
  </cols>
  <sheetData>
    <row r="1" spans="1:20" ht="11.25" customHeight="1">
      <c r="A1" s="218" t="s">
        <v>60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</row>
    <row r="2" spans="1:20" ht="11.25" customHeight="1">
      <c r="A2" s="218" t="s">
        <v>175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</row>
    <row r="3" spans="1:20" ht="11.25" customHeight="1">
      <c r="A3" s="218"/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</row>
    <row r="4" spans="1:20" ht="11.25" customHeight="1">
      <c r="A4" s="234" t="s">
        <v>31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</row>
    <row r="5" spans="1:20" ht="11.25" customHeight="1">
      <c r="A5" s="217"/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</row>
    <row r="6" spans="1:20" ht="11.25" customHeight="1">
      <c r="A6" s="34"/>
      <c r="B6" s="34"/>
      <c r="C6" s="232">
        <v>2006</v>
      </c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36"/>
      <c r="S6" s="36" t="s">
        <v>177</v>
      </c>
      <c r="T6" s="36"/>
    </row>
    <row r="7" spans="1:20" ht="11.25" customHeight="1">
      <c r="A7" s="6"/>
      <c r="B7" s="6"/>
      <c r="C7" s="1"/>
      <c r="D7" s="1"/>
      <c r="E7" s="1"/>
      <c r="F7" s="1"/>
      <c r="G7" s="1" t="s">
        <v>169</v>
      </c>
      <c r="H7" s="1"/>
      <c r="I7" s="1"/>
      <c r="J7" s="1"/>
      <c r="K7" s="1" t="s">
        <v>55</v>
      </c>
      <c r="L7" s="1"/>
      <c r="M7" s="1" t="s">
        <v>18</v>
      </c>
      <c r="N7" s="1"/>
      <c r="O7" s="1" t="s">
        <v>62</v>
      </c>
      <c r="P7" s="6"/>
      <c r="Q7" s="34" t="s">
        <v>177</v>
      </c>
      <c r="R7" s="34"/>
      <c r="S7" s="34" t="s">
        <v>178</v>
      </c>
      <c r="T7" s="34"/>
    </row>
    <row r="8" spans="1:20" ht="11.25" customHeight="1">
      <c r="A8" s="35" t="s">
        <v>63</v>
      </c>
      <c r="B8" s="35"/>
      <c r="C8" s="35" t="s">
        <v>51</v>
      </c>
      <c r="D8" s="35"/>
      <c r="E8" s="35" t="s">
        <v>52</v>
      </c>
      <c r="F8" s="35"/>
      <c r="G8" s="35" t="s">
        <v>170</v>
      </c>
      <c r="H8" s="35"/>
      <c r="I8" s="35" t="s">
        <v>54</v>
      </c>
      <c r="J8" s="35"/>
      <c r="K8" s="35" t="s">
        <v>64</v>
      </c>
      <c r="L8" s="35"/>
      <c r="M8" s="35" t="s">
        <v>65</v>
      </c>
      <c r="N8" s="35"/>
      <c r="O8" s="35" t="s">
        <v>66</v>
      </c>
      <c r="P8" s="30"/>
      <c r="Q8" s="35" t="s">
        <v>176</v>
      </c>
      <c r="R8" s="30"/>
      <c r="S8" s="69" t="s">
        <v>182</v>
      </c>
      <c r="T8" s="30"/>
    </row>
    <row r="9" spans="1:20" ht="11.25" customHeight="1">
      <c r="A9" s="42" t="s">
        <v>191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4"/>
      <c r="Q9" s="34"/>
      <c r="R9" s="4"/>
      <c r="S9" s="109"/>
      <c r="T9" s="4"/>
    </row>
    <row r="10" spans="1:20" ht="11.25" customHeight="1">
      <c r="A10" s="7" t="s">
        <v>203</v>
      </c>
      <c r="B10" s="4"/>
      <c r="C10" s="9">
        <v>58</v>
      </c>
      <c r="D10" s="9"/>
      <c r="E10" s="9" t="s">
        <v>67</v>
      </c>
      <c r="F10" s="9"/>
      <c r="G10" s="9" t="s">
        <v>67</v>
      </c>
      <c r="H10" s="9"/>
      <c r="I10" s="9" t="s">
        <v>5</v>
      </c>
      <c r="J10" s="9"/>
      <c r="K10" s="9" t="s">
        <v>67</v>
      </c>
      <c r="L10" s="9"/>
      <c r="M10" s="9">
        <v>58</v>
      </c>
      <c r="N10" s="9"/>
      <c r="O10" s="9">
        <v>5290</v>
      </c>
      <c r="P10" s="9"/>
      <c r="Q10" s="8">
        <v>5350</v>
      </c>
      <c r="R10" s="8"/>
      <c r="S10" s="9">
        <v>180</v>
      </c>
      <c r="T10" s="64" t="s">
        <v>9</v>
      </c>
    </row>
    <row r="11" spans="1:20" ht="11.25" customHeight="1">
      <c r="A11" s="7" t="s">
        <v>68</v>
      </c>
      <c r="B11" s="4"/>
      <c r="C11" s="9">
        <v>1400</v>
      </c>
      <c r="D11" s="9"/>
      <c r="E11" s="9" t="s">
        <v>5</v>
      </c>
      <c r="F11" s="9"/>
      <c r="G11" s="9" t="s">
        <v>67</v>
      </c>
      <c r="H11" s="9"/>
      <c r="I11" s="9">
        <v>535</v>
      </c>
      <c r="J11" s="9"/>
      <c r="K11" s="9" t="s">
        <v>5</v>
      </c>
      <c r="L11" s="9"/>
      <c r="M11" s="9">
        <v>1930</v>
      </c>
      <c r="N11" s="9"/>
      <c r="O11" s="9" t="s">
        <v>67</v>
      </c>
      <c r="P11" s="9"/>
      <c r="Q11" s="8">
        <v>1930</v>
      </c>
      <c r="R11" s="8"/>
      <c r="S11" s="9">
        <v>2030</v>
      </c>
      <c r="T11" s="64" t="s">
        <v>9</v>
      </c>
    </row>
    <row r="12" spans="1:20" ht="11.25" customHeight="1">
      <c r="A12" s="7" t="s">
        <v>69</v>
      </c>
      <c r="B12" s="4"/>
      <c r="C12" s="9">
        <v>168</v>
      </c>
      <c r="D12" s="9"/>
      <c r="E12" s="9" t="s">
        <v>5</v>
      </c>
      <c r="F12" s="9"/>
      <c r="G12" s="9" t="s">
        <v>5</v>
      </c>
      <c r="H12" s="9"/>
      <c r="I12" s="9" t="s">
        <v>5</v>
      </c>
      <c r="J12" s="9"/>
      <c r="K12" s="9" t="s">
        <v>5</v>
      </c>
      <c r="L12" s="9"/>
      <c r="M12" s="9">
        <v>168</v>
      </c>
      <c r="N12" s="9"/>
      <c r="O12" s="9" t="s">
        <v>67</v>
      </c>
      <c r="P12" s="9"/>
      <c r="Q12" s="8">
        <v>168</v>
      </c>
      <c r="R12" s="8"/>
      <c r="S12" s="9">
        <v>161</v>
      </c>
      <c r="T12" s="6"/>
    </row>
    <row r="13" spans="1:20" ht="11.25" customHeight="1">
      <c r="A13" s="7" t="s">
        <v>152</v>
      </c>
      <c r="B13" s="4"/>
      <c r="C13" s="9">
        <v>10600</v>
      </c>
      <c r="D13" s="9"/>
      <c r="E13" s="9" t="s">
        <v>5</v>
      </c>
      <c r="F13" s="9"/>
      <c r="G13" s="9" t="s">
        <v>5</v>
      </c>
      <c r="H13" s="9"/>
      <c r="I13" s="9">
        <v>104</v>
      </c>
      <c r="J13" s="9"/>
      <c r="K13" s="9" t="s">
        <v>5</v>
      </c>
      <c r="L13" s="9"/>
      <c r="M13" s="9">
        <v>10700</v>
      </c>
      <c r="N13" s="9"/>
      <c r="O13" s="9" t="s">
        <v>5</v>
      </c>
      <c r="P13" s="9"/>
      <c r="Q13" s="8">
        <v>10700</v>
      </c>
      <c r="R13" s="8"/>
      <c r="S13" s="9">
        <v>11300</v>
      </c>
      <c r="T13" s="64"/>
    </row>
    <row r="14" spans="1:20" ht="11.25" customHeight="1">
      <c r="A14" s="7" t="s">
        <v>70</v>
      </c>
      <c r="B14" s="4"/>
      <c r="C14" s="9">
        <v>3320</v>
      </c>
      <c r="D14" s="9"/>
      <c r="E14" s="9" t="s">
        <v>5</v>
      </c>
      <c r="F14" s="9"/>
      <c r="G14" s="9" t="s">
        <v>67</v>
      </c>
      <c r="H14" s="9"/>
      <c r="I14" s="9" t="s">
        <v>5</v>
      </c>
      <c r="J14" s="9"/>
      <c r="K14" s="9">
        <v>15</v>
      </c>
      <c r="L14" s="9"/>
      <c r="M14" s="9">
        <v>3340</v>
      </c>
      <c r="N14" s="9"/>
      <c r="O14" s="9">
        <v>3680</v>
      </c>
      <c r="P14" s="9"/>
      <c r="Q14" s="8">
        <v>7010</v>
      </c>
      <c r="R14" s="8"/>
      <c r="S14" s="9">
        <v>6090</v>
      </c>
      <c r="T14" s="64" t="s">
        <v>9</v>
      </c>
    </row>
    <row r="15" spans="1:20" ht="11.25" customHeight="1">
      <c r="A15" s="7" t="s">
        <v>71</v>
      </c>
      <c r="B15" s="4"/>
      <c r="C15" s="9">
        <v>17900</v>
      </c>
      <c r="D15" s="9"/>
      <c r="E15" s="9" t="s">
        <v>67</v>
      </c>
      <c r="F15" s="9"/>
      <c r="G15" s="9" t="s">
        <v>67</v>
      </c>
      <c r="H15" s="9"/>
      <c r="I15" s="9" t="s">
        <v>5</v>
      </c>
      <c r="J15" s="9"/>
      <c r="K15" s="9">
        <v>41</v>
      </c>
      <c r="L15" s="9"/>
      <c r="M15" s="9">
        <v>17900</v>
      </c>
      <c r="N15" s="9"/>
      <c r="O15" s="9">
        <v>1680</v>
      </c>
      <c r="P15" s="9"/>
      <c r="Q15" s="8">
        <v>19600</v>
      </c>
      <c r="R15" s="8"/>
      <c r="S15" s="9">
        <v>18800</v>
      </c>
      <c r="T15" s="64"/>
    </row>
    <row r="16" spans="1:20" ht="11.25" customHeight="1">
      <c r="A16" s="23" t="s">
        <v>72</v>
      </c>
      <c r="B16" s="37"/>
      <c r="C16" s="9"/>
      <c r="D16" s="9"/>
      <c r="E16" s="8"/>
      <c r="F16" s="9"/>
      <c r="G16" s="8"/>
      <c r="H16" s="9"/>
      <c r="I16" s="8"/>
      <c r="J16" s="9"/>
      <c r="K16" s="8"/>
      <c r="L16" s="9"/>
      <c r="M16" s="8"/>
      <c r="N16" s="9"/>
      <c r="O16" s="8"/>
      <c r="P16" s="9"/>
      <c r="Q16" s="8"/>
      <c r="R16" s="8"/>
      <c r="S16" s="8"/>
      <c r="T16" s="6"/>
    </row>
    <row r="17" spans="1:20" ht="11.25" customHeight="1">
      <c r="A17" s="7" t="s">
        <v>73</v>
      </c>
      <c r="B17" s="38"/>
      <c r="C17" s="9">
        <v>46100</v>
      </c>
      <c r="D17" s="9"/>
      <c r="E17" s="9">
        <v>16200</v>
      </c>
      <c r="F17" s="9"/>
      <c r="G17" s="9">
        <v>258</v>
      </c>
      <c r="H17" s="9"/>
      <c r="I17" s="9" t="s">
        <v>67</v>
      </c>
      <c r="J17" s="9"/>
      <c r="K17" s="9">
        <v>213</v>
      </c>
      <c r="L17" s="9"/>
      <c r="M17" s="9">
        <v>62700</v>
      </c>
      <c r="N17" s="9"/>
      <c r="O17" s="9">
        <v>88600</v>
      </c>
      <c r="P17" s="9"/>
      <c r="Q17" s="8">
        <v>151000</v>
      </c>
      <c r="R17" s="8"/>
      <c r="S17" s="9">
        <v>131000</v>
      </c>
      <c r="T17" s="64" t="s">
        <v>9</v>
      </c>
    </row>
    <row r="18" spans="1:20" ht="11.25" customHeight="1">
      <c r="A18" s="7" t="s">
        <v>74</v>
      </c>
      <c r="B18" s="38"/>
      <c r="C18" s="9">
        <v>3430</v>
      </c>
      <c r="D18" s="9"/>
      <c r="E18" s="9" t="s">
        <v>67</v>
      </c>
      <c r="F18" s="9"/>
      <c r="G18" s="9" t="s">
        <v>5</v>
      </c>
      <c r="H18" s="9"/>
      <c r="I18" s="9" t="s">
        <v>67</v>
      </c>
      <c r="J18" s="9"/>
      <c r="K18" s="9" t="s">
        <v>67</v>
      </c>
      <c r="L18" s="9"/>
      <c r="M18" s="9">
        <v>3430</v>
      </c>
      <c r="N18" s="9"/>
      <c r="O18" s="9">
        <v>631</v>
      </c>
      <c r="P18" s="9"/>
      <c r="Q18" s="8">
        <v>4070</v>
      </c>
      <c r="R18" s="8"/>
      <c r="S18" s="9">
        <v>4020</v>
      </c>
      <c r="T18" s="64"/>
    </row>
    <row r="19" spans="1:20" ht="11.25" customHeight="1">
      <c r="A19" s="23" t="s">
        <v>75</v>
      </c>
      <c r="B19" s="37"/>
      <c r="C19" s="9">
        <v>19800</v>
      </c>
      <c r="D19" s="9"/>
      <c r="E19" s="9" t="s">
        <v>5</v>
      </c>
      <c r="F19" s="9"/>
      <c r="G19" s="9" t="s">
        <v>67</v>
      </c>
      <c r="H19" s="9"/>
      <c r="I19" s="9" t="s">
        <v>67</v>
      </c>
      <c r="J19" s="9"/>
      <c r="K19" s="9">
        <v>607</v>
      </c>
      <c r="L19" s="9"/>
      <c r="M19" s="9">
        <v>20400</v>
      </c>
      <c r="N19" s="9"/>
      <c r="O19" s="9">
        <v>100</v>
      </c>
      <c r="P19" s="9"/>
      <c r="Q19" s="8">
        <v>20500</v>
      </c>
      <c r="R19" s="8"/>
      <c r="S19" s="9">
        <v>18000</v>
      </c>
      <c r="T19" s="64" t="s">
        <v>9</v>
      </c>
    </row>
    <row r="20" spans="1:20" ht="11.25" customHeight="1">
      <c r="A20" s="23" t="s">
        <v>202</v>
      </c>
      <c r="B20" s="38"/>
      <c r="C20" s="9">
        <v>3140</v>
      </c>
      <c r="D20" s="16"/>
      <c r="E20" s="9">
        <v>106</v>
      </c>
      <c r="F20" s="16"/>
      <c r="G20" s="9">
        <v>31</v>
      </c>
      <c r="H20" s="16"/>
      <c r="I20" s="9">
        <v>241</v>
      </c>
      <c r="J20" s="16"/>
      <c r="K20" s="9">
        <v>182</v>
      </c>
      <c r="L20" s="16"/>
      <c r="M20" s="9">
        <v>3700</v>
      </c>
      <c r="N20" s="16"/>
      <c r="O20" s="9">
        <v>8290</v>
      </c>
      <c r="P20" s="16"/>
      <c r="Q20" s="8">
        <v>11700</v>
      </c>
      <c r="R20" s="8"/>
      <c r="S20" s="9">
        <v>10100</v>
      </c>
      <c r="T20" s="60" t="s">
        <v>9</v>
      </c>
    </row>
    <row r="21" spans="1:20" ht="11.25" customHeight="1">
      <c r="A21" s="7" t="s">
        <v>18</v>
      </c>
      <c r="B21" s="10"/>
      <c r="C21" s="33">
        <v>106000</v>
      </c>
      <c r="D21" s="33"/>
      <c r="E21" s="33">
        <v>16300</v>
      </c>
      <c r="F21" s="33"/>
      <c r="G21" s="33">
        <v>289</v>
      </c>
      <c r="H21" s="33"/>
      <c r="I21" s="33">
        <v>880</v>
      </c>
      <c r="J21" s="33"/>
      <c r="K21" s="33">
        <v>1060</v>
      </c>
      <c r="L21" s="33"/>
      <c r="M21" s="33">
        <v>124000</v>
      </c>
      <c r="N21" s="33"/>
      <c r="O21" s="33">
        <v>108000</v>
      </c>
      <c r="P21" s="87"/>
      <c r="Q21" s="33">
        <v>233000</v>
      </c>
      <c r="R21" s="33"/>
      <c r="S21" s="33">
        <v>202000</v>
      </c>
      <c r="T21" s="64"/>
    </row>
    <row r="22" spans="1:20" ht="11.25" customHeight="1">
      <c r="A22" s="7" t="s">
        <v>192</v>
      </c>
      <c r="B22" s="39"/>
      <c r="C22" s="40" t="s">
        <v>76</v>
      </c>
      <c r="D22" s="40"/>
      <c r="E22" s="40" t="s">
        <v>76</v>
      </c>
      <c r="F22" s="40"/>
      <c r="G22" s="40" t="s">
        <v>76</v>
      </c>
      <c r="H22" s="40"/>
      <c r="I22" s="40" t="s">
        <v>76</v>
      </c>
      <c r="J22" s="40"/>
      <c r="K22" s="40" t="s">
        <v>76</v>
      </c>
      <c r="L22" s="30"/>
      <c r="M22" s="28">
        <v>144000</v>
      </c>
      <c r="N22" s="28"/>
      <c r="O22" s="28">
        <v>69000</v>
      </c>
      <c r="P22" s="28"/>
      <c r="Q22" s="28">
        <v>213000</v>
      </c>
      <c r="R22" s="28"/>
      <c r="S22" s="28">
        <v>196000</v>
      </c>
      <c r="T22" s="64" t="s">
        <v>9</v>
      </c>
    </row>
    <row r="23" spans="1:20" ht="11.25" customHeight="1">
      <c r="A23" s="224" t="s">
        <v>161</v>
      </c>
      <c r="B23" s="228"/>
      <c r="C23" s="228"/>
      <c r="D23" s="228"/>
      <c r="E23" s="228"/>
      <c r="F23" s="228"/>
      <c r="G23" s="228"/>
      <c r="H23" s="228"/>
      <c r="I23" s="228"/>
      <c r="J23" s="228"/>
      <c r="K23" s="228"/>
      <c r="L23" s="228"/>
      <c r="M23" s="228"/>
      <c r="N23" s="228"/>
      <c r="O23" s="228"/>
      <c r="P23" s="228"/>
      <c r="Q23" s="228"/>
      <c r="R23" s="228"/>
      <c r="S23" s="228"/>
      <c r="T23" s="228"/>
    </row>
    <row r="24" spans="1:20" ht="11.25" customHeight="1">
      <c r="A24" s="227" t="s">
        <v>43</v>
      </c>
      <c r="B24" s="221"/>
      <c r="C24" s="221"/>
      <c r="D24" s="221"/>
      <c r="E24" s="221"/>
      <c r="F24" s="221"/>
      <c r="G24" s="221"/>
      <c r="H24" s="221"/>
      <c r="I24" s="221"/>
      <c r="J24" s="221"/>
      <c r="K24" s="221"/>
      <c r="L24" s="221"/>
      <c r="M24" s="221"/>
      <c r="N24" s="221"/>
      <c r="O24" s="221"/>
      <c r="P24" s="221"/>
      <c r="Q24" s="221"/>
      <c r="R24" s="221"/>
      <c r="S24" s="221"/>
      <c r="T24" s="221"/>
    </row>
    <row r="25" spans="1:20" ht="11.25" customHeight="1">
      <c r="A25" s="233" t="s">
        <v>204</v>
      </c>
      <c r="B25" s="233"/>
      <c r="C25" s="233"/>
      <c r="D25" s="233"/>
      <c r="E25" s="233"/>
      <c r="F25" s="233"/>
      <c r="G25" s="233"/>
      <c r="H25" s="233"/>
      <c r="I25" s="233"/>
      <c r="J25" s="233"/>
      <c r="K25" s="233"/>
      <c r="L25" s="233"/>
      <c r="M25" s="233"/>
      <c r="N25" s="233"/>
      <c r="O25" s="233"/>
      <c r="P25" s="233"/>
      <c r="Q25" s="233"/>
      <c r="R25" s="233"/>
      <c r="S25" s="233"/>
      <c r="T25" s="233"/>
    </row>
    <row r="26" spans="1:20" ht="11.25" customHeight="1">
      <c r="A26" s="227" t="s">
        <v>208</v>
      </c>
      <c r="B26" s="221"/>
      <c r="C26" s="221"/>
      <c r="D26" s="221"/>
      <c r="E26" s="221"/>
      <c r="F26" s="221"/>
      <c r="G26" s="221"/>
      <c r="H26" s="221"/>
      <c r="I26" s="221"/>
      <c r="J26" s="221"/>
      <c r="K26" s="221"/>
      <c r="L26" s="221"/>
      <c r="M26" s="221"/>
      <c r="N26" s="221"/>
      <c r="O26" s="221"/>
      <c r="P26" s="221"/>
      <c r="Q26" s="221"/>
      <c r="R26" s="221"/>
      <c r="S26" s="221"/>
      <c r="T26" s="221"/>
    </row>
  </sheetData>
  <mergeCells count="10">
    <mergeCell ref="A1:T1"/>
    <mergeCell ref="A2:T2"/>
    <mergeCell ref="A3:T3"/>
    <mergeCell ref="A4:T4"/>
    <mergeCell ref="A23:T23"/>
    <mergeCell ref="A24:T24"/>
    <mergeCell ref="A26:T26"/>
    <mergeCell ref="A5:T5"/>
    <mergeCell ref="C6:Q6"/>
    <mergeCell ref="A25:T25"/>
  </mergeCells>
  <printOptions/>
  <pageMargins left="0.5" right="0.5" top="0.5" bottom="0.5" header="0.5" footer="0.5"/>
  <pageSetup horizontalDpi="1200" verticalDpi="12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1">
      <selection activeCell="A1" sqref="A1:E1"/>
    </sheetView>
  </sheetViews>
  <sheetFormatPr defaultColWidth="9.33203125" defaultRowHeight="11.25" customHeight="1"/>
  <cols>
    <col min="1" max="1" width="45.83203125" style="0" customWidth="1"/>
    <col min="2" max="2" width="1.83203125" style="0" customWidth="1"/>
    <col min="3" max="3" width="14.16015625" style="0" customWidth="1"/>
    <col min="4" max="4" width="1.83203125" style="0" customWidth="1"/>
    <col min="5" max="5" width="14.16015625" style="0" customWidth="1"/>
  </cols>
  <sheetData>
    <row r="1" spans="1:5" ht="11.25" customHeight="1">
      <c r="A1" s="218" t="s">
        <v>77</v>
      </c>
      <c r="B1" s="218"/>
      <c r="C1" s="218"/>
      <c r="D1" s="218"/>
      <c r="E1" s="218"/>
    </row>
    <row r="2" spans="1:5" ht="11.25" customHeight="1">
      <c r="A2" s="218" t="s">
        <v>78</v>
      </c>
      <c r="B2" s="218"/>
      <c r="C2" s="218"/>
      <c r="D2" s="218"/>
      <c r="E2" s="218"/>
    </row>
    <row r="3" spans="1:5" ht="11.25" customHeight="1">
      <c r="A3" s="218"/>
      <c r="B3" s="218"/>
      <c r="C3" s="218"/>
      <c r="D3" s="218"/>
      <c r="E3" s="218"/>
    </row>
    <row r="4" spans="1:5" ht="11.25" customHeight="1">
      <c r="A4" s="218" t="s">
        <v>31</v>
      </c>
      <c r="B4" s="218"/>
      <c r="C4" s="218"/>
      <c r="D4" s="218"/>
      <c r="E4" s="218"/>
    </row>
    <row r="5" spans="1:5" ht="11.25" customHeight="1">
      <c r="A5" s="217"/>
      <c r="B5" s="217"/>
      <c r="C5" s="217"/>
      <c r="D5" s="217"/>
      <c r="E5" s="217"/>
    </row>
    <row r="6" spans="1:5" ht="11.25" customHeight="1">
      <c r="A6" s="41" t="s">
        <v>49</v>
      </c>
      <c r="B6" s="2"/>
      <c r="C6" s="2">
        <v>2005</v>
      </c>
      <c r="D6" s="2"/>
      <c r="E6" s="2">
        <v>2006</v>
      </c>
    </row>
    <row r="7" spans="1:5" ht="11.25" customHeight="1">
      <c r="A7" s="42" t="s">
        <v>50</v>
      </c>
      <c r="B7" s="6"/>
      <c r="C7" s="6"/>
      <c r="D7" s="6"/>
      <c r="E7" s="6"/>
    </row>
    <row r="8" spans="1:5" ht="11.25" customHeight="1">
      <c r="A8" s="7" t="s">
        <v>51</v>
      </c>
      <c r="B8" s="6"/>
      <c r="C8" s="54">
        <v>4810</v>
      </c>
      <c r="D8" s="59" t="s">
        <v>9</v>
      </c>
      <c r="E8" s="54">
        <v>4780</v>
      </c>
    </row>
    <row r="9" spans="1:5" ht="11.25" customHeight="1">
      <c r="A9" s="7" t="s">
        <v>52</v>
      </c>
      <c r="B9" s="6"/>
      <c r="C9" s="54">
        <v>944</v>
      </c>
      <c r="D9" s="59"/>
      <c r="E9" s="54">
        <v>1030</v>
      </c>
    </row>
    <row r="10" spans="1:5" ht="11.25" customHeight="1">
      <c r="A10" s="7" t="s">
        <v>79</v>
      </c>
      <c r="B10" s="6"/>
      <c r="C10" s="54">
        <v>68</v>
      </c>
      <c r="D10" s="59"/>
      <c r="E10" s="54">
        <v>71</v>
      </c>
    </row>
    <row r="11" spans="1:5" ht="11.25" customHeight="1">
      <c r="A11" s="7" t="s">
        <v>54</v>
      </c>
      <c r="B11" s="6"/>
      <c r="C11" s="54">
        <v>778</v>
      </c>
      <c r="D11" s="59"/>
      <c r="E11" s="54">
        <v>1220</v>
      </c>
    </row>
    <row r="12" spans="1:5" ht="11.25" customHeight="1">
      <c r="A12" s="7" t="s">
        <v>55</v>
      </c>
      <c r="B12" s="6"/>
      <c r="C12" s="55">
        <v>69</v>
      </c>
      <c r="D12" s="56"/>
      <c r="E12" s="55">
        <v>65</v>
      </c>
    </row>
    <row r="13" spans="1:5" ht="11.25" customHeight="1">
      <c r="A13" s="11" t="s">
        <v>18</v>
      </c>
      <c r="B13" s="6"/>
      <c r="C13" s="54">
        <v>6670</v>
      </c>
      <c r="D13" s="59" t="s">
        <v>9</v>
      </c>
      <c r="E13" s="54">
        <v>7160</v>
      </c>
    </row>
    <row r="14" spans="1:5" ht="11.25" customHeight="1">
      <c r="A14" s="23" t="s">
        <v>80</v>
      </c>
      <c r="B14" s="6"/>
      <c r="C14" s="57">
        <v>6800</v>
      </c>
      <c r="D14" s="59" t="s">
        <v>9</v>
      </c>
      <c r="E14" s="57">
        <v>6910</v>
      </c>
    </row>
    <row r="15" spans="1:5" ht="11.25" customHeight="1">
      <c r="A15" s="7" t="s">
        <v>57</v>
      </c>
      <c r="B15" s="30"/>
      <c r="C15" s="55">
        <v>13500</v>
      </c>
      <c r="D15" s="58" t="s">
        <v>9</v>
      </c>
      <c r="E15" s="55">
        <v>14100</v>
      </c>
    </row>
    <row r="16" spans="1:5" ht="11.25" customHeight="1">
      <c r="A16" s="235" t="s">
        <v>81</v>
      </c>
      <c r="B16" s="228"/>
      <c r="C16" s="228"/>
      <c r="D16" s="228"/>
      <c r="E16" s="228"/>
    </row>
    <row r="17" spans="1:5" ht="11.25" customHeight="1">
      <c r="A17" s="227" t="s">
        <v>43</v>
      </c>
      <c r="B17" s="221"/>
      <c r="C17" s="221"/>
      <c r="D17" s="221"/>
      <c r="E17" s="221"/>
    </row>
  </sheetData>
  <mergeCells count="7">
    <mergeCell ref="A5:E5"/>
    <mergeCell ref="A16:E16"/>
    <mergeCell ref="A17:E17"/>
    <mergeCell ref="A1:E1"/>
    <mergeCell ref="A2:E2"/>
    <mergeCell ref="A3:E3"/>
    <mergeCell ref="A4:E4"/>
  </mergeCells>
  <printOptions/>
  <pageMargins left="0.5" right="0.5" top="0.5" bottom="0.5" header="0.5" footer="0.5"/>
  <pageSetup horizontalDpi="1200" verticalDpi="12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">
      <selection activeCell="A1" sqref="A1:I1"/>
    </sheetView>
  </sheetViews>
  <sheetFormatPr defaultColWidth="9.33203125" defaultRowHeight="11.25" customHeight="1"/>
  <cols>
    <col min="1" max="1" width="36.83203125" style="0" customWidth="1"/>
    <col min="2" max="2" width="1.83203125" style="0" customWidth="1"/>
    <col min="3" max="3" width="14.66015625" style="0" bestFit="1" customWidth="1"/>
    <col min="4" max="4" width="1.83203125" style="0" customWidth="1"/>
    <col min="5" max="5" width="10" style="0" bestFit="1" customWidth="1"/>
    <col min="6" max="6" width="1.83203125" style="0" customWidth="1"/>
    <col min="7" max="7" width="14.66015625" style="0" bestFit="1" customWidth="1"/>
    <col min="8" max="8" width="1.83203125" style="0" customWidth="1"/>
    <col min="9" max="9" width="10" style="0" bestFit="1" customWidth="1"/>
  </cols>
  <sheetData>
    <row r="1" spans="1:9" ht="11.25" customHeight="1">
      <c r="A1" s="218" t="s">
        <v>82</v>
      </c>
      <c r="B1" s="218"/>
      <c r="C1" s="218"/>
      <c r="D1" s="218"/>
      <c r="E1" s="218"/>
      <c r="F1" s="218"/>
      <c r="G1" s="218"/>
      <c r="H1" s="218"/>
      <c r="I1" s="218"/>
    </row>
    <row r="2" spans="1:9" ht="11.25" customHeight="1">
      <c r="A2" s="218" t="s">
        <v>150</v>
      </c>
      <c r="B2" s="218"/>
      <c r="C2" s="218"/>
      <c r="D2" s="218"/>
      <c r="E2" s="218"/>
      <c r="F2" s="218"/>
      <c r="G2" s="218"/>
      <c r="H2" s="218"/>
      <c r="I2" s="218"/>
    </row>
    <row r="3" spans="1:9" ht="11.25" customHeight="1">
      <c r="A3" s="217"/>
      <c r="B3" s="217"/>
      <c r="C3" s="217"/>
      <c r="D3" s="217"/>
      <c r="E3" s="217"/>
      <c r="F3" s="217"/>
      <c r="G3" s="217"/>
      <c r="H3" s="217"/>
      <c r="I3" s="217"/>
    </row>
    <row r="4" spans="1:9" ht="11.25" customHeight="1">
      <c r="A4" s="43"/>
      <c r="B4" s="43"/>
      <c r="C4" s="232">
        <v>2005</v>
      </c>
      <c r="D4" s="232"/>
      <c r="E4" s="232"/>
      <c r="F4" s="43"/>
      <c r="G4" s="232">
        <v>2006</v>
      </c>
      <c r="H4" s="232"/>
      <c r="I4" s="232"/>
    </row>
    <row r="5" spans="1:9" ht="11.25" customHeight="1">
      <c r="A5" s="6"/>
      <c r="B5" s="6"/>
      <c r="C5" s="1" t="s">
        <v>85</v>
      </c>
      <c r="D5" s="1"/>
      <c r="E5" s="1"/>
      <c r="F5" s="1"/>
      <c r="G5" s="1" t="s">
        <v>85</v>
      </c>
      <c r="H5" s="1"/>
      <c r="I5" s="1"/>
    </row>
    <row r="6" spans="1:9" ht="11.25" customHeight="1">
      <c r="A6" s="6"/>
      <c r="B6" s="6"/>
      <c r="C6" s="1" t="s">
        <v>148</v>
      </c>
      <c r="D6" s="1"/>
      <c r="E6" s="1" t="s">
        <v>83</v>
      </c>
      <c r="F6" s="1"/>
      <c r="G6" s="1" t="s">
        <v>148</v>
      </c>
      <c r="H6" s="1"/>
      <c r="I6" s="1" t="s">
        <v>83</v>
      </c>
    </row>
    <row r="7" spans="1:9" ht="11.25" customHeight="1">
      <c r="A7" s="35" t="s">
        <v>84</v>
      </c>
      <c r="B7" s="30"/>
      <c r="C7" s="35" t="s">
        <v>149</v>
      </c>
      <c r="D7" s="35"/>
      <c r="E7" s="35" t="s">
        <v>86</v>
      </c>
      <c r="F7" s="35"/>
      <c r="G7" s="35" t="s">
        <v>149</v>
      </c>
      <c r="H7" s="35"/>
      <c r="I7" s="35" t="s">
        <v>86</v>
      </c>
    </row>
    <row r="8" spans="1:9" ht="11.25" customHeight="1">
      <c r="A8" s="42" t="s">
        <v>50</v>
      </c>
      <c r="B8" s="4"/>
      <c r="C8" s="34"/>
      <c r="D8" s="34"/>
      <c r="E8" s="34"/>
      <c r="F8" s="34"/>
      <c r="G8" s="34"/>
      <c r="H8" s="34"/>
      <c r="I8" s="34"/>
    </row>
    <row r="9" spans="1:9" ht="11.25" customHeight="1">
      <c r="A9" s="7" t="s">
        <v>87</v>
      </c>
      <c r="B9" s="6"/>
      <c r="C9" s="6"/>
      <c r="D9" s="6"/>
      <c r="E9" s="6"/>
      <c r="F9" s="6"/>
      <c r="G9" s="6"/>
      <c r="H9" s="6"/>
      <c r="I9" s="6"/>
    </row>
    <row r="10" spans="1:9" ht="11.25" customHeight="1">
      <c r="A10" s="11" t="s">
        <v>88</v>
      </c>
      <c r="B10" s="6"/>
      <c r="C10" s="68">
        <v>1190</v>
      </c>
      <c r="D10" s="68"/>
      <c r="E10" s="88">
        <v>17600</v>
      </c>
      <c r="F10" s="68"/>
      <c r="G10" s="68">
        <v>882</v>
      </c>
      <c r="H10" s="68"/>
      <c r="I10" s="88">
        <v>17000</v>
      </c>
    </row>
    <row r="11" spans="1:9" ht="11.25" customHeight="1">
      <c r="A11" s="11" t="s">
        <v>52</v>
      </c>
      <c r="B11" s="6"/>
      <c r="C11" s="68">
        <v>72</v>
      </c>
      <c r="D11" s="68"/>
      <c r="E11" s="68">
        <v>520</v>
      </c>
      <c r="F11" s="68"/>
      <c r="G11" s="68">
        <v>67</v>
      </c>
      <c r="H11" s="68"/>
      <c r="I11" s="68">
        <v>986</v>
      </c>
    </row>
    <row r="12" spans="1:9" ht="11.25" customHeight="1">
      <c r="A12" s="11" t="s">
        <v>89</v>
      </c>
      <c r="B12" s="6"/>
      <c r="C12" s="68">
        <v>1910</v>
      </c>
      <c r="D12" s="68"/>
      <c r="E12" s="68">
        <v>33900</v>
      </c>
      <c r="F12" s="68"/>
      <c r="G12" s="68">
        <v>1030</v>
      </c>
      <c r="H12" s="68"/>
      <c r="I12" s="68">
        <v>30900</v>
      </c>
    </row>
    <row r="13" spans="1:9" ht="11.25" customHeight="1">
      <c r="A13" s="11" t="s">
        <v>90</v>
      </c>
      <c r="B13" s="6"/>
      <c r="C13" s="68">
        <v>233</v>
      </c>
      <c r="D13" s="68"/>
      <c r="E13" s="68">
        <v>2120</v>
      </c>
      <c r="F13" s="68"/>
      <c r="G13" s="68">
        <v>150</v>
      </c>
      <c r="H13" s="68"/>
      <c r="I13" s="68">
        <v>2670</v>
      </c>
    </row>
    <row r="14" spans="1:9" ht="11.25" customHeight="1">
      <c r="A14" s="7" t="s">
        <v>91</v>
      </c>
      <c r="B14" s="6"/>
      <c r="C14" s="68"/>
      <c r="D14" s="68"/>
      <c r="E14" s="68"/>
      <c r="F14" s="68"/>
      <c r="G14" s="68"/>
      <c r="H14" s="68"/>
      <c r="I14" s="68"/>
    </row>
    <row r="15" spans="1:9" ht="11.25" customHeight="1">
      <c r="A15" s="11" t="s">
        <v>92</v>
      </c>
      <c r="B15" s="6"/>
      <c r="C15" s="68">
        <v>2150</v>
      </c>
      <c r="D15" s="68"/>
      <c r="E15" s="68">
        <v>134000</v>
      </c>
      <c r="F15" s="68"/>
      <c r="G15" s="68">
        <v>2570</v>
      </c>
      <c r="H15" s="68"/>
      <c r="I15" s="68">
        <v>184000</v>
      </c>
    </row>
    <row r="16" spans="1:9" ht="11.25" customHeight="1">
      <c r="A16" s="11" t="s">
        <v>162</v>
      </c>
      <c r="B16" s="6"/>
      <c r="C16" s="28">
        <v>2070</v>
      </c>
      <c r="D16" s="28"/>
      <c r="E16" s="28">
        <v>30200</v>
      </c>
      <c r="F16" s="28"/>
      <c r="G16" s="28">
        <v>3350</v>
      </c>
      <c r="H16" s="28"/>
      <c r="I16" s="28">
        <v>49700</v>
      </c>
    </row>
    <row r="17" spans="1:9" ht="11.25" customHeight="1">
      <c r="A17" s="7" t="s">
        <v>18</v>
      </c>
      <c r="B17" s="6"/>
      <c r="C17" s="85">
        <v>7630</v>
      </c>
      <c r="D17" s="85"/>
      <c r="E17" s="85">
        <v>219000</v>
      </c>
      <c r="F17" s="85"/>
      <c r="G17" s="85">
        <v>8050</v>
      </c>
      <c r="H17" s="85"/>
      <c r="I17" s="85">
        <v>286000</v>
      </c>
    </row>
    <row r="18" spans="1:9" ht="11.25" customHeight="1">
      <c r="A18" s="23" t="s">
        <v>93</v>
      </c>
      <c r="B18" s="6"/>
      <c r="C18" s="6"/>
      <c r="D18" s="6"/>
      <c r="E18" s="6"/>
      <c r="F18" s="6"/>
      <c r="G18" s="6"/>
      <c r="H18" s="6"/>
      <c r="I18" s="6"/>
    </row>
    <row r="19" spans="1:9" ht="11.25" customHeight="1">
      <c r="A19" s="7" t="s">
        <v>94</v>
      </c>
      <c r="B19" s="6"/>
      <c r="C19" s="68">
        <v>43800</v>
      </c>
      <c r="D19" s="68"/>
      <c r="E19" s="68">
        <v>670000</v>
      </c>
      <c r="F19" s="68"/>
      <c r="G19" s="68">
        <v>38000</v>
      </c>
      <c r="H19" s="68"/>
      <c r="I19" s="68">
        <v>716000</v>
      </c>
    </row>
    <row r="20" spans="1:9" ht="11.25" customHeight="1">
      <c r="A20" s="7" t="s">
        <v>95</v>
      </c>
      <c r="B20" s="6"/>
      <c r="C20" s="28">
        <v>11700</v>
      </c>
      <c r="D20" s="28"/>
      <c r="E20" s="28">
        <v>60000</v>
      </c>
      <c r="F20" s="28"/>
      <c r="G20" s="28">
        <v>21300</v>
      </c>
      <c r="H20" s="28"/>
      <c r="I20" s="28">
        <v>149000</v>
      </c>
    </row>
    <row r="21" spans="1:9" ht="11.25" customHeight="1">
      <c r="A21" s="11" t="s">
        <v>18</v>
      </c>
      <c r="B21" s="6"/>
      <c r="C21" s="85">
        <v>55600</v>
      </c>
      <c r="D21" s="70"/>
      <c r="E21" s="85">
        <v>731000</v>
      </c>
      <c r="F21" s="70"/>
      <c r="G21" s="85">
        <v>59300</v>
      </c>
      <c r="H21" s="70"/>
      <c r="I21" s="85">
        <v>866000</v>
      </c>
    </row>
    <row r="22" spans="1:9" ht="11.25" customHeight="1">
      <c r="A22" s="7" t="s">
        <v>57</v>
      </c>
      <c r="B22" s="6"/>
      <c r="C22" s="89">
        <v>63200</v>
      </c>
      <c r="D22" s="89"/>
      <c r="E22" s="89">
        <v>949000</v>
      </c>
      <c r="F22" s="89"/>
      <c r="G22" s="89">
        <v>67300</v>
      </c>
      <c r="H22" s="89"/>
      <c r="I22" s="89">
        <v>1150000</v>
      </c>
    </row>
    <row r="23" spans="1:9" ht="11.25" customHeight="1">
      <c r="A23" s="23" t="s">
        <v>96</v>
      </c>
      <c r="B23" s="6"/>
      <c r="C23" s="68"/>
      <c r="D23" s="68"/>
      <c r="E23" s="68"/>
      <c r="F23" s="68"/>
      <c r="G23" s="68"/>
      <c r="H23" s="68"/>
      <c r="I23" s="68"/>
    </row>
    <row r="24" spans="1:9" ht="11.25" customHeight="1">
      <c r="A24" s="7" t="s">
        <v>97</v>
      </c>
      <c r="B24" s="6"/>
      <c r="C24" s="68">
        <v>215</v>
      </c>
      <c r="D24" s="68"/>
      <c r="E24" s="68">
        <v>4030</v>
      </c>
      <c r="F24" s="68"/>
      <c r="G24" s="68">
        <v>293</v>
      </c>
      <c r="H24" s="68"/>
      <c r="I24" s="68">
        <v>7090</v>
      </c>
    </row>
    <row r="25" spans="1:9" ht="11.25" customHeight="1">
      <c r="A25" s="7" t="s">
        <v>98</v>
      </c>
      <c r="B25" s="6"/>
      <c r="C25" s="68">
        <v>786</v>
      </c>
      <c r="D25" s="68"/>
      <c r="E25" s="68">
        <v>19700</v>
      </c>
      <c r="F25" s="68"/>
      <c r="G25" s="68">
        <v>556</v>
      </c>
      <c r="H25" s="68"/>
      <c r="I25" s="68">
        <v>18200</v>
      </c>
    </row>
    <row r="26" spans="1:9" ht="11.25" customHeight="1">
      <c r="A26" s="7" t="s">
        <v>99</v>
      </c>
      <c r="B26" s="6"/>
      <c r="C26" s="28">
        <v>335</v>
      </c>
      <c r="D26" s="28"/>
      <c r="E26" s="28">
        <v>3030</v>
      </c>
      <c r="F26" s="28"/>
      <c r="G26" s="28">
        <v>381</v>
      </c>
      <c r="H26" s="28"/>
      <c r="I26" s="28">
        <v>3000</v>
      </c>
    </row>
    <row r="27" spans="1:9" ht="11.25" customHeight="1">
      <c r="A27" s="11" t="s">
        <v>18</v>
      </c>
      <c r="B27" s="6"/>
      <c r="C27" s="85">
        <v>1340</v>
      </c>
      <c r="D27" s="85"/>
      <c r="E27" s="85">
        <v>26700</v>
      </c>
      <c r="F27" s="85"/>
      <c r="G27" s="85">
        <v>1230</v>
      </c>
      <c r="H27" s="85"/>
      <c r="I27" s="85">
        <v>28300</v>
      </c>
    </row>
    <row r="28" spans="1:9" ht="11.25" customHeight="1">
      <c r="A28" s="23" t="s">
        <v>100</v>
      </c>
      <c r="B28" s="6"/>
      <c r="C28" s="68"/>
      <c r="D28" s="68"/>
      <c r="E28" s="68"/>
      <c r="F28" s="68"/>
      <c r="G28" s="68"/>
      <c r="H28" s="68"/>
      <c r="I28" s="68"/>
    </row>
    <row r="29" spans="1:9" ht="11.25" customHeight="1">
      <c r="A29" s="7" t="s">
        <v>101</v>
      </c>
      <c r="B29" s="6"/>
      <c r="C29" s="68">
        <v>10400</v>
      </c>
      <c r="D29" s="68"/>
      <c r="E29" s="68">
        <v>99900</v>
      </c>
      <c r="F29" s="68"/>
      <c r="G29" s="68">
        <v>7550</v>
      </c>
      <c r="H29" s="68"/>
      <c r="I29" s="68">
        <v>122000</v>
      </c>
    </row>
    <row r="30" spans="1:9" ht="11.25" customHeight="1">
      <c r="A30" s="7" t="s">
        <v>97</v>
      </c>
      <c r="B30" s="6"/>
      <c r="C30" s="68">
        <v>16400</v>
      </c>
      <c r="D30" s="68"/>
      <c r="E30" s="68">
        <v>374000</v>
      </c>
      <c r="F30" s="68"/>
      <c r="G30" s="68">
        <v>18800</v>
      </c>
      <c r="H30" s="68"/>
      <c r="I30" s="68">
        <v>569000</v>
      </c>
    </row>
    <row r="31" spans="1:9" ht="11.25" customHeight="1">
      <c r="A31" s="7" t="s">
        <v>98</v>
      </c>
      <c r="B31" s="6"/>
      <c r="C31" s="68">
        <v>4320</v>
      </c>
      <c r="D31" s="68"/>
      <c r="E31" s="68">
        <v>118000</v>
      </c>
      <c r="F31" s="90"/>
      <c r="G31" s="68">
        <v>5140</v>
      </c>
      <c r="H31" s="68"/>
      <c r="I31" s="68">
        <v>177000</v>
      </c>
    </row>
    <row r="32" spans="1:9" ht="11.25" customHeight="1">
      <c r="A32" s="7" t="s">
        <v>99</v>
      </c>
      <c r="B32" s="6"/>
      <c r="C32" s="68">
        <v>3000</v>
      </c>
      <c r="D32" s="68"/>
      <c r="E32" s="68">
        <v>81200</v>
      </c>
      <c r="F32" s="68"/>
      <c r="G32" s="68">
        <v>4410</v>
      </c>
      <c r="H32" s="68"/>
      <c r="I32" s="68">
        <v>94700</v>
      </c>
    </row>
    <row r="33" spans="1:9" ht="11.25" customHeight="1">
      <c r="A33" s="7" t="s">
        <v>102</v>
      </c>
      <c r="B33" s="6"/>
      <c r="C33" s="28">
        <v>3580</v>
      </c>
      <c r="D33" s="28"/>
      <c r="E33" s="28">
        <v>147000</v>
      </c>
      <c r="F33" s="28"/>
      <c r="G33" s="28">
        <v>3240</v>
      </c>
      <c r="H33" s="28"/>
      <c r="I33" s="28">
        <v>163000</v>
      </c>
    </row>
    <row r="34" spans="1:9" ht="11.25" customHeight="1">
      <c r="A34" s="11" t="s">
        <v>18</v>
      </c>
      <c r="B34" s="30"/>
      <c r="C34" s="28">
        <v>37700</v>
      </c>
      <c r="D34" s="28"/>
      <c r="E34" s="28">
        <v>819000</v>
      </c>
      <c r="F34" s="28"/>
      <c r="G34" s="28">
        <v>39200</v>
      </c>
      <c r="H34" s="28"/>
      <c r="I34" s="28">
        <v>1120000</v>
      </c>
    </row>
    <row r="35" spans="1:9" ht="11.25" customHeight="1">
      <c r="A35" s="236" t="s">
        <v>43</v>
      </c>
      <c r="B35" s="229"/>
      <c r="C35" s="229"/>
      <c r="D35" s="229"/>
      <c r="E35" s="229"/>
      <c r="F35" s="229"/>
      <c r="G35" s="229"/>
      <c r="H35" s="229"/>
      <c r="I35" s="229"/>
    </row>
    <row r="36" spans="1:9" ht="11.25" customHeight="1">
      <c r="A36" s="227" t="s">
        <v>702</v>
      </c>
      <c r="B36" s="221"/>
      <c r="C36" s="221"/>
      <c r="D36" s="221"/>
      <c r="E36" s="221"/>
      <c r="F36" s="221"/>
      <c r="G36" s="221"/>
      <c r="H36" s="221"/>
      <c r="I36" s="221"/>
    </row>
    <row r="37" spans="1:9" ht="11.25" customHeight="1">
      <c r="A37" s="221" t="s">
        <v>704</v>
      </c>
      <c r="B37" s="221"/>
      <c r="C37" s="221"/>
      <c r="D37" s="221"/>
      <c r="E37" s="221"/>
      <c r="F37" s="221"/>
      <c r="G37" s="221"/>
      <c r="H37" s="221"/>
      <c r="I37" s="221"/>
    </row>
    <row r="38" spans="1:9" ht="11.25" customHeight="1">
      <c r="A38" s="221" t="s">
        <v>703</v>
      </c>
      <c r="B38" s="221"/>
      <c r="C38" s="221"/>
      <c r="D38" s="221"/>
      <c r="E38" s="221"/>
      <c r="F38" s="221"/>
      <c r="G38" s="221"/>
      <c r="H38" s="221"/>
      <c r="I38" s="221"/>
    </row>
    <row r="39" spans="1:9" ht="11.25" customHeight="1">
      <c r="A39" s="227" t="s">
        <v>155</v>
      </c>
      <c r="B39" s="221"/>
      <c r="C39" s="221"/>
      <c r="D39" s="221"/>
      <c r="E39" s="221"/>
      <c r="F39" s="221"/>
      <c r="G39" s="221"/>
      <c r="H39" s="221"/>
      <c r="I39" s="221"/>
    </row>
    <row r="40" spans="1:9" ht="11.25" customHeight="1">
      <c r="A40" s="221" t="s">
        <v>156</v>
      </c>
      <c r="B40" s="221"/>
      <c r="C40" s="221"/>
      <c r="D40" s="221"/>
      <c r="E40" s="221"/>
      <c r="F40" s="221"/>
      <c r="G40" s="221"/>
      <c r="H40" s="221"/>
      <c r="I40" s="221"/>
    </row>
    <row r="41" spans="1:9" ht="11.25" customHeight="1">
      <c r="A41" s="221"/>
      <c r="B41" s="221"/>
      <c r="C41" s="221"/>
      <c r="D41" s="221"/>
      <c r="E41" s="221"/>
      <c r="F41" s="221"/>
      <c r="G41" s="221"/>
      <c r="H41" s="221"/>
      <c r="I41" s="221"/>
    </row>
    <row r="42" spans="1:9" ht="11.25" customHeight="1">
      <c r="A42" s="221" t="s">
        <v>135</v>
      </c>
      <c r="B42" s="221"/>
      <c r="C42" s="221"/>
      <c r="D42" s="221"/>
      <c r="E42" s="221"/>
      <c r="F42" s="221"/>
      <c r="G42" s="221"/>
      <c r="H42" s="221"/>
      <c r="I42" s="221"/>
    </row>
  </sheetData>
  <mergeCells count="13">
    <mergeCell ref="A1:I1"/>
    <mergeCell ref="A2:I2"/>
    <mergeCell ref="A3:I3"/>
    <mergeCell ref="C4:E4"/>
    <mergeCell ref="G4:I4"/>
    <mergeCell ref="A35:I35"/>
    <mergeCell ref="A41:I41"/>
    <mergeCell ref="A42:I42"/>
    <mergeCell ref="A36:I36"/>
    <mergeCell ref="A37:I37"/>
    <mergeCell ref="A38:I38"/>
    <mergeCell ref="A39:I39"/>
    <mergeCell ref="A40:I40"/>
  </mergeCells>
  <printOptions/>
  <pageMargins left="0.5" right="0.5" top="0.5" bottom="0.5" header="0.5" footer="0.5"/>
  <pageSetup horizontalDpi="1200" verticalDpi="1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43"/>
  <sheetViews>
    <sheetView workbookViewId="0" topLeftCell="A1">
      <selection activeCell="A1" sqref="A1:U1"/>
    </sheetView>
  </sheetViews>
  <sheetFormatPr defaultColWidth="9.33203125" defaultRowHeight="11.25" customHeight="1"/>
  <cols>
    <col min="1" max="1" width="17.16015625" style="0" customWidth="1"/>
    <col min="2" max="2" width="1.83203125" style="0" customWidth="1"/>
    <col min="3" max="3" width="10.5" style="0" bestFit="1" customWidth="1"/>
    <col min="4" max="4" width="1.83203125" style="0" customWidth="1"/>
    <col min="5" max="5" width="6.83203125" style="0" bestFit="1" customWidth="1"/>
    <col min="6" max="6" width="1.83203125" style="0" customWidth="1"/>
    <col min="7" max="7" width="10" style="0" bestFit="1" customWidth="1"/>
    <col min="8" max="8" width="1.83203125" style="0" customWidth="1"/>
    <col min="9" max="9" width="11.83203125" style="0" bestFit="1" customWidth="1"/>
    <col min="10" max="10" width="1.83203125" style="0" customWidth="1"/>
    <col min="11" max="11" width="8.33203125" style="0" bestFit="1" customWidth="1"/>
    <col min="12" max="12" width="1.83203125" style="0" customWidth="1"/>
    <col min="13" max="13" width="9.16015625" style="0" bestFit="1" customWidth="1"/>
    <col min="14" max="14" width="1.83203125" style="0" customWidth="1"/>
    <col min="15" max="15" width="9" style="0" bestFit="1" customWidth="1"/>
    <col min="16" max="16" width="1.83203125" style="0" customWidth="1"/>
    <col min="17" max="17" width="6.66015625" style="0" bestFit="1" customWidth="1"/>
    <col min="18" max="18" width="1.83203125" style="0" customWidth="1"/>
    <col min="19" max="19" width="6.66015625" style="0" customWidth="1"/>
    <col min="20" max="20" width="1.83203125" style="0" customWidth="1"/>
    <col min="21" max="21" width="8" style="0" bestFit="1" customWidth="1"/>
  </cols>
  <sheetData>
    <row r="1" spans="1:21" ht="11.25" customHeight="1">
      <c r="A1" s="218" t="s">
        <v>103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</row>
    <row r="2" spans="1:21" ht="11.25" customHeight="1">
      <c r="A2" s="218" t="s">
        <v>179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</row>
    <row r="3" spans="1:21" ht="11.25" customHeight="1">
      <c r="A3" s="218"/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</row>
    <row r="4" spans="1:21" ht="11.25" customHeight="1">
      <c r="A4" s="218" t="s">
        <v>104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</row>
    <row r="5" spans="1:21" ht="11.25" customHeight="1">
      <c r="A5" s="217"/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</row>
    <row r="6" spans="1:21" ht="11.25" customHeight="1">
      <c r="A6" s="36"/>
      <c r="B6" s="36"/>
      <c r="C6" s="232">
        <v>2006</v>
      </c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36"/>
      <c r="S6" s="36"/>
      <c r="T6" s="36"/>
      <c r="U6" s="36"/>
    </row>
    <row r="7" spans="1:21" ht="11.25" customHeight="1">
      <c r="A7" s="4"/>
      <c r="B7" s="4"/>
      <c r="C7" s="34" t="s">
        <v>105</v>
      </c>
      <c r="D7" s="4"/>
      <c r="E7" s="34"/>
      <c r="F7" s="4"/>
      <c r="G7" s="34"/>
      <c r="H7" s="4"/>
      <c r="I7" s="34"/>
      <c r="J7" s="4"/>
      <c r="K7" s="34"/>
      <c r="L7" s="4"/>
      <c r="M7" s="34"/>
      <c r="N7" s="4"/>
      <c r="O7" s="4"/>
      <c r="P7" s="4"/>
      <c r="Q7" s="4"/>
      <c r="R7" s="4"/>
      <c r="S7" s="4"/>
      <c r="T7" s="4"/>
      <c r="U7" s="4"/>
    </row>
    <row r="8" spans="1:21" ht="11.25" customHeight="1">
      <c r="A8" s="6"/>
      <c r="B8" s="6"/>
      <c r="C8" s="1" t="s">
        <v>106</v>
      </c>
      <c r="D8" s="6"/>
      <c r="E8" s="1" t="s">
        <v>107</v>
      </c>
      <c r="F8" s="6"/>
      <c r="G8" s="1"/>
      <c r="H8" s="6"/>
      <c r="I8" s="1"/>
      <c r="J8" s="6"/>
      <c r="K8" s="1"/>
      <c r="L8" s="6"/>
      <c r="M8" s="1"/>
      <c r="N8" s="6"/>
      <c r="O8" s="1"/>
      <c r="P8" s="1"/>
      <c r="Q8" s="4"/>
      <c r="R8" s="4"/>
      <c r="S8" s="4"/>
      <c r="T8" s="4"/>
      <c r="U8" s="4" t="s">
        <v>110</v>
      </c>
    </row>
    <row r="9" spans="1:21" ht="11.25" customHeight="1">
      <c r="A9" s="6"/>
      <c r="B9" s="6"/>
      <c r="C9" s="1" t="s">
        <v>139</v>
      </c>
      <c r="D9" s="6"/>
      <c r="E9" s="1" t="s">
        <v>61</v>
      </c>
      <c r="F9" s="6"/>
      <c r="G9" s="1"/>
      <c r="H9" s="6"/>
      <c r="I9" s="1" t="s">
        <v>171</v>
      </c>
      <c r="J9" s="6"/>
      <c r="K9" s="1" t="s">
        <v>108</v>
      </c>
      <c r="L9" s="6"/>
      <c r="M9" s="1" t="s">
        <v>109</v>
      </c>
      <c r="N9" s="6"/>
      <c r="O9" s="1"/>
      <c r="P9" s="1"/>
      <c r="Q9" s="34"/>
      <c r="S9" s="34" t="s">
        <v>18</v>
      </c>
      <c r="U9" s="34" t="s">
        <v>180</v>
      </c>
    </row>
    <row r="10" spans="1:21" ht="11.25" customHeight="1">
      <c r="A10" s="35" t="s">
        <v>111</v>
      </c>
      <c r="B10" s="30"/>
      <c r="C10" s="35" t="s">
        <v>112</v>
      </c>
      <c r="D10" s="30"/>
      <c r="E10" s="35" t="s">
        <v>113</v>
      </c>
      <c r="F10" s="30"/>
      <c r="G10" s="35" t="s">
        <v>52</v>
      </c>
      <c r="H10" s="30"/>
      <c r="I10" s="35" t="s">
        <v>172</v>
      </c>
      <c r="J10" s="30"/>
      <c r="K10" s="35" t="s">
        <v>173</v>
      </c>
      <c r="L10" s="30"/>
      <c r="M10" s="35" t="s">
        <v>174</v>
      </c>
      <c r="N10" s="30"/>
      <c r="O10" s="35" t="s">
        <v>54</v>
      </c>
      <c r="P10" s="35"/>
      <c r="Q10" s="35" t="s">
        <v>18</v>
      </c>
      <c r="R10" s="94"/>
      <c r="S10" s="35" t="s">
        <v>198</v>
      </c>
      <c r="T10" s="94"/>
      <c r="U10" s="40" t="s">
        <v>199</v>
      </c>
    </row>
    <row r="11" spans="1:23" ht="11.25" customHeight="1">
      <c r="A11" s="23" t="s">
        <v>114</v>
      </c>
      <c r="B11" s="6"/>
      <c r="C11" s="8">
        <v>1</v>
      </c>
      <c r="D11" s="9"/>
      <c r="E11" s="8">
        <v>9</v>
      </c>
      <c r="F11" s="9"/>
      <c r="G11" s="9" t="s">
        <v>5</v>
      </c>
      <c r="H11" s="9"/>
      <c r="I11" s="9" t="s">
        <v>5</v>
      </c>
      <c r="J11" s="9"/>
      <c r="K11" s="8">
        <v>423</v>
      </c>
      <c r="L11" s="9"/>
      <c r="M11" s="8">
        <v>21</v>
      </c>
      <c r="N11" s="9"/>
      <c r="O11" s="8">
        <v>1</v>
      </c>
      <c r="P11" s="9"/>
      <c r="Q11" s="13">
        <v>455</v>
      </c>
      <c r="S11" s="13">
        <v>537</v>
      </c>
      <c r="U11" s="8">
        <v>34</v>
      </c>
      <c r="W11" s="93"/>
    </row>
    <row r="12" spans="1:21" ht="11.25" customHeight="1">
      <c r="A12" s="23" t="s">
        <v>115</v>
      </c>
      <c r="B12" s="6"/>
      <c r="C12" s="9" t="s">
        <v>5</v>
      </c>
      <c r="D12" s="9"/>
      <c r="E12" s="8">
        <v>21</v>
      </c>
      <c r="F12" s="9"/>
      <c r="G12" s="9" t="s">
        <v>5</v>
      </c>
      <c r="H12" s="9"/>
      <c r="I12" s="8">
        <v>15</v>
      </c>
      <c r="J12" s="9"/>
      <c r="K12" s="8">
        <v>238</v>
      </c>
      <c r="L12" s="9"/>
      <c r="M12" s="8">
        <v>86</v>
      </c>
      <c r="N12" s="9"/>
      <c r="O12" s="8">
        <v>229</v>
      </c>
      <c r="P12" s="9"/>
      <c r="Q12" s="13">
        <v>589</v>
      </c>
      <c r="S12" s="13">
        <v>254</v>
      </c>
      <c r="U12" s="8">
        <v>5</v>
      </c>
    </row>
    <row r="13" spans="1:21" ht="11.25" customHeight="1">
      <c r="A13" s="23" t="s">
        <v>116</v>
      </c>
      <c r="B13" s="6"/>
      <c r="C13" s="8">
        <v>18</v>
      </c>
      <c r="D13" s="9"/>
      <c r="E13" s="8">
        <v>29</v>
      </c>
      <c r="F13" s="9"/>
      <c r="G13" s="9" t="s">
        <v>5</v>
      </c>
      <c r="H13" s="9"/>
      <c r="I13" s="8">
        <v>7</v>
      </c>
      <c r="J13" s="9"/>
      <c r="K13" s="9" t="s">
        <v>5</v>
      </c>
      <c r="L13" s="9"/>
      <c r="M13" s="8">
        <v>10</v>
      </c>
      <c r="N13" s="9"/>
      <c r="O13" s="8">
        <v>11</v>
      </c>
      <c r="P13" s="9"/>
      <c r="Q13" s="13">
        <v>75</v>
      </c>
      <c r="S13" s="13">
        <v>52</v>
      </c>
      <c r="U13" s="8">
        <v>7</v>
      </c>
    </row>
    <row r="14" spans="1:21" ht="11.25" customHeight="1">
      <c r="A14" s="23" t="s">
        <v>117</v>
      </c>
      <c r="B14" s="6"/>
      <c r="C14" s="8">
        <v>40</v>
      </c>
      <c r="D14" s="9"/>
      <c r="E14" s="8">
        <v>120</v>
      </c>
      <c r="F14" s="9"/>
      <c r="G14" s="8">
        <v>10</v>
      </c>
      <c r="H14" s="9"/>
      <c r="I14" s="8">
        <v>1</v>
      </c>
      <c r="J14" s="9"/>
      <c r="K14" s="8">
        <v>9280</v>
      </c>
      <c r="L14" s="9"/>
      <c r="M14" s="8">
        <v>2410</v>
      </c>
      <c r="N14" s="9"/>
      <c r="O14" s="8">
        <v>2190</v>
      </c>
      <c r="P14" s="9"/>
      <c r="Q14" s="13">
        <v>14100</v>
      </c>
      <c r="S14" s="13">
        <v>12700</v>
      </c>
      <c r="T14" s="113"/>
      <c r="U14" s="8">
        <v>87</v>
      </c>
    </row>
    <row r="15" spans="1:21" ht="11.25" customHeight="1">
      <c r="A15" s="23" t="s">
        <v>118</v>
      </c>
      <c r="B15" s="6"/>
      <c r="C15" s="9" t="s">
        <v>5</v>
      </c>
      <c r="D15" s="9"/>
      <c r="E15" s="8">
        <v>17</v>
      </c>
      <c r="F15" s="9"/>
      <c r="G15" s="8">
        <v>10</v>
      </c>
      <c r="H15" s="9"/>
      <c r="I15" s="8">
        <v>9</v>
      </c>
      <c r="J15" s="9"/>
      <c r="K15" s="8">
        <v>43</v>
      </c>
      <c r="L15" s="9"/>
      <c r="M15" s="8">
        <v>13800</v>
      </c>
      <c r="N15" s="9"/>
      <c r="O15" s="8">
        <v>179</v>
      </c>
      <c r="P15" s="9"/>
      <c r="Q15" s="13">
        <v>14100</v>
      </c>
      <c r="S15" s="13">
        <v>18600</v>
      </c>
      <c r="U15" s="8">
        <v>99</v>
      </c>
    </row>
    <row r="16" spans="1:21" ht="11.25" customHeight="1">
      <c r="A16" s="23" t="s">
        <v>119</v>
      </c>
      <c r="B16" s="6"/>
      <c r="C16" s="9" t="s">
        <v>5</v>
      </c>
      <c r="D16" s="9"/>
      <c r="E16" s="8">
        <v>22</v>
      </c>
      <c r="F16" s="9"/>
      <c r="G16" s="9" t="s">
        <v>5</v>
      </c>
      <c r="H16" s="9"/>
      <c r="I16" s="9" t="s">
        <v>5</v>
      </c>
      <c r="J16" s="9"/>
      <c r="K16" s="100" t="s">
        <v>183</v>
      </c>
      <c r="L16" s="9"/>
      <c r="M16" s="8">
        <v>26</v>
      </c>
      <c r="N16" s="9"/>
      <c r="O16" s="8">
        <v>2</v>
      </c>
      <c r="P16" s="9"/>
      <c r="Q16" s="13">
        <v>50</v>
      </c>
      <c r="S16" s="13">
        <v>17</v>
      </c>
      <c r="U16" s="8">
        <v>144</v>
      </c>
    </row>
    <row r="17" spans="1:21" ht="11.25" customHeight="1">
      <c r="A17" s="23" t="s">
        <v>120</v>
      </c>
      <c r="B17" s="6"/>
      <c r="C17" s="9" t="s">
        <v>5</v>
      </c>
      <c r="D17" s="9"/>
      <c r="E17" s="9" t="s">
        <v>5</v>
      </c>
      <c r="F17" s="9"/>
      <c r="G17" s="9" t="s">
        <v>5</v>
      </c>
      <c r="H17" s="9"/>
      <c r="I17" s="9" t="s">
        <v>5</v>
      </c>
      <c r="J17" s="9"/>
      <c r="K17" s="9" t="s">
        <v>5</v>
      </c>
      <c r="L17" s="9"/>
      <c r="M17" s="8">
        <v>3740</v>
      </c>
      <c r="N17" s="9"/>
      <c r="O17" s="8">
        <v>169</v>
      </c>
      <c r="P17" s="9"/>
      <c r="Q17" s="13">
        <v>3910</v>
      </c>
      <c r="S17" s="13">
        <v>5210</v>
      </c>
      <c r="T17" s="113"/>
      <c r="U17" s="9" t="s">
        <v>5</v>
      </c>
    </row>
    <row r="18" spans="1:21" ht="11.25" customHeight="1">
      <c r="A18" s="23" t="s">
        <v>121</v>
      </c>
      <c r="B18" s="6"/>
      <c r="C18" s="9" t="s">
        <v>5</v>
      </c>
      <c r="D18" s="9"/>
      <c r="E18" s="8">
        <v>26</v>
      </c>
      <c r="F18" s="9"/>
      <c r="G18" s="9" t="s">
        <v>5</v>
      </c>
      <c r="H18" s="9"/>
      <c r="I18" s="100" t="s">
        <v>183</v>
      </c>
      <c r="J18" s="9"/>
      <c r="K18" s="8">
        <v>12</v>
      </c>
      <c r="L18" s="9"/>
      <c r="M18" s="8">
        <v>41</v>
      </c>
      <c r="N18" s="9"/>
      <c r="O18" s="8">
        <v>16</v>
      </c>
      <c r="P18" s="9"/>
      <c r="Q18" s="13">
        <v>95</v>
      </c>
      <c r="S18" s="13">
        <v>152</v>
      </c>
      <c r="U18" s="8">
        <v>12</v>
      </c>
    </row>
    <row r="19" spans="1:21" ht="11.25" customHeight="1">
      <c r="A19" s="23" t="s">
        <v>122</v>
      </c>
      <c r="B19" s="6"/>
      <c r="C19" s="8">
        <v>1</v>
      </c>
      <c r="D19" s="9"/>
      <c r="E19" s="8">
        <v>190</v>
      </c>
      <c r="F19" s="9"/>
      <c r="G19" s="9" t="s">
        <v>5</v>
      </c>
      <c r="H19" s="9"/>
      <c r="I19" s="8">
        <v>65</v>
      </c>
      <c r="J19" s="9"/>
      <c r="K19" s="8">
        <v>703</v>
      </c>
      <c r="L19" s="9"/>
      <c r="M19" s="8">
        <v>65</v>
      </c>
      <c r="N19" s="9"/>
      <c r="O19" s="8">
        <v>140</v>
      </c>
      <c r="P19" s="9"/>
      <c r="Q19" s="13">
        <v>1160</v>
      </c>
      <c r="S19" s="13">
        <v>768</v>
      </c>
      <c r="U19" s="8">
        <v>48</v>
      </c>
    </row>
    <row r="20" spans="1:21" ht="11.25" customHeight="1">
      <c r="A20" s="23" t="s">
        <v>123</v>
      </c>
      <c r="B20" s="6"/>
      <c r="C20" s="9" t="s">
        <v>5</v>
      </c>
      <c r="D20" s="9"/>
      <c r="E20" s="8">
        <v>10</v>
      </c>
      <c r="F20" s="9"/>
      <c r="G20" s="9" t="s">
        <v>5</v>
      </c>
      <c r="H20" s="9"/>
      <c r="I20" s="100" t="s">
        <v>183</v>
      </c>
      <c r="J20" s="9"/>
      <c r="K20" s="8">
        <v>20</v>
      </c>
      <c r="L20" s="9"/>
      <c r="M20" s="8">
        <v>2030</v>
      </c>
      <c r="N20" s="9"/>
      <c r="O20" s="8">
        <v>3</v>
      </c>
      <c r="P20" s="9"/>
      <c r="Q20" s="13">
        <v>2060</v>
      </c>
      <c r="S20" s="13">
        <v>2700</v>
      </c>
      <c r="U20" s="8">
        <v>17</v>
      </c>
    </row>
    <row r="21" spans="1:21" ht="11.25" customHeight="1">
      <c r="A21" s="23" t="s">
        <v>124</v>
      </c>
      <c r="B21" s="6"/>
      <c r="C21" s="100" t="s">
        <v>183</v>
      </c>
      <c r="D21" s="9"/>
      <c r="E21" s="8">
        <v>10</v>
      </c>
      <c r="F21" s="9"/>
      <c r="G21" s="9" t="s">
        <v>5</v>
      </c>
      <c r="H21" s="9"/>
      <c r="I21" s="9" t="s">
        <v>5</v>
      </c>
      <c r="J21" s="9"/>
      <c r="K21" s="9" t="s">
        <v>5</v>
      </c>
      <c r="L21" s="9"/>
      <c r="M21" s="8">
        <v>1030</v>
      </c>
      <c r="N21" s="9"/>
      <c r="O21" s="8">
        <v>13</v>
      </c>
      <c r="P21" s="9"/>
      <c r="Q21" s="13">
        <v>1050</v>
      </c>
      <c r="S21" s="13">
        <v>1450</v>
      </c>
      <c r="U21" s="8">
        <v>7</v>
      </c>
    </row>
    <row r="22" spans="1:21" ht="11.25" customHeight="1">
      <c r="A22" s="23" t="s">
        <v>125</v>
      </c>
      <c r="B22" s="6"/>
      <c r="C22" s="8">
        <v>25</v>
      </c>
      <c r="D22" s="9"/>
      <c r="E22" s="8">
        <v>91</v>
      </c>
      <c r="F22" s="9"/>
      <c r="G22" s="9" t="s">
        <v>5</v>
      </c>
      <c r="H22" s="9"/>
      <c r="I22" s="8">
        <v>10</v>
      </c>
      <c r="J22" s="9"/>
      <c r="K22" s="8">
        <v>8740</v>
      </c>
      <c r="L22" s="9"/>
      <c r="M22" s="8">
        <v>1050</v>
      </c>
      <c r="N22" s="9"/>
      <c r="O22" s="8">
        <v>336</v>
      </c>
      <c r="P22" s="9"/>
      <c r="Q22" s="13">
        <v>10200</v>
      </c>
      <c r="S22" s="13">
        <v>1190</v>
      </c>
      <c r="U22" s="8">
        <v>94</v>
      </c>
    </row>
    <row r="23" spans="1:21" ht="11.25" customHeight="1">
      <c r="A23" s="23" t="s">
        <v>126</v>
      </c>
      <c r="B23" s="6"/>
      <c r="C23" s="8">
        <v>1</v>
      </c>
      <c r="D23" s="9"/>
      <c r="E23" s="8">
        <v>35</v>
      </c>
      <c r="F23" s="9"/>
      <c r="G23" s="9" t="s">
        <v>5</v>
      </c>
      <c r="H23" s="9"/>
      <c r="I23" s="100" t="s">
        <v>183</v>
      </c>
      <c r="J23" s="9"/>
      <c r="K23" s="8">
        <v>307</v>
      </c>
      <c r="L23" s="9"/>
      <c r="M23" s="8">
        <v>1850</v>
      </c>
      <c r="N23" s="9"/>
      <c r="O23" s="8">
        <v>228</v>
      </c>
      <c r="P23" s="9"/>
      <c r="Q23" s="13">
        <v>2420</v>
      </c>
      <c r="S23" s="13">
        <v>4020</v>
      </c>
      <c r="U23" s="8">
        <v>105</v>
      </c>
    </row>
    <row r="24" spans="1:21" ht="11.25" customHeight="1">
      <c r="A24" s="23" t="s">
        <v>127</v>
      </c>
      <c r="B24" s="6"/>
      <c r="C24" s="8">
        <v>777</v>
      </c>
      <c r="D24" s="9"/>
      <c r="E24" s="8">
        <v>39</v>
      </c>
      <c r="F24" s="9"/>
      <c r="G24" s="100" t="s">
        <v>183</v>
      </c>
      <c r="H24" s="9"/>
      <c r="I24" s="8">
        <v>6</v>
      </c>
      <c r="J24" s="9"/>
      <c r="K24" s="8">
        <v>2</v>
      </c>
      <c r="L24" s="9"/>
      <c r="M24" s="8">
        <v>7</v>
      </c>
      <c r="N24" s="9"/>
      <c r="O24" s="8">
        <v>247</v>
      </c>
      <c r="P24" s="9"/>
      <c r="Q24" s="13">
        <v>1080</v>
      </c>
      <c r="S24" s="13">
        <v>3620</v>
      </c>
      <c r="U24" s="8">
        <v>77</v>
      </c>
    </row>
    <row r="25" spans="1:21" ht="11.25" customHeight="1">
      <c r="A25" s="23" t="s">
        <v>128</v>
      </c>
      <c r="B25" s="6"/>
      <c r="C25" s="9" t="s">
        <v>5</v>
      </c>
      <c r="D25" s="9"/>
      <c r="E25" s="8">
        <v>2</v>
      </c>
      <c r="F25" s="9"/>
      <c r="G25" s="9" t="s">
        <v>5</v>
      </c>
      <c r="H25" s="9"/>
      <c r="I25" s="9" t="s">
        <v>5</v>
      </c>
      <c r="J25" s="9"/>
      <c r="K25" s="8">
        <v>120</v>
      </c>
      <c r="L25" s="9"/>
      <c r="M25" s="8">
        <v>542</v>
      </c>
      <c r="N25" s="9"/>
      <c r="O25" s="8">
        <v>157</v>
      </c>
      <c r="P25" s="9"/>
      <c r="Q25" s="13">
        <v>821</v>
      </c>
      <c r="S25" s="13">
        <v>1040</v>
      </c>
      <c r="U25" s="8">
        <v>10</v>
      </c>
    </row>
    <row r="26" spans="1:21" ht="11.25" customHeight="1">
      <c r="A26" s="23" t="s">
        <v>129</v>
      </c>
      <c r="B26" s="6"/>
      <c r="C26" s="9" t="s">
        <v>5</v>
      </c>
      <c r="D26" s="9"/>
      <c r="E26" s="100" t="s">
        <v>183</v>
      </c>
      <c r="F26" s="9"/>
      <c r="G26" s="9" t="s">
        <v>5</v>
      </c>
      <c r="H26" s="9"/>
      <c r="I26" s="8">
        <v>17</v>
      </c>
      <c r="J26" s="9"/>
      <c r="K26" s="8">
        <v>41</v>
      </c>
      <c r="L26" s="9"/>
      <c r="M26" s="100" t="s">
        <v>183</v>
      </c>
      <c r="N26" s="9"/>
      <c r="O26" s="8">
        <v>27</v>
      </c>
      <c r="P26" s="9"/>
      <c r="Q26" s="13">
        <v>85</v>
      </c>
      <c r="S26" s="13">
        <v>91</v>
      </c>
      <c r="U26" s="8">
        <v>4</v>
      </c>
    </row>
    <row r="27" spans="1:21" ht="11.25" customHeight="1">
      <c r="A27" s="23" t="s">
        <v>130</v>
      </c>
      <c r="B27" s="6"/>
      <c r="C27" s="9" t="s">
        <v>5</v>
      </c>
      <c r="D27" s="8"/>
      <c r="E27" s="8">
        <v>1</v>
      </c>
      <c r="F27" s="9"/>
      <c r="G27" s="9" t="s">
        <v>5</v>
      </c>
      <c r="H27" s="9"/>
      <c r="I27" s="9" t="s">
        <v>5</v>
      </c>
      <c r="J27" s="9"/>
      <c r="K27" s="9" t="s">
        <v>5</v>
      </c>
      <c r="L27" s="9"/>
      <c r="M27" s="8">
        <v>686</v>
      </c>
      <c r="N27" s="9"/>
      <c r="O27" s="8">
        <v>13</v>
      </c>
      <c r="P27" s="9"/>
      <c r="Q27" s="13">
        <v>700</v>
      </c>
      <c r="S27" s="13">
        <v>795</v>
      </c>
      <c r="U27" s="9" t="s">
        <v>5</v>
      </c>
    </row>
    <row r="28" spans="1:21" ht="11.25" customHeight="1">
      <c r="A28" s="23" t="s">
        <v>131</v>
      </c>
      <c r="B28" s="6"/>
      <c r="C28" s="9" t="s">
        <v>5</v>
      </c>
      <c r="D28" s="9"/>
      <c r="E28" s="8">
        <v>22</v>
      </c>
      <c r="F28" s="9"/>
      <c r="G28" s="9" t="s">
        <v>5</v>
      </c>
      <c r="H28" s="9"/>
      <c r="I28" s="9" t="s">
        <v>5</v>
      </c>
      <c r="J28" s="9"/>
      <c r="K28" s="8">
        <v>324</v>
      </c>
      <c r="L28" s="9"/>
      <c r="M28" s="8">
        <v>4</v>
      </c>
      <c r="N28" s="9"/>
      <c r="O28" s="8">
        <v>5</v>
      </c>
      <c r="P28" s="9"/>
      <c r="Q28" s="13">
        <v>355</v>
      </c>
      <c r="S28" s="13">
        <v>408</v>
      </c>
      <c r="U28" s="8">
        <v>1</v>
      </c>
    </row>
    <row r="29" spans="1:21" ht="11.25" customHeight="1">
      <c r="A29" s="23" t="s">
        <v>132</v>
      </c>
      <c r="B29" s="6"/>
      <c r="C29" s="8">
        <v>5</v>
      </c>
      <c r="D29" s="9"/>
      <c r="E29" s="8">
        <v>63</v>
      </c>
      <c r="F29" s="9"/>
      <c r="G29" s="9" t="s">
        <v>5</v>
      </c>
      <c r="H29" s="9"/>
      <c r="I29" s="100" t="s">
        <v>183</v>
      </c>
      <c r="J29" s="9"/>
      <c r="K29" s="8">
        <v>128</v>
      </c>
      <c r="L29" s="9"/>
      <c r="M29" s="8">
        <v>7050</v>
      </c>
      <c r="N29" s="9"/>
      <c r="O29" s="8">
        <v>270</v>
      </c>
      <c r="P29" s="9"/>
      <c r="Q29" s="13">
        <v>7520</v>
      </c>
      <c r="S29" s="13">
        <v>5470</v>
      </c>
      <c r="U29" s="8">
        <v>18</v>
      </c>
    </row>
    <row r="30" spans="1:21" ht="11.25" customHeight="1">
      <c r="A30" s="23" t="s">
        <v>200</v>
      </c>
      <c r="B30" s="6"/>
      <c r="C30" s="9" t="s">
        <v>5</v>
      </c>
      <c r="D30" s="9"/>
      <c r="E30" s="8">
        <v>34</v>
      </c>
      <c r="F30" s="9"/>
      <c r="G30" s="9" t="s">
        <v>5</v>
      </c>
      <c r="H30" s="9"/>
      <c r="I30" s="9" t="s">
        <v>5</v>
      </c>
      <c r="J30" s="9"/>
      <c r="K30" s="9" t="s">
        <v>5</v>
      </c>
      <c r="L30" s="9"/>
      <c r="M30" s="8">
        <v>729</v>
      </c>
      <c r="N30" s="9"/>
      <c r="O30" s="8">
        <v>69</v>
      </c>
      <c r="P30" s="9"/>
      <c r="Q30" s="13">
        <v>832</v>
      </c>
      <c r="S30" s="13">
        <v>86</v>
      </c>
      <c r="U30" s="9" t="s">
        <v>5</v>
      </c>
    </row>
    <row r="31" spans="1:21" ht="11.25" customHeight="1">
      <c r="A31" s="23" t="s">
        <v>133</v>
      </c>
      <c r="B31" s="6"/>
      <c r="C31" s="8">
        <v>1</v>
      </c>
      <c r="D31" s="9"/>
      <c r="E31" s="8">
        <v>88</v>
      </c>
      <c r="F31" s="9"/>
      <c r="G31" s="9" t="s">
        <v>5</v>
      </c>
      <c r="H31" s="9"/>
      <c r="I31" s="8">
        <v>13</v>
      </c>
      <c r="J31" s="9"/>
      <c r="K31" s="8">
        <v>859</v>
      </c>
      <c r="L31" s="9"/>
      <c r="M31" s="8">
        <v>88</v>
      </c>
      <c r="N31" s="9"/>
      <c r="O31" s="8">
        <v>206</v>
      </c>
      <c r="P31" s="9"/>
      <c r="Q31" s="13">
        <v>1260</v>
      </c>
      <c r="S31" s="13">
        <v>1230</v>
      </c>
      <c r="U31" s="8">
        <v>28</v>
      </c>
    </row>
    <row r="32" spans="1:21" ht="11.25" customHeight="1">
      <c r="A32" s="23" t="s">
        <v>55</v>
      </c>
      <c r="B32" s="6"/>
      <c r="C32" s="15">
        <v>13</v>
      </c>
      <c r="D32" s="16"/>
      <c r="E32" s="15">
        <v>198</v>
      </c>
      <c r="F32" s="16"/>
      <c r="G32" s="15">
        <v>47</v>
      </c>
      <c r="H32" s="16"/>
      <c r="I32" s="15">
        <v>7</v>
      </c>
      <c r="J32" s="16"/>
      <c r="K32" s="15">
        <v>62</v>
      </c>
      <c r="L32" s="16"/>
      <c r="M32" s="15">
        <v>2670</v>
      </c>
      <c r="N32" s="16"/>
      <c r="O32" s="15">
        <v>1410</v>
      </c>
      <c r="P32" s="16"/>
      <c r="Q32" s="16">
        <v>4410</v>
      </c>
      <c r="R32" s="94"/>
      <c r="S32" s="16">
        <v>2840</v>
      </c>
      <c r="T32" s="101" t="s">
        <v>9</v>
      </c>
      <c r="U32" s="15">
        <v>434</v>
      </c>
    </row>
    <row r="33" spans="1:23" ht="11.25" customHeight="1">
      <c r="A33" s="24" t="s">
        <v>18</v>
      </c>
      <c r="B33" s="30"/>
      <c r="C33" s="16">
        <v>882</v>
      </c>
      <c r="D33" s="16"/>
      <c r="E33" s="16">
        <v>1030</v>
      </c>
      <c r="F33" s="16"/>
      <c r="G33" s="16">
        <v>67</v>
      </c>
      <c r="H33" s="16"/>
      <c r="I33" s="16">
        <v>150</v>
      </c>
      <c r="J33" s="16"/>
      <c r="K33" s="16">
        <v>21300</v>
      </c>
      <c r="L33" s="16"/>
      <c r="M33" s="16">
        <v>38000</v>
      </c>
      <c r="N33" s="16"/>
      <c r="O33" s="16">
        <v>5920</v>
      </c>
      <c r="P33" s="16"/>
      <c r="Q33" s="16">
        <v>67300</v>
      </c>
      <c r="R33" s="16"/>
      <c r="S33" s="16">
        <v>63200</v>
      </c>
      <c r="T33" s="16"/>
      <c r="U33" s="16">
        <v>1230</v>
      </c>
      <c r="W33" s="93"/>
    </row>
    <row r="34" spans="1:21" ht="11.25" customHeight="1">
      <c r="A34" s="230" t="s">
        <v>42</v>
      </c>
      <c r="B34" s="231"/>
      <c r="C34" s="231"/>
      <c r="D34" s="231"/>
      <c r="E34" s="231"/>
      <c r="F34" s="231"/>
      <c r="G34" s="231"/>
      <c r="H34" s="231"/>
      <c r="I34" s="231"/>
      <c r="J34" s="231"/>
      <c r="K34" s="231"/>
      <c r="L34" s="231"/>
      <c r="M34" s="231"/>
      <c r="N34" s="231"/>
      <c r="O34" s="231"/>
      <c r="P34" s="231"/>
      <c r="Q34" s="231"/>
      <c r="R34" s="231"/>
      <c r="S34" s="231"/>
      <c r="T34" s="231"/>
      <c r="U34" s="231"/>
    </row>
    <row r="35" spans="1:21" ht="11.25" customHeight="1">
      <c r="A35" s="227" t="s">
        <v>43</v>
      </c>
      <c r="B35" s="207"/>
      <c r="C35" s="207"/>
      <c r="D35" s="207"/>
      <c r="E35" s="207"/>
      <c r="F35" s="207"/>
      <c r="G35" s="207"/>
      <c r="H35" s="207"/>
      <c r="I35" s="207"/>
      <c r="J35" s="207"/>
      <c r="K35" s="207"/>
      <c r="L35" s="207"/>
      <c r="M35" s="207"/>
      <c r="N35" s="207"/>
      <c r="O35" s="207"/>
      <c r="P35" s="207"/>
      <c r="Q35" s="207"/>
      <c r="R35" s="207"/>
      <c r="S35" s="207"/>
      <c r="T35" s="207"/>
      <c r="U35" s="207"/>
    </row>
    <row r="36" spans="1:21" ht="11.25" customHeight="1">
      <c r="A36" s="227" t="s">
        <v>689</v>
      </c>
      <c r="B36" s="207"/>
      <c r="C36" s="207"/>
      <c r="D36" s="207"/>
      <c r="E36" s="207"/>
      <c r="F36" s="207"/>
      <c r="G36" s="207"/>
      <c r="H36" s="207"/>
      <c r="I36" s="207"/>
      <c r="J36" s="207"/>
      <c r="K36" s="207"/>
      <c r="L36" s="207"/>
      <c r="M36" s="207"/>
      <c r="N36" s="207"/>
      <c r="O36" s="207"/>
      <c r="P36" s="207"/>
      <c r="Q36" s="207"/>
      <c r="R36" s="207"/>
      <c r="S36" s="207"/>
      <c r="T36" s="207"/>
      <c r="U36" s="207"/>
    </row>
    <row r="37" spans="1:21" ht="11.25" customHeight="1">
      <c r="A37" s="221" t="s">
        <v>691</v>
      </c>
      <c r="B37" s="207"/>
      <c r="C37" s="207"/>
      <c r="D37" s="207"/>
      <c r="E37" s="207"/>
      <c r="F37" s="207"/>
      <c r="G37" s="207"/>
      <c r="H37" s="207"/>
      <c r="I37" s="207"/>
      <c r="J37" s="207"/>
      <c r="K37" s="207"/>
      <c r="L37" s="207"/>
      <c r="M37" s="207"/>
      <c r="N37" s="207"/>
      <c r="O37" s="207"/>
      <c r="P37" s="207"/>
      <c r="Q37" s="207"/>
      <c r="R37" s="207"/>
      <c r="S37" s="207"/>
      <c r="T37" s="207"/>
      <c r="U37" s="207"/>
    </row>
    <row r="38" spans="1:21" ht="11.25" customHeight="1">
      <c r="A38" s="221" t="s">
        <v>690</v>
      </c>
      <c r="B38" s="207"/>
      <c r="C38" s="207"/>
      <c r="D38" s="207"/>
      <c r="E38" s="207"/>
      <c r="F38" s="207"/>
      <c r="G38" s="207"/>
      <c r="H38" s="207"/>
      <c r="I38" s="207"/>
      <c r="J38" s="207"/>
      <c r="K38" s="207"/>
      <c r="L38" s="207"/>
      <c r="M38" s="207"/>
      <c r="N38" s="207"/>
      <c r="O38" s="207"/>
      <c r="P38" s="207"/>
      <c r="Q38" s="207"/>
      <c r="R38" s="207"/>
      <c r="S38" s="207"/>
      <c r="T38" s="207"/>
      <c r="U38" s="207"/>
    </row>
    <row r="39" spans="1:21" ht="11.25" customHeight="1">
      <c r="A39" s="227" t="s">
        <v>134</v>
      </c>
      <c r="B39" s="207"/>
      <c r="C39" s="207"/>
      <c r="D39" s="207"/>
      <c r="E39" s="207"/>
      <c r="F39" s="207"/>
      <c r="G39" s="207"/>
      <c r="H39" s="207"/>
      <c r="I39" s="207"/>
      <c r="J39" s="207"/>
      <c r="K39" s="207"/>
      <c r="L39" s="207"/>
      <c r="M39" s="207"/>
      <c r="N39" s="207"/>
      <c r="O39" s="207"/>
      <c r="P39" s="207"/>
      <c r="Q39" s="207"/>
      <c r="R39" s="207"/>
      <c r="S39" s="207"/>
      <c r="T39" s="207"/>
      <c r="U39" s="207"/>
    </row>
    <row r="40" spans="1:21" ht="11.25" customHeight="1">
      <c r="A40" s="227" t="s">
        <v>209</v>
      </c>
      <c r="B40" s="207"/>
      <c r="C40" s="207"/>
      <c r="D40" s="207"/>
      <c r="E40" s="207"/>
      <c r="F40" s="207"/>
      <c r="G40" s="207"/>
      <c r="H40" s="207"/>
      <c r="I40" s="207"/>
      <c r="J40" s="207"/>
      <c r="K40" s="207"/>
      <c r="L40" s="207"/>
      <c r="M40" s="207"/>
      <c r="N40" s="207"/>
      <c r="O40" s="207"/>
      <c r="P40" s="207"/>
      <c r="Q40" s="207"/>
      <c r="R40" s="207"/>
      <c r="S40" s="207"/>
      <c r="T40" s="207"/>
      <c r="U40" s="207"/>
    </row>
    <row r="41" spans="1:21" ht="11.25" customHeight="1">
      <c r="A41" s="227" t="s">
        <v>186</v>
      </c>
      <c r="B41" s="207"/>
      <c r="C41" s="207"/>
      <c r="D41" s="207"/>
      <c r="E41" s="207"/>
      <c r="F41" s="207"/>
      <c r="G41" s="207"/>
      <c r="H41" s="207"/>
      <c r="I41" s="207"/>
      <c r="J41" s="207"/>
      <c r="K41" s="207"/>
      <c r="L41" s="207"/>
      <c r="M41" s="207"/>
      <c r="N41" s="207"/>
      <c r="O41" s="207"/>
      <c r="P41" s="207"/>
      <c r="Q41" s="207"/>
      <c r="R41" s="207"/>
      <c r="S41" s="207"/>
      <c r="T41" s="207"/>
      <c r="U41" s="207"/>
    </row>
    <row r="42" spans="1:21" ht="11.25" customHeight="1">
      <c r="A42" s="221"/>
      <c r="B42" s="207"/>
      <c r="C42" s="207"/>
      <c r="D42" s="207"/>
      <c r="E42" s="207"/>
      <c r="F42" s="207"/>
      <c r="G42" s="207"/>
      <c r="H42" s="207"/>
      <c r="I42" s="207"/>
      <c r="J42" s="207"/>
      <c r="K42" s="207"/>
      <c r="L42" s="207"/>
      <c r="M42" s="207"/>
      <c r="N42" s="207"/>
      <c r="O42" s="207"/>
      <c r="P42" s="207"/>
      <c r="Q42" s="207"/>
      <c r="R42" s="207"/>
      <c r="S42" s="207"/>
      <c r="T42" s="207"/>
      <c r="U42" s="207"/>
    </row>
    <row r="43" spans="1:21" ht="11.25" customHeight="1">
      <c r="A43" s="221" t="s">
        <v>688</v>
      </c>
      <c r="B43" s="207"/>
      <c r="C43" s="207"/>
      <c r="D43" s="207"/>
      <c r="E43" s="207"/>
      <c r="F43" s="207"/>
      <c r="G43" s="207"/>
      <c r="H43" s="207"/>
      <c r="I43" s="207"/>
      <c r="J43" s="207"/>
      <c r="K43" s="207"/>
      <c r="L43" s="207"/>
      <c r="M43" s="207"/>
      <c r="N43" s="207"/>
      <c r="O43" s="207"/>
      <c r="P43" s="207"/>
      <c r="Q43" s="207"/>
      <c r="R43" s="207"/>
      <c r="S43" s="207"/>
      <c r="T43" s="207"/>
      <c r="U43" s="207"/>
    </row>
  </sheetData>
  <mergeCells count="16">
    <mergeCell ref="A1:U1"/>
    <mergeCell ref="A2:U2"/>
    <mergeCell ref="A3:U3"/>
    <mergeCell ref="A4:U4"/>
    <mergeCell ref="A5:U5"/>
    <mergeCell ref="A35:U35"/>
    <mergeCell ref="A41:U41"/>
    <mergeCell ref="A34:U34"/>
    <mergeCell ref="C6:Q6"/>
    <mergeCell ref="A42:U42"/>
    <mergeCell ref="A43:U43"/>
    <mergeCell ref="A36:U36"/>
    <mergeCell ref="A37:U37"/>
    <mergeCell ref="A38:U38"/>
    <mergeCell ref="A39:U39"/>
    <mergeCell ref="A40:U40"/>
  </mergeCells>
  <printOptions/>
  <pageMargins left="0.5" right="0.5" top="0.5" bottom="0.5" header="0.5" footer="0.5"/>
  <pageSetup horizontalDpi="1200" verticalDpi="12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3"/>
  <sheetViews>
    <sheetView workbookViewId="0" topLeftCell="A1">
      <selection activeCell="A1" sqref="A1:I1"/>
    </sheetView>
  </sheetViews>
  <sheetFormatPr defaultColWidth="9.33203125" defaultRowHeight="11.25" customHeight="1"/>
  <cols>
    <col min="1" max="1" width="32.83203125" style="0" customWidth="1"/>
    <col min="2" max="2" width="1.83203125" style="0" customWidth="1"/>
    <col min="3" max="3" width="14.66015625" style="0" bestFit="1" customWidth="1"/>
    <col min="4" max="4" width="1.83203125" style="0" customWidth="1"/>
    <col min="5" max="5" width="10" style="0" bestFit="1" customWidth="1"/>
    <col min="6" max="6" width="1.83203125" style="0" customWidth="1"/>
    <col min="7" max="7" width="14.66015625" style="0" bestFit="1" customWidth="1"/>
    <col min="8" max="8" width="1.83203125" style="0" customWidth="1"/>
    <col min="9" max="9" width="10.16015625" style="0" bestFit="1" customWidth="1"/>
  </cols>
  <sheetData>
    <row r="1" spans="1:9" ht="11.25" customHeight="1">
      <c r="A1" s="218" t="s">
        <v>136</v>
      </c>
      <c r="B1" s="218"/>
      <c r="C1" s="218"/>
      <c r="D1" s="218"/>
      <c r="E1" s="218"/>
      <c r="F1" s="218"/>
      <c r="G1" s="218"/>
      <c r="H1" s="218"/>
      <c r="I1" s="218"/>
    </row>
    <row r="2" spans="1:9" ht="11.25" customHeight="1">
      <c r="A2" s="218" t="s">
        <v>137</v>
      </c>
      <c r="B2" s="218"/>
      <c r="C2" s="218"/>
      <c r="D2" s="218"/>
      <c r="E2" s="218"/>
      <c r="F2" s="218"/>
      <c r="G2" s="218"/>
      <c r="H2" s="218"/>
      <c r="I2" s="218"/>
    </row>
    <row r="3" spans="1:9" ht="11.25" customHeight="1">
      <c r="A3" s="217"/>
      <c r="B3" s="217"/>
      <c r="C3" s="217"/>
      <c r="D3" s="217"/>
      <c r="E3" s="217"/>
      <c r="F3" s="217"/>
      <c r="G3" s="217"/>
      <c r="H3" s="217"/>
      <c r="I3" s="217"/>
    </row>
    <row r="4" spans="1:9" ht="11.25" customHeight="1">
      <c r="A4" s="43"/>
      <c r="B4" s="43"/>
      <c r="C4" s="232">
        <v>2005</v>
      </c>
      <c r="D4" s="232"/>
      <c r="E4" s="232"/>
      <c r="F4" s="43"/>
      <c r="G4" s="232">
        <v>2006</v>
      </c>
      <c r="H4" s="232"/>
      <c r="I4" s="232"/>
    </row>
    <row r="5" spans="1:9" ht="11.25" customHeight="1">
      <c r="A5" s="6"/>
      <c r="B5" s="6"/>
      <c r="C5" s="1" t="s">
        <v>85</v>
      </c>
      <c r="D5" s="1"/>
      <c r="E5" s="1"/>
      <c r="F5" s="1"/>
      <c r="G5" s="1" t="s">
        <v>85</v>
      </c>
      <c r="H5" s="1"/>
      <c r="I5" s="1"/>
    </row>
    <row r="6" spans="1:9" ht="11.25" customHeight="1">
      <c r="A6" s="6"/>
      <c r="B6" s="6"/>
      <c r="C6" s="1" t="s">
        <v>148</v>
      </c>
      <c r="D6" s="1"/>
      <c r="E6" s="1" t="s">
        <v>83</v>
      </c>
      <c r="F6" s="1"/>
      <c r="G6" s="1" t="s">
        <v>148</v>
      </c>
      <c r="H6" s="1"/>
      <c r="I6" s="1" t="s">
        <v>83</v>
      </c>
    </row>
    <row r="7" spans="1:9" ht="11.25" customHeight="1">
      <c r="A7" s="35" t="s">
        <v>84</v>
      </c>
      <c r="B7" s="30"/>
      <c r="C7" s="35" t="s">
        <v>160</v>
      </c>
      <c r="D7" s="35"/>
      <c r="E7" s="35" t="s">
        <v>86</v>
      </c>
      <c r="F7" s="35"/>
      <c r="G7" s="35" t="s">
        <v>160</v>
      </c>
      <c r="H7" s="35"/>
      <c r="I7" s="35" t="s">
        <v>86</v>
      </c>
    </row>
    <row r="8" spans="1:9" ht="11.25" customHeight="1">
      <c r="A8" s="42" t="s">
        <v>50</v>
      </c>
      <c r="B8" s="4"/>
      <c r="C8" s="34"/>
      <c r="D8" s="34"/>
      <c r="E8" s="34"/>
      <c r="F8" s="34"/>
      <c r="G8" s="34"/>
      <c r="H8" s="34"/>
      <c r="I8" s="34"/>
    </row>
    <row r="9" spans="1:9" ht="11.25" customHeight="1">
      <c r="A9" s="7" t="s">
        <v>87</v>
      </c>
      <c r="B9" s="6"/>
      <c r="C9" s="6"/>
      <c r="D9" s="6"/>
      <c r="E9" s="6"/>
      <c r="F9" s="6"/>
      <c r="G9" s="6"/>
      <c r="H9" s="6"/>
      <c r="I9" s="6"/>
    </row>
    <row r="10" spans="1:9" ht="11.25" customHeight="1">
      <c r="A10" s="11" t="s">
        <v>88</v>
      </c>
      <c r="B10" s="6"/>
      <c r="C10" s="68">
        <v>110000</v>
      </c>
      <c r="D10" s="68"/>
      <c r="E10" s="88">
        <v>1620000</v>
      </c>
      <c r="F10" s="68"/>
      <c r="G10" s="68">
        <v>125000</v>
      </c>
      <c r="H10" s="68"/>
      <c r="I10" s="88">
        <v>2560000</v>
      </c>
    </row>
    <row r="11" spans="1:9" ht="11.25" customHeight="1">
      <c r="A11" s="11" t="s">
        <v>52</v>
      </c>
      <c r="B11" s="6"/>
      <c r="C11" s="68">
        <v>19200</v>
      </c>
      <c r="D11" s="68"/>
      <c r="E11" s="68">
        <v>185000</v>
      </c>
      <c r="F11" s="68"/>
      <c r="G11" s="68">
        <v>14600</v>
      </c>
      <c r="H11" s="68"/>
      <c r="I11" s="68">
        <v>316000</v>
      </c>
    </row>
    <row r="12" spans="1:9" ht="11.25" customHeight="1">
      <c r="A12" s="11" t="s">
        <v>89</v>
      </c>
      <c r="B12" s="6"/>
      <c r="C12" s="68">
        <v>8120</v>
      </c>
      <c r="D12" s="68"/>
      <c r="E12" s="68">
        <v>128000</v>
      </c>
      <c r="F12" s="68"/>
      <c r="G12" s="68">
        <v>8780</v>
      </c>
      <c r="H12" s="68"/>
      <c r="I12" s="68">
        <v>162000</v>
      </c>
    </row>
    <row r="13" spans="1:9" ht="11.25" customHeight="1">
      <c r="A13" s="11" t="s">
        <v>90</v>
      </c>
      <c r="B13" s="6"/>
      <c r="C13" s="68">
        <v>1540</v>
      </c>
      <c r="D13" s="68"/>
      <c r="E13" s="68">
        <v>24500</v>
      </c>
      <c r="F13" s="68"/>
      <c r="G13" s="68">
        <v>1210</v>
      </c>
      <c r="H13" s="68"/>
      <c r="I13" s="68">
        <v>25500</v>
      </c>
    </row>
    <row r="14" spans="1:9" ht="11.25" customHeight="1">
      <c r="A14" s="7" t="s">
        <v>91</v>
      </c>
      <c r="B14" s="6"/>
      <c r="C14" s="68"/>
      <c r="D14" s="68"/>
      <c r="E14" s="68"/>
      <c r="F14" s="68"/>
      <c r="G14" s="68"/>
      <c r="H14" s="68"/>
      <c r="I14" s="68"/>
    </row>
    <row r="15" spans="1:9" ht="11.25" customHeight="1">
      <c r="A15" s="11" t="s">
        <v>92</v>
      </c>
      <c r="B15" s="6"/>
      <c r="C15" s="68">
        <v>1220</v>
      </c>
      <c r="D15" s="68"/>
      <c r="E15" s="68">
        <v>70800</v>
      </c>
      <c r="F15" s="68"/>
      <c r="G15" s="68">
        <v>1340</v>
      </c>
      <c r="H15" s="68"/>
      <c r="I15" s="68">
        <v>73600</v>
      </c>
    </row>
    <row r="16" spans="1:9" ht="11.25" customHeight="1">
      <c r="A16" s="11" t="s">
        <v>162</v>
      </c>
      <c r="B16" s="6"/>
      <c r="C16" s="28">
        <v>2410</v>
      </c>
      <c r="D16" s="28"/>
      <c r="E16" s="28">
        <v>39100</v>
      </c>
      <c r="F16" s="28"/>
      <c r="G16" s="28">
        <v>2340</v>
      </c>
      <c r="H16" s="28"/>
      <c r="I16" s="28">
        <v>46700</v>
      </c>
    </row>
    <row r="17" spans="1:9" ht="11.25" customHeight="1">
      <c r="A17" s="7" t="s">
        <v>18</v>
      </c>
      <c r="B17" s="6"/>
      <c r="C17" s="85">
        <v>143000</v>
      </c>
      <c r="D17" s="85"/>
      <c r="E17" s="85">
        <v>2060000</v>
      </c>
      <c r="F17" s="85"/>
      <c r="G17" s="85">
        <v>153000</v>
      </c>
      <c r="H17" s="85"/>
      <c r="I17" s="85">
        <v>3190000</v>
      </c>
    </row>
    <row r="18" spans="1:9" ht="11.25" customHeight="1">
      <c r="A18" s="23" t="s">
        <v>93</v>
      </c>
      <c r="B18" s="6"/>
      <c r="C18" s="6"/>
      <c r="D18" s="6"/>
      <c r="E18" s="6"/>
      <c r="F18" s="6"/>
      <c r="G18" s="6"/>
      <c r="H18" s="6"/>
      <c r="I18" s="6"/>
    </row>
    <row r="19" spans="1:9" ht="11.25" customHeight="1">
      <c r="A19" s="7" t="s">
        <v>94</v>
      </c>
      <c r="B19" s="6"/>
      <c r="C19" s="68">
        <v>8340</v>
      </c>
      <c r="D19" s="68"/>
      <c r="E19" s="68">
        <v>124000</v>
      </c>
      <c r="F19" s="68"/>
      <c r="G19" s="68">
        <v>13500</v>
      </c>
      <c r="H19" s="68"/>
      <c r="I19" s="68">
        <v>209000</v>
      </c>
    </row>
    <row r="20" spans="1:9" ht="11.25" customHeight="1">
      <c r="A20" s="7" t="s">
        <v>95</v>
      </c>
      <c r="B20" s="6"/>
      <c r="C20" s="28">
        <v>7170</v>
      </c>
      <c r="D20" s="28"/>
      <c r="E20" s="28">
        <v>99200</v>
      </c>
      <c r="F20" s="28"/>
      <c r="G20" s="28">
        <v>6850</v>
      </c>
      <c r="H20" s="28"/>
      <c r="I20" s="28">
        <v>97900</v>
      </c>
    </row>
    <row r="21" spans="1:9" ht="11.25" customHeight="1">
      <c r="A21" s="11" t="s">
        <v>18</v>
      </c>
      <c r="B21" s="6"/>
      <c r="C21" s="70">
        <v>15500</v>
      </c>
      <c r="D21" s="70"/>
      <c r="E21" s="70">
        <v>223000</v>
      </c>
      <c r="F21" s="70"/>
      <c r="G21" s="70">
        <v>20300</v>
      </c>
      <c r="H21" s="70"/>
      <c r="I21" s="70">
        <v>307000</v>
      </c>
    </row>
    <row r="22" spans="1:9" ht="11.25" customHeight="1">
      <c r="A22" s="7" t="s">
        <v>57</v>
      </c>
      <c r="B22" s="6"/>
      <c r="C22" s="89">
        <v>159000</v>
      </c>
      <c r="D22" s="89"/>
      <c r="E22" s="89">
        <v>2290000</v>
      </c>
      <c r="F22" s="89"/>
      <c r="G22" s="89">
        <v>173000</v>
      </c>
      <c r="H22" s="89"/>
      <c r="I22" s="89">
        <v>3500000</v>
      </c>
    </row>
    <row r="23" spans="1:9" ht="11.25" customHeight="1">
      <c r="A23" s="23" t="s">
        <v>96</v>
      </c>
      <c r="B23" s="6"/>
      <c r="C23" s="68"/>
      <c r="D23" s="68"/>
      <c r="E23" s="68"/>
      <c r="F23" s="68"/>
      <c r="G23" s="68"/>
      <c r="H23" s="68"/>
      <c r="I23" s="68"/>
    </row>
    <row r="24" spans="1:9" ht="11.25" customHeight="1">
      <c r="A24" s="7" t="s">
        <v>97</v>
      </c>
      <c r="B24" s="6"/>
      <c r="C24" s="68">
        <v>534</v>
      </c>
      <c r="D24" s="68"/>
      <c r="E24" s="68">
        <v>12200</v>
      </c>
      <c r="F24" s="68"/>
      <c r="G24" s="68">
        <v>542</v>
      </c>
      <c r="H24" s="68"/>
      <c r="I24" s="68">
        <v>14600</v>
      </c>
    </row>
    <row r="25" spans="1:9" ht="11.25" customHeight="1">
      <c r="A25" s="7" t="s">
        <v>98</v>
      </c>
      <c r="B25" s="6"/>
      <c r="C25" s="68">
        <v>419</v>
      </c>
      <c r="D25" s="68"/>
      <c r="E25" s="68">
        <v>11100</v>
      </c>
      <c r="F25" s="68"/>
      <c r="G25" s="68">
        <v>468</v>
      </c>
      <c r="H25" s="68"/>
      <c r="I25" s="68">
        <v>12200</v>
      </c>
    </row>
    <row r="26" spans="1:9" ht="11.25" customHeight="1">
      <c r="A26" s="7" t="s">
        <v>99</v>
      </c>
      <c r="B26" s="6"/>
      <c r="C26" s="28">
        <v>104</v>
      </c>
      <c r="D26" s="28"/>
      <c r="E26" s="28">
        <v>2670</v>
      </c>
      <c r="F26" s="28"/>
      <c r="G26" s="28">
        <v>98</v>
      </c>
      <c r="H26" s="28"/>
      <c r="I26" s="28">
        <v>2980</v>
      </c>
    </row>
    <row r="27" spans="1:9" ht="11.25" customHeight="1">
      <c r="A27" s="11" t="s">
        <v>18</v>
      </c>
      <c r="B27" s="6"/>
      <c r="C27" s="85">
        <v>1060</v>
      </c>
      <c r="D27" s="85"/>
      <c r="E27" s="85">
        <v>26000</v>
      </c>
      <c r="F27" s="85"/>
      <c r="G27" s="85">
        <v>1110</v>
      </c>
      <c r="H27" s="85"/>
      <c r="I27" s="85">
        <v>29900</v>
      </c>
    </row>
    <row r="28" spans="1:9" ht="11.25" customHeight="1">
      <c r="A28" s="23" t="s">
        <v>100</v>
      </c>
      <c r="B28" s="6"/>
      <c r="C28" s="68"/>
      <c r="D28" s="68"/>
      <c r="E28" s="68"/>
      <c r="F28" s="68"/>
      <c r="G28" s="68"/>
      <c r="H28" s="68"/>
      <c r="I28" s="68"/>
    </row>
    <row r="29" spans="1:9" ht="11.25" customHeight="1">
      <c r="A29" s="7" t="s">
        <v>101</v>
      </c>
      <c r="B29" s="6"/>
      <c r="C29" s="68">
        <v>4840</v>
      </c>
      <c r="D29" s="68"/>
      <c r="E29" s="68">
        <v>74700</v>
      </c>
      <c r="F29" s="90"/>
      <c r="G29" s="68">
        <v>6180</v>
      </c>
      <c r="H29" s="68"/>
      <c r="I29" s="68">
        <v>106000</v>
      </c>
    </row>
    <row r="30" spans="1:9" ht="11.25" customHeight="1">
      <c r="A30" s="7" t="s">
        <v>97</v>
      </c>
      <c r="B30" s="6"/>
      <c r="C30" s="68">
        <v>10300</v>
      </c>
      <c r="D30" s="68"/>
      <c r="E30" s="68">
        <v>209000</v>
      </c>
      <c r="F30" s="90"/>
      <c r="G30" s="68">
        <v>11300</v>
      </c>
      <c r="H30" s="68"/>
      <c r="I30" s="68">
        <v>283000</v>
      </c>
    </row>
    <row r="31" spans="1:9" ht="11.25" customHeight="1">
      <c r="A31" s="7" t="s">
        <v>98</v>
      </c>
      <c r="B31" s="6"/>
      <c r="C31" s="68">
        <v>3490</v>
      </c>
      <c r="D31" s="68"/>
      <c r="E31" s="68">
        <v>83700</v>
      </c>
      <c r="F31" s="90"/>
      <c r="G31" s="68">
        <v>3870</v>
      </c>
      <c r="H31" s="68"/>
      <c r="I31" s="68">
        <v>112000</v>
      </c>
    </row>
    <row r="32" spans="1:9" ht="11.25" customHeight="1">
      <c r="A32" s="7" t="s">
        <v>99</v>
      </c>
      <c r="B32" s="6"/>
      <c r="C32" s="68">
        <v>1850</v>
      </c>
      <c r="D32" s="68"/>
      <c r="E32" s="68">
        <v>38400</v>
      </c>
      <c r="F32" s="90"/>
      <c r="G32" s="68">
        <v>3620</v>
      </c>
      <c r="H32" s="68"/>
      <c r="I32" s="68">
        <v>83800</v>
      </c>
    </row>
    <row r="33" spans="1:9" ht="11.25" customHeight="1">
      <c r="A33" s="7" t="s">
        <v>102</v>
      </c>
      <c r="B33" s="6"/>
      <c r="C33" s="28">
        <v>2800</v>
      </c>
      <c r="D33" s="28"/>
      <c r="E33" s="28">
        <v>75500</v>
      </c>
      <c r="F33" s="84"/>
      <c r="G33" s="28">
        <v>2240</v>
      </c>
      <c r="H33" s="28"/>
      <c r="I33" s="28">
        <v>56500</v>
      </c>
    </row>
    <row r="34" spans="1:9" ht="11.25" customHeight="1">
      <c r="A34" s="11" t="s">
        <v>18</v>
      </c>
      <c r="B34" s="30"/>
      <c r="C34" s="99">
        <v>23300</v>
      </c>
      <c r="D34" s="99"/>
      <c r="E34" s="99">
        <v>481000</v>
      </c>
      <c r="F34" s="82"/>
      <c r="G34" s="99">
        <v>27200</v>
      </c>
      <c r="H34" s="99"/>
      <c r="I34" s="99">
        <v>640000</v>
      </c>
    </row>
    <row r="35" spans="1:9" ht="11.25" customHeight="1">
      <c r="A35" s="236" t="s">
        <v>43</v>
      </c>
      <c r="B35" s="229"/>
      <c r="C35" s="229"/>
      <c r="D35" s="229"/>
      <c r="E35" s="229"/>
      <c r="F35" s="229"/>
      <c r="G35" s="229"/>
      <c r="H35" s="229"/>
      <c r="I35" s="229"/>
    </row>
    <row r="36" spans="1:9" ht="11.25" customHeight="1">
      <c r="A36" s="227" t="s">
        <v>696</v>
      </c>
      <c r="B36" s="221"/>
      <c r="C36" s="221"/>
      <c r="D36" s="221"/>
      <c r="E36" s="221"/>
      <c r="F36" s="221"/>
      <c r="G36" s="221"/>
      <c r="H36" s="221"/>
      <c r="I36" s="221"/>
    </row>
    <row r="37" spans="1:9" ht="11.25" customHeight="1">
      <c r="A37" s="221" t="s">
        <v>697</v>
      </c>
      <c r="B37" s="221"/>
      <c r="C37" s="221"/>
      <c r="D37" s="221"/>
      <c r="E37" s="221"/>
      <c r="F37" s="221"/>
      <c r="G37" s="221"/>
      <c r="H37" s="221"/>
      <c r="I37" s="221"/>
    </row>
    <row r="38" spans="1:9" ht="11.25" customHeight="1">
      <c r="A38" s="221" t="s">
        <v>698</v>
      </c>
      <c r="B38" s="221"/>
      <c r="C38" s="221"/>
      <c r="D38" s="221"/>
      <c r="E38" s="221"/>
      <c r="F38" s="221"/>
      <c r="G38" s="221"/>
      <c r="H38" s="221"/>
      <c r="I38" s="221"/>
    </row>
    <row r="39" spans="1:9" ht="11.25" customHeight="1">
      <c r="A39" s="221" t="s">
        <v>699</v>
      </c>
      <c r="B39" s="221"/>
      <c r="C39" s="221"/>
      <c r="D39" s="221"/>
      <c r="E39" s="221"/>
      <c r="F39" s="221"/>
      <c r="G39" s="221"/>
      <c r="H39" s="221"/>
      <c r="I39" s="221"/>
    </row>
    <row r="40" spans="1:9" ht="11.25" customHeight="1">
      <c r="A40" s="227" t="s">
        <v>153</v>
      </c>
      <c r="B40" s="221"/>
      <c r="C40" s="221"/>
      <c r="D40" s="221"/>
      <c r="E40" s="221"/>
      <c r="F40" s="221"/>
      <c r="G40" s="221"/>
      <c r="H40" s="221"/>
      <c r="I40" s="221"/>
    </row>
    <row r="41" spans="1:9" ht="11.25" customHeight="1">
      <c r="A41" s="221" t="s">
        <v>154</v>
      </c>
      <c r="B41" s="221"/>
      <c r="C41" s="221"/>
      <c r="D41" s="221"/>
      <c r="E41" s="221"/>
      <c r="F41" s="221"/>
      <c r="G41" s="221"/>
      <c r="H41" s="221"/>
      <c r="I41" s="221"/>
    </row>
    <row r="42" spans="1:9" ht="11.25" customHeight="1">
      <c r="A42" s="221"/>
      <c r="B42" s="221"/>
      <c r="C42" s="221"/>
      <c r="D42" s="221"/>
      <c r="E42" s="221"/>
      <c r="F42" s="221"/>
      <c r="G42" s="221"/>
      <c r="H42" s="221"/>
      <c r="I42" s="221"/>
    </row>
    <row r="43" spans="1:9" ht="11.25" customHeight="1">
      <c r="A43" s="221" t="s">
        <v>688</v>
      </c>
      <c r="B43" s="221"/>
      <c r="C43" s="221"/>
      <c r="D43" s="221"/>
      <c r="E43" s="221"/>
      <c r="F43" s="221"/>
      <c r="G43" s="221"/>
      <c r="H43" s="221"/>
      <c r="I43" s="221"/>
    </row>
  </sheetData>
  <mergeCells count="14">
    <mergeCell ref="A1:I1"/>
    <mergeCell ref="A2:I2"/>
    <mergeCell ref="A3:I3"/>
    <mergeCell ref="C4:E4"/>
    <mergeCell ref="G4:I4"/>
    <mergeCell ref="A35:I35"/>
    <mergeCell ref="A40:I40"/>
    <mergeCell ref="A42:I42"/>
    <mergeCell ref="A43:I43"/>
    <mergeCell ref="A36:I36"/>
    <mergeCell ref="A37:I37"/>
    <mergeCell ref="A38:I38"/>
    <mergeCell ref="A39:I39"/>
    <mergeCell ref="A41:I41"/>
  </mergeCells>
  <printOptions/>
  <pageMargins left="0.5" right="0.5" top="0.5" bottom="0.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Nickel, 2006</dc:title>
  <dc:subject/>
  <dc:creator>USGS Minerals Information Team</dc:creator>
  <cp:keywords>Nickel, Statistics</cp:keywords>
  <dc:description/>
  <cp:lastModifiedBy>U.S. Geological Survey</cp:lastModifiedBy>
  <cp:lastPrinted>2008-07-10T18:41:09Z</cp:lastPrinted>
  <dcterms:created xsi:type="dcterms:W3CDTF">2004-03-10T12:14:21Z</dcterms:created>
  <dcterms:modified xsi:type="dcterms:W3CDTF">2008-07-24T19:05:43Z</dcterms:modified>
  <cp:category/>
  <cp:version/>
  <cp:contentType/>
  <cp:contentStatus/>
</cp:coreProperties>
</file>