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Table H7." sheetId="1" r:id="rId1"/>
  </sheets>
  <definedNames>
    <definedName name="_xlnm.Print_Area" localSheetId="0">'Table H7.'!$A$1:$F$320</definedName>
    <definedName name="_xlnm.Print_Titles" localSheetId="0">'Table H7.'!$8:$9</definedName>
  </definedNames>
  <calcPr fullCalcOnLoad="1"/>
</workbook>
</file>

<file path=xl/sharedStrings.xml><?xml version="1.0" encoding="utf-8"?>
<sst xmlns="http://schemas.openxmlformats.org/spreadsheetml/2006/main" count="198" uniqueCount="66">
  <si>
    <t xml:space="preserve"> </t>
  </si>
  <si>
    <t>Number</t>
  </si>
  <si>
    <t>TOTAL</t>
  </si>
  <si>
    <t>FOREIGN BORN</t>
  </si>
  <si>
    <t xml:space="preserve"> 1/ Shown for selected areas for persons who are foreign born.</t>
  </si>
  <si>
    <t/>
  </si>
  <si>
    <t xml:space="preserve"> 2/ Includes Russia and all former republics of the Soviet Union.</t>
  </si>
  <si>
    <t>FOR FURTHER INFORMATION</t>
  </si>
  <si>
    <t>Source:  U.S. Census Bureau</t>
  </si>
  <si>
    <t xml:space="preserve">NATIVE </t>
  </si>
  <si>
    <t>301-763-2416</t>
  </si>
  <si>
    <t>(Years ending in June.  Numbers in thousands)</t>
  </si>
  <si>
    <t>Number of women</t>
  </si>
  <si>
    <t>Percent childless</t>
  </si>
  <si>
    <t>Births per 1,000 women</t>
  </si>
  <si>
    <t>Children ever born per 1,000 women</t>
  </si>
  <si>
    <t>Characteristic</t>
  </si>
  <si>
    <t>(leading dots indicate sub-parts)</t>
  </si>
  <si>
    <t>Footnotes:</t>
  </si>
  <si>
    <t>Table with row headers in column A and column headers in rows 8 through 9.</t>
  </si>
  <si>
    <t>Contact Fertility and Family Statistics Branch</t>
  </si>
  <si>
    <t>Women who had a birth in the last 12 months</t>
  </si>
  <si>
    <t>Source: June Current Population Survey, selected years, June 1994 to June 2006.</t>
  </si>
  <si>
    <t xml:space="preserve">  .REGION OF BIRTH 1/</t>
  </si>
  <si>
    <t xml:space="preserve"> .CITIZENSHIP STATUS 3/</t>
  </si>
  <si>
    <t xml:space="preserve"> .RACE 3/</t>
  </si>
  <si>
    <t xml:space="preserve"> .HISPANIC ORIGIN (any race)</t>
  </si>
  <si>
    <t xml:space="preserve"> 3/ Foreign born citizenship status, race and Hispanic origin.</t>
  </si>
  <si>
    <t>Supplemental Table 7.  Women  15 to 44 Years Old Who Had a Birth in the Last 12 Months and Children Ever Born  per 1,000 Women, by Nativity Status, Region of Birth, Citizenship Status, Race, Hispanic Origin, and Age:  Selected Years, 1994 to 2006</t>
  </si>
  <si>
    <t>..Total</t>
  </si>
  <si>
    <t>...15 to 29 years old</t>
  </si>
  <si>
    <t>....15 to 19 years old</t>
  </si>
  <si>
    <t>....20 to 24 years old</t>
  </si>
  <si>
    <t>....25 to 29 years old</t>
  </si>
  <si>
    <t>...30 to 44 years old</t>
  </si>
  <si>
    <t>....30 to 34 years old</t>
  </si>
  <si>
    <t>....35 to 39 years old</t>
  </si>
  <si>
    <t>....40 to 44 years old</t>
  </si>
  <si>
    <t>.Asia</t>
  </si>
  <si>
    <t>.Latin America</t>
  </si>
  <si>
    <t>..   Mexico</t>
  </si>
  <si>
    <t>..   2006</t>
  </si>
  <si>
    <t>..   2004</t>
  </si>
  <si>
    <t>..   2002</t>
  </si>
  <si>
    <t>..   2000</t>
  </si>
  <si>
    <t>..   1998</t>
  </si>
  <si>
    <t>..   1995</t>
  </si>
  <si>
    <t>..   1994</t>
  </si>
  <si>
    <t>..   Remainder of Latin America</t>
  </si>
  <si>
    <t>.Europe 2/</t>
  </si>
  <si>
    <t>.Northern America</t>
  </si>
  <si>
    <t>.Naturalized citizen</t>
  </si>
  <si>
    <t>.Not a citizen</t>
  </si>
  <si>
    <t>.White</t>
  </si>
  <si>
    <t xml:space="preserve">  ...White alone</t>
  </si>
  <si>
    <t xml:space="preserve">  ....White alone, not Hispanic</t>
  </si>
  <si>
    <t xml:space="preserve">  ...White alone or in combination with other races</t>
  </si>
  <si>
    <t>.Black</t>
  </si>
  <si>
    <t xml:space="preserve">  ...Black alone</t>
  </si>
  <si>
    <t xml:space="preserve">  ...Black alone or in combination with other races</t>
  </si>
  <si>
    <t>.Asian and Pacifc Islander</t>
  </si>
  <si>
    <t xml:space="preserve">  ...Asian alone</t>
  </si>
  <si>
    <t xml:space="preserve">  ...Asian alone or in combination with other races</t>
  </si>
  <si>
    <t>.Hispanic</t>
  </si>
  <si>
    <t>.Not Hispanic</t>
  </si>
  <si>
    <t>Internet release date: August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</si>
</sst>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166" fontId="0" fillId="0" borderId="1" xfId="15" applyNumberFormat="1" applyFont="1" applyBorder="1" applyAlignment="1" applyProtection="1">
      <alignment horizontal="right"/>
      <protection locked="0"/>
    </xf>
    <xf numFmtId="165" fontId="0" fillId="0" borderId="1" xfId="15" applyNumberFormat="1" applyFont="1" applyBorder="1" applyAlignment="1" applyProtection="1">
      <alignment horizontal="right"/>
      <protection locked="0"/>
    </xf>
    <xf numFmtId="166" fontId="0" fillId="0" borderId="1" xfId="15" applyNumberFormat="1" applyFont="1" applyBorder="1" applyAlignment="1" applyProtection="1">
      <alignment horizontal="right"/>
      <protection locked="0"/>
    </xf>
    <xf numFmtId="165" fontId="0" fillId="0" borderId="1" xfId="15" applyNumberFormat="1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166" fontId="0" fillId="0" borderId="2" xfId="15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166" fontId="0" fillId="0" borderId="1" xfId="15" applyNumberFormat="1" applyFont="1" applyBorder="1" applyAlignment="1" applyProtection="1">
      <alignment/>
      <protection locked="0"/>
    </xf>
    <xf numFmtId="165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66" fontId="0" fillId="0" borderId="1" xfId="15" applyNumberFormat="1" applyFont="1" applyBorder="1" applyAlignment="1">
      <alignment/>
    </xf>
    <xf numFmtId="166" fontId="0" fillId="0" borderId="0" xfId="15" applyNumberFormat="1" applyAlignment="1">
      <alignment/>
    </xf>
    <xf numFmtId="166" fontId="0" fillId="0" borderId="3" xfId="15" applyNumberFormat="1" applyBorder="1" applyAlignment="1">
      <alignment/>
    </xf>
    <xf numFmtId="166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1" xfId="15" applyNumberFormat="1" applyBorder="1" applyAlignment="1">
      <alignment/>
    </xf>
    <xf numFmtId="166" fontId="0" fillId="0" borderId="4" xfId="15" applyNumberFormat="1" applyFont="1" applyBorder="1" applyAlignment="1" applyProtection="1">
      <alignment horizontal="right"/>
      <protection locked="0"/>
    </xf>
    <xf numFmtId="165" fontId="0" fillId="0" borderId="1" xfId="15" applyNumberFormat="1" applyFont="1" applyBorder="1" applyAlignment="1" applyProtection="1">
      <alignment/>
      <protection locked="0"/>
    </xf>
    <xf numFmtId="166" fontId="0" fillId="0" borderId="0" xfId="15" applyNumberFormat="1" applyFont="1" applyAlignment="1" applyProtection="1">
      <alignment/>
      <protection locked="0"/>
    </xf>
    <xf numFmtId="166" fontId="0" fillId="0" borderId="0" xfId="15" applyNumberFormat="1" applyFont="1" applyBorder="1" applyAlignment="1" applyProtection="1">
      <alignment horizontal="right"/>
      <protection locked="0"/>
    </xf>
    <xf numFmtId="165" fontId="0" fillId="0" borderId="3" xfId="15" applyNumberFormat="1" applyFont="1" applyBorder="1" applyAlignment="1" applyProtection="1">
      <alignment horizontal="right"/>
      <protection locked="0"/>
    </xf>
    <xf numFmtId="165" fontId="0" fillId="0" borderId="0" xfId="15" applyNumberFormat="1" applyFont="1" applyBorder="1" applyAlignment="1" applyProtection="1">
      <alignment horizontal="right"/>
      <protection locked="0"/>
    </xf>
    <xf numFmtId="165" fontId="0" fillId="0" borderId="0" xfId="15" applyNumberFormat="1" applyFont="1" applyBorder="1" applyAlignment="1" applyProtection="1">
      <alignment horizontal="right"/>
      <protection locked="0"/>
    </xf>
    <xf numFmtId="165" fontId="0" fillId="0" borderId="3" xfId="15" applyNumberFormat="1" applyFont="1" applyBorder="1" applyAlignment="1" applyProtection="1">
      <alignment horizontal="right"/>
      <protection locked="0"/>
    </xf>
    <xf numFmtId="165" fontId="0" fillId="0" borderId="5" xfId="15" applyNumberFormat="1" applyFont="1" applyBorder="1" applyAlignment="1" applyProtection="1">
      <alignment horizontal="right"/>
      <protection locked="0"/>
    </xf>
    <xf numFmtId="165" fontId="0" fillId="0" borderId="0" xfId="15" applyNumberFormat="1" applyFont="1" applyAlignment="1" applyProtection="1">
      <alignment horizontal="right"/>
      <protection locked="0"/>
    </xf>
    <xf numFmtId="165" fontId="0" fillId="0" borderId="0" xfId="15" applyNumberFormat="1" applyFont="1" applyBorder="1" applyAlignment="1" applyProtection="1">
      <alignment horizontal="right"/>
      <protection locked="0"/>
    </xf>
    <xf numFmtId="165" fontId="0" fillId="0" borderId="0" xfId="15" applyNumberFormat="1" applyFont="1" applyAlignment="1" applyProtection="1">
      <alignment/>
      <protection locked="0"/>
    </xf>
    <xf numFmtId="166" fontId="0" fillId="0" borderId="0" xfId="15" applyNumberFormat="1" applyFont="1" applyAlignment="1" applyProtection="1">
      <alignment horizontal="right"/>
      <protection locked="0"/>
    </xf>
    <xf numFmtId="166" fontId="0" fillId="0" borderId="0" xfId="15" applyNumberFormat="1" applyFont="1" applyBorder="1" applyAlignment="1" applyProtection="1">
      <alignment horizontal="right"/>
      <protection locked="0"/>
    </xf>
    <xf numFmtId="166" fontId="0" fillId="0" borderId="0" xfId="15" applyNumberFormat="1" applyFont="1" applyBorder="1" applyAlignment="1" applyProtection="1">
      <alignment horizontal="right"/>
      <protection locked="0"/>
    </xf>
    <xf numFmtId="166" fontId="0" fillId="0" borderId="2" xfId="15" applyNumberFormat="1" applyFont="1" applyBorder="1" applyAlignment="1" applyProtection="1">
      <alignment horizontal="center"/>
      <protection locked="0"/>
    </xf>
    <xf numFmtId="165" fontId="0" fillId="0" borderId="6" xfId="15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1" xfId="0" applyNumberFormat="1" applyFont="1" applyBorder="1" applyAlignment="1" applyProtection="1">
      <alignment horizontal="left" indent="1"/>
      <protection locked="0"/>
    </xf>
    <xf numFmtId="0" fontId="0" fillId="0" borderId="1" xfId="0" applyFont="1" applyBorder="1" applyAlignment="1" applyProtection="1">
      <alignment horizontal="left" indent="2"/>
      <protection locked="0"/>
    </xf>
    <xf numFmtId="49" fontId="0" fillId="0" borderId="1" xfId="0" applyNumberFormat="1" applyFont="1" applyBorder="1" applyAlignment="1" applyProtection="1">
      <alignment horizontal="left" indent="3"/>
      <protection locked="0"/>
    </xf>
    <xf numFmtId="49" fontId="0" fillId="0" borderId="1" xfId="0" applyNumberFormat="1" applyFont="1" applyBorder="1" applyAlignment="1" applyProtection="1">
      <alignment horizontal="left" indent="4"/>
      <protection locked="0"/>
    </xf>
    <xf numFmtId="0" fontId="0" fillId="0" borderId="1" xfId="0" applyFont="1" applyBorder="1" applyAlignment="1" applyProtection="1">
      <alignment horizontal="left" indent="1"/>
      <protection locked="0"/>
    </xf>
    <xf numFmtId="49" fontId="0" fillId="0" borderId="1" xfId="0" applyNumberFormat="1" applyFont="1" applyBorder="1" applyAlignment="1" applyProtection="1">
      <alignment horizontal="left" indent="2"/>
      <protection locked="0"/>
    </xf>
    <xf numFmtId="49" fontId="0" fillId="0" borderId="2" xfId="0" applyNumberFormat="1" applyFont="1" applyBorder="1" applyAlignment="1" applyProtection="1">
      <alignment horizontal="left" indent="2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166" fontId="0" fillId="0" borderId="7" xfId="15" applyNumberFormat="1" applyFont="1" applyBorder="1" applyAlignment="1" applyProtection="1">
      <alignment horizontal="center" wrapText="1"/>
      <protection locked="0"/>
    </xf>
    <xf numFmtId="166" fontId="0" fillId="0" borderId="2" xfId="15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8" xfId="0" applyFont="1" applyBorder="1" applyAlignment="1" applyProtection="1">
      <alignment horizontal="center" wrapText="1"/>
      <protection locked="0"/>
    </xf>
    <xf numFmtId="0" fontId="0" fillId="0" borderId="9" xfId="0" applyFont="1" applyBorder="1" applyAlignment="1" applyProtection="1">
      <alignment horizontal="center" wrapText="1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165" fontId="0" fillId="0" borderId="7" xfId="15" applyNumberFormat="1" applyFont="1" applyBorder="1" applyAlignment="1" applyProtection="1">
      <alignment horizontal="center" wrapText="1"/>
      <protection locked="0"/>
    </xf>
    <xf numFmtId="165" fontId="0" fillId="0" borderId="2" xfId="15" applyNumberForma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0"/>
  <sheetViews>
    <sheetView tabSelected="1" workbookViewId="0" topLeftCell="A1">
      <selection activeCell="A5" sqref="A5"/>
    </sheetView>
  </sheetViews>
  <sheetFormatPr defaultColWidth="9.140625" defaultRowHeight="12.75"/>
  <cols>
    <col min="1" max="1" width="48.7109375" style="1" customWidth="1"/>
    <col min="2" max="2" width="10.7109375" style="34" customWidth="1"/>
    <col min="3" max="3" width="10.7109375" style="31" customWidth="1"/>
    <col min="4" max="4" width="10.7109375" style="34" customWidth="1"/>
    <col min="5" max="5" width="10.7109375" style="31" customWidth="1"/>
    <col min="6" max="6" width="10.7109375" style="34" customWidth="1"/>
    <col min="7" max="16384" width="9.140625" style="1" customWidth="1"/>
  </cols>
  <sheetData>
    <row r="1" ht="2.25" customHeight="1">
      <c r="A1" s="48" t="s">
        <v>19</v>
      </c>
    </row>
    <row r="2" spans="1:6" ht="40.5" customHeight="1">
      <c r="A2" s="51" t="s">
        <v>28</v>
      </c>
      <c r="B2" s="52"/>
      <c r="C2" s="52"/>
      <c r="D2" s="52"/>
      <c r="E2" s="52"/>
      <c r="F2" s="52"/>
    </row>
    <row r="3" spans="2:6" ht="12.75">
      <c r="B3" s="35"/>
      <c r="C3" s="27"/>
      <c r="D3" s="35"/>
      <c r="E3" s="27"/>
      <c r="F3" s="35"/>
    </row>
    <row r="4" spans="1:6" ht="12.75">
      <c r="A4" s="2" t="s">
        <v>8</v>
      </c>
      <c r="B4" s="35"/>
      <c r="C4" s="27"/>
      <c r="D4" s="35"/>
      <c r="E4" s="27"/>
      <c r="F4" s="35"/>
    </row>
    <row r="5" spans="1:6" ht="12.75">
      <c r="A5" s="1" t="s">
        <v>65</v>
      </c>
      <c r="B5" s="35"/>
      <c r="C5" s="27"/>
      <c r="D5" s="35"/>
      <c r="E5" s="27"/>
      <c r="F5" s="35"/>
    </row>
    <row r="6" spans="1:6" ht="12.75">
      <c r="A6" s="39" t="s">
        <v>17</v>
      </c>
      <c r="B6" s="35"/>
      <c r="C6" s="27"/>
      <c r="D6" s="35"/>
      <c r="E6" s="27"/>
      <c r="F6" s="35"/>
    </row>
    <row r="7" spans="1:6" ht="12.75">
      <c r="A7" s="3" t="s">
        <v>11</v>
      </c>
      <c r="B7" s="36"/>
      <c r="C7" s="32"/>
      <c r="D7" s="36"/>
      <c r="E7" s="32"/>
      <c r="F7" s="36" t="s">
        <v>0</v>
      </c>
    </row>
    <row r="8" spans="1:6" ht="25.5" customHeight="1">
      <c r="A8" s="55" t="s">
        <v>16</v>
      </c>
      <c r="B8" s="49" t="s">
        <v>12</v>
      </c>
      <c r="C8" s="57" t="s">
        <v>13</v>
      </c>
      <c r="D8" s="53" t="s">
        <v>21</v>
      </c>
      <c r="E8" s="54"/>
      <c r="F8" s="49" t="s">
        <v>15</v>
      </c>
    </row>
    <row r="9" spans="1:6" ht="38.25">
      <c r="A9" s="56"/>
      <c r="B9" s="50"/>
      <c r="C9" s="58"/>
      <c r="D9" s="37" t="s">
        <v>1</v>
      </c>
      <c r="E9" s="38" t="s">
        <v>14</v>
      </c>
      <c r="F9" s="50"/>
    </row>
    <row r="10" spans="1:6" ht="12.75">
      <c r="A10" s="4" t="s">
        <v>2</v>
      </c>
      <c r="B10" s="7"/>
      <c r="C10" s="8"/>
      <c r="D10" s="7"/>
      <c r="E10" s="8"/>
      <c r="F10" s="7"/>
    </row>
    <row r="11" spans="1:6" ht="12.75">
      <c r="A11" s="40">
        <v>2006</v>
      </c>
      <c r="B11" s="15">
        <v>61683</v>
      </c>
      <c r="C11" s="13">
        <v>45.1</v>
      </c>
      <c r="D11" s="18">
        <v>3974</v>
      </c>
      <c r="E11" s="13">
        <v>64.4</v>
      </c>
      <c r="F11" s="18">
        <v>1169</v>
      </c>
    </row>
    <row r="12" spans="1:6" ht="12.75">
      <c r="A12" s="40">
        <v>2004</v>
      </c>
      <c r="B12" s="5">
        <v>61588</v>
      </c>
      <c r="C12" s="6">
        <v>44.6</v>
      </c>
      <c r="D12" s="5">
        <v>3746</v>
      </c>
      <c r="E12" s="6">
        <v>60.8</v>
      </c>
      <c r="F12" s="5">
        <v>1182</v>
      </c>
    </row>
    <row r="13" spans="1:6" ht="12.75">
      <c r="A13" s="40">
        <v>2002</v>
      </c>
      <c r="B13" s="5">
        <v>61361</v>
      </c>
      <c r="C13" s="6">
        <v>43.5</v>
      </c>
      <c r="D13" s="5">
        <v>3766</v>
      </c>
      <c r="E13" s="6">
        <v>61.4</v>
      </c>
      <c r="F13" s="5">
        <v>1211</v>
      </c>
    </row>
    <row r="14" spans="1:6" ht="12.75">
      <c r="A14" s="40">
        <v>2000</v>
      </c>
      <c r="B14" s="5">
        <v>60873</v>
      </c>
      <c r="C14" s="6">
        <v>42.8</v>
      </c>
      <c r="D14" s="5">
        <v>3934</v>
      </c>
      <c r="E14" s="6">
        <v>64.6</v>
      </c>
      <c r="F14" s="5">
        <v>1218</v>
      </c>
    </row>
    <row r="15" spans="1:6" ht="12.75">
      <c r="A15" s="40">
        <v>1998</v>
      </c>
      <c r="B15" s="5">
        <v>60519</v>
      </c>
      <c r="C15" s="6">
        <v>42.2</v>
      </c>
      <c r="D15" s="5">
        <v>3671</v>
      </c>
      <c r="E15" s="6">
        <v>60.7</v>
      </c>
      <c r="F15" s="5">
        <v>1227</v>
      </c>
    </row>
    <row r="16" spans="1:6" ht="12.75">
      <c r="A16" s="40">
        <v>1995</v>
      </c>
      <c r="B16" s="7">
        <v>60225</v>
      </c>
      <c r="C16" s="8">
        <v>41.8</v>
      </c>
      <c r="D16" s="7">
        <v>3696</v>
      </c>
      <c r="E16" s="8">
        <v>61.4</v>
      </c>
      <c r="F16" s="7">
        <v>1243</v>
      </c>
    </row>
    <row r="17" spans="1:6" ht="12.75">
      <c r="A17" s="40">
        <v>1994</v>
      </c>
      <c r="B17" s="7">
        <f>B87+B165</f>
        <v>60088</v>
      </c>
      <c r="C17" s="8">
        <v>42</v>
      </c>
      <c r="D17" s="7">
        <v>3890</v>
      </c>
      <c r="E17" s="8">
        <v>64.7</v>
      </c>
      <c r="F17" s="7">
        <v>1242</v>
      </c>
    </row>
    <row r="18" spans="1:6" ht="12.75">
      <c r="A18" s="9"/>
      <c r="B18" s="5"/>
      <c r="C18" s="6"/>
      <c r="D18" s="5"/>
      <c r="E18" s="6"/>
      <c r="F18" s="5"/>
    </row>
    <row r="19" spans="1:6" ht="12.75">
      <c r="A19" s="4" t="s">
        <v>9</v>
      </c>
      <c r="B19" s="7"/>
      <c r="C19" s="8"/>
      <c r="D19" s="7"/>
      <c r="E19" s="8"/>
      <c r="F19" s="7"/>
    </row>
    <row r="20" spans="1:6" ht="12.75">
      <c r="A20" s="40">
        <v>2006</v>
      </c>
      <c r="B20" s="5"/>
      <c r="C20" s="6"/>
      <c r="D20" s="5"/>
      <c r="E20" s="6"/>
      <c r="F20" s="5"/>
    </row>
    <row r="21" spans="1:6" ht="12.75">
      <c r="A21" s="41" t="s">
        <v>29</v>
      </c>
      <c r="B21" s="15">
        <v>52002</v>
      </c>
      <c r="C21" s="19">
        <v>47.2</v>
      </c>
      <c r="D21" s="18">
        <v>3203</v>
      </c>
      <c r="E21" s="21">
        <v>61.6</v>
      </c>
      <c r="F21" s="17">
        <v>1116</v>
      </c>
    </row>
    <row r="22" spans="1:6" ht="12.75">
      <c r="A22" s="42" t="s">
        <v>30</v>
      </c>
      <c r="B22" s="15">
        <v>26529</v>
      </c>
      <c r="C22" s="19">
        <v>71</v>
      </c>
      <c r="D22" s="18">
        <v>2001</v>
      </c>
      <c r="E22" s="21">
        <v>75.4</v>
      </c>
      <c r="F22" s="17">
        <v>506.3</v>
      </c>
    </row>
    <row r="23" spans="1:6" ht="12.75">
      <c r="A23" s="43" t="s">
        <v>31</v>
      </c>
      <c r="B23" s="18">
        <v>9536</v>
      </c>
      <c r="C23" s="19">
        <v>93.5</v>
      </c>
      <c r="D23" s="18">
        <v>376</v>
      </c>
      <c r="E23" s="21">
        <v>39.5</v>
      </c>
      <c r="F23" s="17">
        <v>96.5</v>
      </c>
    </row>
    <row r="24" spans="1:6" ht="12.75">
      <c r="A24" s="43" t="s">
        <v>32</v>
      </c>
      <c r="B24" s="18">
        <v>8773</v>
      </c>
      <c r="C24" s="19">
        <v>69.8</v>
      </c>
      <c r="D24" s="18">
        <v>793</v>
      </c>
      <c r="E24" s="21">
        <v>90.4</v>
      </c>
      <c r="F24" s="17">
        <v>466.1</v>
      </c>
    </row>
    <row r="25" spans="1:6" ht="12.75">
      <c r="A25" s="43" t="s">
        <v>33</v>
      </c>
      <c r="B25" s="18">
        <v>8219</v>
      </c>
      <c r="C25" s="19">
        <v>46.1</v>
      </c>
      <c r="D25" s="18">
        <v>831</v>
      </c>
      <c r="E25" s="21">
        <v>101.1</v>
      </c>
      <c r="F25" s="17">
        <v>1025</v>
      </c>
    </row>
    <row r="26" spans="1:6" ht="12.75">
      <c r="A26" s="42" t="s">
        <v>34</v>
      </c>
      <c r="B26" s="15">
        <v>25473</v>
      </c>
      <c r="C26" s="19">
        <v>22.5</v>
      </c>
      <c r="D26" s="18">
        <v>1203</v>
      </c>
      <c r="E26" s="21">
        <v>47.2</v>
      </c>
      <c r="F26" s="17">
        <v>1752</v>
      </c>
    </row>
    <row r="27" spans="1:6" ht="12.75">
      <c r="A27" s="43" t="s">
        <v>35</v>
      </c>
      <c r="B27" s="18">
        <v>7707</v>
      </c>
      <c r="C27" s="19">
        <v>26.7</v>
      </c>
      <c r="D27" s="18">
        <v>706</v>
      </c>
      <c r="E27" s="21">
        <v>91.6</v>
      </c>
      <c r="F27" s="17">
        <v>1589</v>
      </c>
    </row>
    <row r="28" spans="1:6" ht="12.75">
      <c r="A28" s="43" t="s">
        <v>36</v>
      </c>
      <c r="B28" s="18">
        <v>8417</v>
      </c>
      <c r="C28" s="19">
        <v>19.9</v>
      </c>
      <c r="D28" s="18">
        <v>421</v>
      </c>
      <c r="E28" s="21">
        <v>50</v>
      </c>
      <c r="F28" s="17">
        <v>1821</v>
      </c>
    </row>
    <row r="29" spans="1:6" ht="12.75">
      <c r="A29" s="43" t="s">
        <v>37</v>
      </c>
      <c r="B29" s="18">
        <v>9350</v>
      </c>
      <c r="C29" s="19">
        <v>21.4</v>
      </c>
      <c r="D29" s="18">
        <v>76</v>
      </c>
      <c r="E29" s="21">
        <v>8.1</v>
      </c>
      <c r="F29" s="17">
        <v>1823</v>
      </c>
    </row>
    <row r="30" spans="1:6" ht="12.75">
      <c r="A30" s="9"/>
      <c r="B30" s="7"/>
      <c r="C30" s="8"/>
      <c r="D30" s="7"/>
      <c r="E30" s="8"/>
      <c r="F30" s="7"/>
    </row>
    <row r="31" spans="1:6" ht="12.75">
      <c r="A31" s="40">
        <v>2004</v>
      </c>
      <c r="B31" s="5"/>
      <c r="C31" s="6"/>
      <c r="D31" s="5"/>
      <c r="E31" s="6"/>
      <c r="F31" s="5"/>
    </row>
    <row r="32" spans="1:6" ht="12.75">
      <c r="A32" s="41" t="s">
        <v>29</v>
      </c>
      <c r="B32" s="5">
        <v>52107</v>
      </c>
      <c r="C32" s="6">
        <v>46.5</v>
      </c>
      <c r="D32" s="5">
        <v>2953</v>
      </c>
      <c r="E32" s="6">
        <v>56.7</v>
      </c>
      <c r="F32" s="5">
        <v>1134</v>
      </c>
    </row>
    <row r="33" spans="1:6" ht="12.75">
      <c r="A33" s="42" t="s">
        <v>30</v>
      </c>
      <c r="B33" s="5">
        <v>25657</v>
      </c>
      <c r="C33" s="6">
        <v>71.1</v>
      </c>
      <c r="D33" s="5">
        <v>1778</v>
      </c>
      <c r="E33" s="6">
        <v>69.3</v>
      </c>
      <c r="F33" s="5">
        <v>511</v>
      </c>
    </row>
    <row r="34" spans="1:6" ht="12.75">
      <c r="A34" s="43" t="s">
        <v>31</v>
      </c>
      <c r="B34" s="5">
        <v>9131</v>
      </c>
      <c r="C34" s="6">
        <v>93.6</v>
      </c>
      <c r="D34" s="5">
        <v>341</v>
      </c>
      <c r="E34" s="6">
        <v>37.4</v>
      </c>
      <c r="F34" s="5">
        <v>92.2</v>
      </c>
    </row>
    <row r="35" spans="1:6" ht="12.75">
      <c r="A35" s="43" t="s">
        <v>32</v>
      </c>
      <c r="B35" s="5">
        <v>8771</v>
      </c>
      <c r="C35" s="6">
        <v>70.1</v>
      </c>
      <c r="D35" s="5">
        <v>721</v>
      </c>
      <c r="E35" s="6">
        <v>82.3</v>
      </c>
      <c r="F35" s="5">
        <v>471.5</v>
      </c>
    </row>
    <row r="36" spans="1:6" ht="12.75">
      <c r="A36" s="43" t="s">
        <v>33</v>
      </c>
      <c r="B36" s="5">
        <v>7755</v>
      </c>
      <c r="C36" s="6">
        <v>45.7</v>
      </c>
      <c r="D36" s="5">
        <v>715</v>
      </c>
      <c r="E36" s="6">
        <v>92.2</v>
      </c>
      <c r="F36" s="5">
        <v>1049</v>
      </c>
    </row>
    <row r="37" spans="1:6" ht="12.75">
      <c r="A37" s="42" t="s">
        <v>34</v>
      </c>
      <c r="B37" s="5">
        <v>26450</v>
      </c>
      <c r="C37" s="6">
        <v>22.6</v>
      </c>
      <c r="D37" s="5">
        <v>1175</v>
      </c>
      <c r="E37" s="6">
        <v>44.4</v>
      </c>
      <c r="F37" s="5">
        <v>1739</v>
      </c>
    </row>
    <row r="38" spans="1:6" ht="12.75">
      <c r="A38" s="43" t="s">
        <v>35</v>
      </c>
      <c r="B38" s="5">
        <v>8144</v>
      </c>
      <c r="C38" s="6">
        <v>28.2</v>
      </c>
      <c r="D38" s="5">
        <v>715</v>
      </c>
      <c r="E38" s="6">
        <v>87.8</v>
      </c>
      <c r="F38" s="5">
        <v>1532</v>
      </c>
    </row>
    <row r="39" spans="1:6" ht="12.75">
      <c r="A39" s="43" t="s">
        <v>36</v>
      </c>
      <c r="B39" s="5">
        <v>8499</v>
      </c>
      <c r="C39" s="6">
        <v>20.3</v>
      </c>
      <c r="D39" s="5">
        <v>350</v>
      </c>
      <c r="E39" s="6">
        <v>41.2</v>
      </c>
      <c r="F39" s="5">
        <v>1811</v>
      </c>
    </row>
    <row r="40" spans="1:6" ht="12.75">
      <c r="A40" s="43" t="s">
        <v>37</v>
      </c>
      <c r="B40" s="5">
        <v>9807</v>
      </c>
      <c r="C40" s="6">
        <v>20</v>
      </c>
      <c r="D40" s="5">
        <v>110</v>
      </c>
      <c r="E40" s="6">
        <v>11.2</v>
      </c>
      <c r="F40" s="5">
        <v>1848</v>
      </c>
    </row>
    <row r="41" spans="1:6" ht="12.75">
      <c r="A41" s="9"/>
      <c r="B41" s="7"/>
      <c r="C41" s="8"/>
      <c r="D41" s="7"/>
      <c r="E41" s="8"/>
      <c r="F41" s="7"/>
    </row>
    <row r="42" spans="1:6" ht="12.75">
      <c r="A42" s="40">
        <v>2002</v>
      </c>
      <c r="B42" s="5"/>
      <c r="C42" s="6"/>
      <c r="D42" s="5"/>
      <c r="E42" s="6"/>
      <c r="F42" s="5"/>
    </row>
    <row r="43" spans="1:6" ht="12.75">
      <c r="A43" s="41" t="s">
        <v>29</v>
      </c>
      <c r="B43" s="5">
        <v>52428</v>
      </c>
      <c r="C43" s="6">
        <v>44.8</v>
      </c>
      <c r="D43" s="5">
        <v>3129</v>
      </c>
      <c r="E43" s="6">
        <v>59.7</v>
      </c>
      <c r="F43" s="5">
        <v>1169</v>
      </c>
    </row>
    <row r="44" spans="1:6" ht="12.75">
      <c r="A44" s="42" t="s">
        <v>30</v>
      </c>
      <c r="B44" s="5">
        <v>25066</v>
      </c>
      <c r="C44" s="6">
        <v>69.8</v>
      </c>
      <c r="D44" s="5">
        <v>1957</v>
      </c>
      <c r="E44" s="6">
        <v>78.1</v>
      </c>
      <c r="F44" s="5">
        <v>530</v>
      </c>
    </row>
    <row r="45" spans="1:6" ht="12.75">
      <c r="A45" s="43" t="s">
        <v>31</v>
      </c>
      <c r="B45" s="5">
        <v>9027</v>
      </c>
      <c r="C45" s="6">
        <v>91.2</v>
      </c>
      <c r="D45" s="5">
        <v>511</v>
      </c>
      <c r="E45" s="6">
        <v>56.6</v>
      </c>
      <c r="F45" s="5">
        <v>140</v>
      </c>
    </row>
    <row r="46" spans="1:6" ht="12.75">
      <c r="A46" s="43" t="s">
        <v>32</v>
      </c>
      <c r="B46" s="5">
        <v>8469</v>
      </c>
      <c r="C46" s="6">
        <v>68.1</v>
      </c>
      <c r="D46" s="5">
        <v>729</v>
      </c>
      <c r="E46" s="6">
        <v>86.1</v>
      </c>
      <c r="F46" s="5">
        <v>504</v>
      </c>
    </row>
    <row r="47" spans="1:6" ht="12.75">
      <c r="A47" s="43" t="s">
        <v>33</v>
      </c>
      <c r="B47" s="5">
        <v>7570</v>
      </c>
      <c r="C47" s="6">
        <v>46.2</v>
      </c>
      <c r="D47" s="5">
        <v>717</v>
      </c>
      <c r="E47" s="6">
        <v>94.7</v>
      </c>
      <c r="F47" s="5">
        <v>1025</v>
      </c>
    </row>
    <row r="48" spans="1:6" ht="12.75">
      <c r="A48" s="42" t="s">
        <v>34</v>
      </c>
      <c r="B48" s="5">
        <v>27362</v>
      </c>
      <c r="C48" s="6">
        <v>22</v>
      </c>
      <c r="D48" s="5">
        <v>1172</v>
      </c>
      <c r="E48" s="6">
        <v>42.8</v>
      </c>
      <c r="F48" s="5">
        <v>1754</v>
      </c>
    </row>
    <row r="49" spans="1:6" ht="12.75">
      <c r="A49" s="43" t="s">
        <v>35</v>
      </c>
      <c r="B49" s="5">
        <v>8417</v>
      </c>
      <c r="C49" s="6">
        <v>27.9</v>
      </c>
      <c r="D49" s="5">
        <v>701</v>
      </c>
      <c r="E49" s="6">
        <v>83.3</v>
      </c>
      <c r="F49" s="5">
        <v>1536</v>
      </c>
    </row>
    <row r="50" spans="1:6" ht="12.75">
      <c r="A50" s="43" t="s">
        <v>36</v>
      </c>
      <c r="B50" s="5">
        <v>9032</v>
      </c>
      <c r="C50" s="6">
        <v>20.8</v>
      </c>
      <c r="D50" s="5">
        <v>350</v>
      </c>
      <c r="E50" s="6">
        <v>38.7</v>
      </c>
      <c r="F50" s="5">
        <v>1805</v>
      </c>
    </row>
    <row r="51" spans="1:6" ht="12.75">
      <c r="A51" s="43" t="s">
        <v>37</v>
      </c>
      <c r="B51" s="5">
        <v>9913</v>
      </c>
      <c r="C51" s="6">
        <v>18.1</v>
      </c>
      <c r="D51" s="5">
        <v>121</v>
      </c>
      <c r="E51" s="6">
        <v>12.2</v>
      </c>
      <c r="F51" s="5">
        <v>1893</v>
      </c>
    </row>
    <row r="52" spans="1:6" ht="12.75">
      <c r="A52" s="9"/>
      <c r="B52" s="7"/>
      <c r="C52" s="8"/>
      <c r="D52" s="7"/>
      <c r="E52" s="8"/>
      <c r="F52" s="7"/>
    </row>
    <row r="53" spans="1:6" ht="12.75">
      <c r="A53" s="40">
        <v>2000</v>
      </c>
      <c r="B53" s="5"/>
      <c r="C53" s="6"/>
      <c r="D53" s="5"/>
      <c r="E53" s="6"/>
      <c r="F53" s="5"/>
    </row>
    <row r="54" spans="1:6" ht="12.75">
      <c r="A54" s="41" t="s">
        <v>29</v>
      </c>
      <c r="B54" s="5">
        <v>53001</v>
      </c>
      <c r="C54" s="6">
        <v>44.1</v>
      </c>
      <c r="D54" s="5">
        <v>3262</v>
      </c>
      <c r="E54" s="6">
        <v>61.5</v>
      </c>
      <c r="F54" s="5">
        <v>1182</v>
      </c>
    </row>
    <row r="55" spans="1:6" ht="12.75">
      <c r="A55" s="42" t="s">
        <v>30</v>
      </c>
      <c r="B55" s="5">
        <v>25150</v>
      </c>
      <c r="C55" s="6">
        <v>68.1</v>
      </c>
      <c r="D55" s="5">
        <v>2057</v>
      </c>
      <c r="E55" s="6">
        <v>81.8</v>
      </c>
      <c r="F55" s="5">
        <v>548</v>
      </c>
    </row>
    <row r="56" spans="1:6" ht="12.75">
      <c r="A56" s="43" t="s">
        <v>31</v>
      </c>
      <c r="B56" s="5">
        <v>9161</v>
      </c>
      <c r="C56" s="6">
        <v>90.8</v>
      </c>
      <c r="D56" s="5">
        <v>528</v>
      </c>
      <c r="E56" s="6">
        <v>57.7</v>
      </c>
      <c r="F56" s="5">
        <v>126</v>
      </c>
    </row>
    <row r="57" spans="1:6" ht="12.75">
      <c r="A57" s="43" t="s">
        <v>32</v>
      </c>
      <c r="B57" s="5">
        <v>8196</v>
      </c>
      <c r="C57" s="6">
        <v>64.7</v>
      </c>
      <c r="D57" s="5">
        <v>723</v>
      </c>
      <c r="E57" s="6">
        <v>88.2</v>
      </c>
      <c r="F57" s="5">
        <v>562</v>
      </c>
    </row>
    <row r="58" spans="1:6" ht="12.75">
      <c r="A58" s="43" t="s">
        <v>33</v>
      </c>
      <c r="B58" s="5">
        <v>7793</v>
      </c>
      <c r="C58" s="6">
        <v>45</v>
      </c>
      <c r="D58" s="5">
        <v>806</v>
      </c>
      <c r="E58" s="6">
        <v>103.4</v>
      </c>
      <c r="F58" s="5">
        <v>1030</v>
      </c>
    </row>
    <row r="59" spans="1:6" ht="12.75">
      <c r="A59" s="42" t="s">
        <v>34</v>
      </c>
      <c r="B59" s="5">
        <v>27851</v>
      </c>
      <c r="C59" s="6">
        <v>22.5</v>
      </c>
      <c r="D59" s="5">
        <v>1205</v>
      </c>
      <c r="E59" s="6">
        <v>43.3</v>
      </c>
      <c r="F59" s="5">
        <v>1754</v>
      </c>
    </row>
    <row r="60" spans="1:6" ht="12.75">
      <c r="A60" s="43" t="s">
        <v>35</v>
      </c>
      <c r="B60" s="5">
        <v>8289</v>
      </c>
      <c r="C60" s="6">
        <v>28.7</v>
      </c>
      <c r="D60" s="5">
        <v>681</v>
      </c>
      <c r="E60" s="6">
        <v>82.1</v>
      </c>
      <c r="F60" s="5">
        <v>1529</v>
      </c>
    </row>
    <row r="61" spans="1:6" ht="12.75">
      <c r="A61" s="43" t="s">
        <v>36</v>
      </c>
      <c r="B61" s="5">
        <v>9618</v>
      </c>
      <c r="C61" s="6">
        <v>19.9</v>
      </c>
      <c r="D61" s="5">
        <v>429</v>
      </c>
      <c r="E61" s="6">
        <v>44.6</v>
      </c>
      <c r="F61" s="5">
        <v>1830</v>
      </c>
    </row>
    <row r="62" spans="1:6" ht="12.75">
      <c r="A62" s="43" t="s">
        <v>37</v>
      </c>
      <c r="B62" s="5">
        <v>9944</v>
      </c>
      <c r="C62" s="6">
        <v>19.8</v>
      </c>
      <c r="D62" s="5">
        <v>95</v>
      </c>
      <c r="E62" s="6">
        <v>9.6</v>
      </c>
      <c r="F62" s="5">
        <v>1867</v>
      </c>
    </row>
    <row r="63" spans="1:6" ht="12.75">
      <c r="A63" s="4"/>
      <c r="B63" s="5"/>
      <c r="C63" s="6"/>
      <c r="D63" s="5"/>
      <c r="E63" s="6"/>
      <c r="F63" s="5"/>
    </row>
    <row r="64" spans="1:6" ht="12.75">
      <c r="A64" s="40">
        <v>1998</v>
      </c>
      <c r="B64" s="7"/>
      <c r="C64" s="8"/>
      <c r="D64" s="7"/>
      <c r="E64" s="8"/>
      <c r="F64" s="7"/>
    </row>
    <row r="65" spans="1:6" ht="12.75">
      <c r="A65" s="41" t="s">
        <v>29</v>
      </c>
      <c r="B65" s="7">
        <v>53274</v>
      </c>
      <c r="C65" s="8">
        <v>43.4</v>
      </c>
      <c r="D65" s="7">
        <v>3144</v>
      </c>
      <c r="E65" s="8">
        <v>59</v>
      </c>
      <c r="F65" s="7">
        <v>1184</v>
      </c>
    </row>
    <row r="66" spans="1:6" ht="12.75">
      <c r="A66" s="42" t="s">
        <v>30</v>
      </c>
      <c r="B66" s="7">
        <v>24963</v>
      </c>
      <c r="C66" s="8">
        <v>67.3</v>
      </c>
      <c r="D66" s="7">
        <v>1966</v>
      </c>
      <c r="E66" s="8">
        <v>78.7</v>
      </c>
      <c r="F66" s="7">
        <v>561</v>
      </c>
    </row>
    <row r="67" spans="1:6" ht="12.75">
      <c r="A67" s="43" t="s">
        <v>31</v>
      </c>
      <c r="B67" s="7">
        <v>8978</v>
      </c>
      <c r="C67" s="8">
        <v>90.2</v>
      </c>
      <c r="D67" s="7">
        <v>440</v>
      </c>
      <c r="E67" s="8">
        <v>49</v>
      </c>
      <c r="F67" s="7">
        <v>139</v>
      </c>
    </row>
    <row r="68" spans="1:6" ht="12.75">
      <c r="A68" s="43" t="s">
        <v>32</v>
      </c>
      <c r="B68" s="7">
        <v>7836</v>
      </c>
      <c r="C68" s="8">
        <v>65</v>
      </c>
      <c r="D68" s="7">
        <v>718</v>
      </c>
      <c r="E68" s="8">
        <v>91.6</v>
      </c>
      <c r="F68" s="7">
        <v>539</v>
      </c>
    </row>
    <row r="69" spans="1:6" ht="12.75">
      <c r="A69" s="43" t="s">
        <v>33</v>
      </c>
      <c r="B69" s="7">
        <v>8150</v>
      </c>
      <c r="C69" s="8">
        <v>44.3</v>
      </c>
      <c r="D69" s="7">
        <v>808</v>
      </c>
      <c r="E69" s="8">
        <v>99.2</v>
      </c>
      <c r="F69" s="7">
        <v>1047</v>
      </c>
    </row>
    <row r="70" spans="1:6" ht="12.75">
      <c r="A70" s="42" t="s">
        <v>34</v>
      </c>
      <c r="B70" s="7">
        <v>28311</v>
      </c>
      <c r="C70" s="8">
        <v>22.4</v>
      </c>
      <c r="D70" s="7">
        <v>1178</v>
      </c>
      <c r="E70" s="8">
        <v>41.6</v>
      </c>
      <c r="F70" s="7">
        <v>1734</v>
      </c>
    </row>
    <row r="71" spans="1:6" ht="12.75">
      <c r="A71" s="43" t="s">
        <v>35</v>
      </c>
      <c r="B71" s="7">
        <v>8750</v>
      </c>
      <c r="C71" s="8">
        <v>27.5</v>
      </c>
      <c r="D71" s="7">
        <v>718</v>
      </c>
      <c r="E71" s="8">
        <v>82.1</v>
      </c>
      <c r="F71" s="7">
        <v>1517</v>
      </c>
    </row>
    <row r="72" spans="1:6" ht="12.75">
      <c r="A72" s="43" t="s">
        <v>36</v>
      </c>
      <c r="B72" s="7">
        <v>9850</v>
      </c>
      <c r="C72" s="8">
        <v>20.3</v>
      </c>
      <c r="D72" s="7">
        <v>363</v>
      </c>
      <c r="E72" s="8">
        <v>36.9</v>
      </c>
      <c r="F72" s="7">
        <v>1836</v>
      </c>
    </row>
    <row r="73" spans="1:6" ht="12.75">
      <c r="A73" s="43" t="s">
        <v>37</v>
      </c>
      <c r="B73" s="5">
        <v>9711</v>
      </c>
      <c r="C73" s="6">
        <v>19.9</v>
      </c>
      <c r="D73" s="5">
        <v>97</v>
      </c>
      <c r="E73" s="6">
        <v>10</v>
      </c>
      <c r="F73" s="5">
        <v>1827</v>
      </c>
    </row>
    <row r="74" spans="1:6" ht="12.75">
      <c r="A74" s="9"/>
      <c r="B74" s="5"/>
      <c r="C74" s="6"/>
      <c r="D74" s="5"/>
      <c r="E74" s="6"/>
      <c r="F74" s="5"/>
    </row>
    <row r="75" spans="1:6" ht="12.75">
      <c r="A75" s="40">
        <v>1995</v>
      </c>
      <c r="B75" s="5"/>
      <c r="C75" s="6"/>
      <c r="D75" s="5"/>
      <c r="E75" s="6"/>
      <c r="F75" s="5"/>
    </row>
    <row r="76" spans="1:6" ht="12.75">
      <c r="A76" s="41" t="s">
        <v>29</v>
      </c>
      <c r="B76" s="7">
        <v>54168</v>
      </c>
      <c r="C76" s="8">
        <v>42.8</v>
      </c>
      <c r="D76" s="7">
        <v>3193</v>
      </c>
      <c r="E76" s="8">
        <v>58.9</v>
      </c>
      <c r="F76" s="7">
        <v>1204</v>
      </c>
    </row>
    <row r="77" spans="1:6" ht="12.75">
      <c r="A77" s="42" t="s">
        <v>30</v>
      </c>
      <c r="B77" s="7">
        <f>(B78+B79+B80)</f>
        <v>25097</v>
      </c>
      <c r="C77" s="8">
        <v>66.9</v>
      </c>
      <c r="D77" s="7">
        <f>(D78+D79+D80)</f>
        <v>1987</v>
      </c>
      <c r="E77" s="8">
        <f>(325732+825807+834963)/25097000*1000</f>
        <v>79.15296649001873</v>
      </c>
      <c r="F77" s="7">
        <v>568</v>
      </c>
    </row>
    <row r="78" spans="1:6" ht="12.75">
      <c r="A78" s="43" t="s">
        <v>31</v>
      </c>
      <c r="B78" s="7">
        <v>8474</v>
      </c>
      <c r="C78" s="8">
        <v>90.8</v>
      </c>
      <c r="D78" s="7">
        <v>326</v>
      </c>
      <c r="E78" s="8">
        <v>38.4</v>
      </c>
      <c r="F78" s="7">
        <v>111</v>
      </c>
    </row>
    <row r="79" spans="1:6" ht="12.75">
      <c r="A79" s="43" t="s">
        <v>32</v>
      </c>
      <c r="B79" s="7">
        <v>8085</v>
      </c>
      <c r="C79" s="8">
        <v>65.3</v>
      </c>
      <c r="D79" s="7">
        <v>826</v>
      </c>
      <c r="E79" s="8">
        <v>102.1</v>
      </c>
      <c r="F79" s="7">
        <v>555</v>
      </c>
    </row>
    <row r="80" spans="1:6" ht="12.75">
      <c r="A80" s="43" t="s">
        <v>33</v>
      </c>
      <c r="B80" s="7">
        <v>8538</v>
      </c>
      <c r="C80" s="8">
        <v>44.8</v>
      </c>
      <c r="D80" s="7">
        <v>835</v>
      </c>
      <c r="E80" s="8">
        <v>97.8</v>
      </c>
      <c r="F80" s="7">
        <v>1034</v>
      </c>
    </row>
    <row r="81" spans="1:6" ht="12.75">
      <c r="A81" s="42" t="s">
        <v>34</v>
      </c>
      <c r="B81" s="7">
        <f>(B82+B83+B84)</f>
        <v>29071</v>
      </c>
      <c r="C81" s="8">
        <v>21.9</v>
      </c>
      <c r="D81" s="7">
        <v>1206</v>
      </c>
      <c r="E81" s="8">
        <v>41.5</v>
      </c>
      <c r="F81" s="7">
        <v>1753</v>
      </c>
    </row>
    <row r="82" spans="1:6" ht="12.75">
      <c r="A82" s="43" t="s">
        <v>35</v>
      </c>
      <c r="B82" s="7">
        <v>9861</v>
      </c>
      <c r="C82" s="8">
        <v>27</v>
      </c>
      <c r="D82" s="7">
        <v>768</v>
      </c>
      <c r="E82" s="8">
        <v>77.9</v>
      </c>
      <c r="F82" s="7">
        <v>1541</v>
      </c>
    </row>
    <row r="83" spans="1:6" ht="12.75">
      <c r="A83" s="43" t="s">
        <v>36</v>
      </c>
      <c r="B83" s="7">
        <v>9981</v>
      </c>
      <c r="C83" s="8">
        <v>20.4</v>
      </c>
      <c r="D83" s="7">
        <v>348</v>
      </c>
      <c r="E83" s="8">
        <v>34.9</v>
      </c>
      <c r="F83" s="7">
        <v>1821</v>
      </c>
    </row>
    <row r="84" spans="1:6" ht="12.75">
      <c r="A84" s="43" t="s">
        <v>37</v>
      </c>
      <c r="B84" s="7">
        <v>9229</v>
      </c>
      <c r="C84" s="8">
        <v>18.3</v>
      </c>
      <c r="D84" s="7">
        <v>90</v>
      </c>
      <c r="E84" s="8">
        <v>9.7</v>
      </c>
      <c r="F84" s="7">
        <v>1906</v>
      </c>
    </row>
    <row r="85" spans="1:6" ht="12.75">
      <c r="A85" s="9"/>
      <c r="B85" s="5"/>
      <c r="C85" s="6"/>
      <c r="D85" s="5"/>
      <c r="E85" s="6"/>
      <c r="F85" s="5"/>
    </row>
    <row r="86" spans="1:6" ht="12.75">
      <c r="A86" s="40">
        <v>1994</v>
      </c>
      <c r="B86" s="5"/>
      <c r="C86" s="6"/>
      <c r="D86" s="5"/>
      <c r="E86" s="6"/>
      <c r="F86" s="5"/>
    </row>
    <row r="87" spans="1:6" ht="12.75">
      <c r="A87" s="41" t="s">
        <v>29</v>
      </c>
      <c r="B87" s="7">
        <v>53849</v>
      </c>
      <c r="C87" s="8">
        <v>42.9</v>
      </c>
      <c r="D87" s="7">
        <v>3310</v>
      </c>
      <c r="E87" s="8">
        <v>61.5</v>
      </c>
      <c r="F87" s="7">
        <v>1208</v>
      </c>
    </row>
    <row r="88" spans="1:6" ht="12.75">
      <c r="A88" s="42" t="s">
        <v>30</v>
      </c>
      <c r="B88" s="7">
        <v>25158</v>
      </c>
      <c r="C88" s="8">
        <v>66.9</v>
      </c>
      <c r="D88" s="7">
        <v>2036</v>
      </c>
      <c r="E88" s="8">
        <v>80.9</v>
      </c>
      <c r="F88" s="7">
        <v>570</v>
      </c>
    </row>
    <row r="89" spans="1:6" ht="12.75">
      <c r="A89" s="43" t="s">
        <v>31</v>
      </c>
      <c r="B89" s="7">
        <v>8215</v>
      </c>
      <c r="C89" s="8">
        <v>91.7</v>
      </c>
      <c r="D89" s="7">
        <v>358</v>
      </c>
      <c r="E89" s="8">
        <v>43.5</v>
      </c>
      <c r="F89" s="7">
        <v>102</v>
      </c>
    </row>
    <row r="90" spans="1:6" ht="12.75">
      <c r="A90" s="43" t="s">
        <v>32</v>
      </c>
      <c r="B90" s="7">
        <v>8310</v>
      </c>
      <c r="C90" s="8">
        <v>65.9</v>
      </c>
      <c r="D90" s="7">
        <v>810</v>
      </c>
      <c r="E90" s="8">
        <v>97.4</v>
      </c>
      <c r="F90" s="7">
        <v>528</v>
      </c>
    </row>
    <row r="91" spans="1:6" ht="12.75">
      <c r="A91" s="43" t="s">
        <v>33</v>
      </c>
      <c r="B91" s="7">
        <v>8632</v>
      </c>
      <c r="C91" s="8">
        <v>44.4</v>
      </c>
      <c r="D91" s="7">
        <v>869</v>
      </c>
      <c r="E91" s="8">
        <v>100.6</v>
      </c>
      <c r="F91" s="7">
        <v>1057</v>
      </c>
    </row>
    <row r="92" spans="1:6" ht="12.75">
      <c r="A92" s="42" t="s">
        <v>34</v>
      </c>
      <c r="B92" s="7">
        <f>B93+B94+B95</f>
        <v>28691</v>
      </c>
      <c r="C92" s="8">
        <v>21.9</v>
      </c>
      <c r="D92" s="7">
        <v>1274</v>
      </c>
      <c r="E92" s="8">
        <v>44.4</v>
      </c>
      <c r="F92" s="7">
        <v>1767</v>
      </c>
    </row>
    <row r="93" spans="1:6" ht="12.75">
      <c r="A93" s="43" t="s">
        <v>35</v>
      </c>
      <c r="B93" s="7">
        <v>9876</v>
      </c>
      <c r="C93" s="8">
        <v>26.8</v>
      </c>
      <c r="D93" s="7">
        <v>874</v>
      </c>
      <c r="E93" s="8">
        <v>88.5</v>
      </c>
      <c r="F93" s="7">
        <v>1574</v>
      </c>
    </row>
    <row r="94" spans="1:6" ht="12.75">
      <c r="A94" s="43" t="s">
        <v>36</v>
      </c>
      <c r="B94" s="7">
        <v>9841</v>
      </c>
      <c r="C94" s="8">
        <v>20.4</v>
      </c>
      <c r="D94" s="7">
        <v>319</v>
      </c>
      <c r="E94" s="8">
        <v>32.4</v>
      </c>
      <c r="F94" s="7">
        <v>1815</v>
      </c>
    </row>
    <row r="95" spans="1:6" ht="12.75">
      <c r="A95" s="43" t="s">
        <v>37</v>
      </c>
      <c r="B95" s="7">
        <v>8974</v>
      </c>
      <c r="C95" s="8">
        <v>18.1</v>
      </c>
      <c r="D95" s="7">
        <v>81</v>
      </c>
      <c r="E95" s="8">
        <v>9</v>
      </c>
      <c r="F95" s="7">
        <v>1928</v>
      </c>
    </row>
    <row r="96" spans="1:6" ht="12.75">
      <c r="A96" s="4"/>
      <c r="B96" s="7"/>
      <c r="C96" s="8"/>
      <c r="D96" s="7" t="s">
        <v>0</v>
      </c>
      <c r="E96" s="8"/>
      <c r="F96" s="7"/>
    </row>
    <row r="97" spans="1:6" ht="12.75">
      <c r="A97" s="4" t="s">
        <v>3</v>
      </c>
      <c r="B97" s="24"/>
      <c r="C97" s="23"/>
      <c r="D97" s="24"/>
      <c r="E97" s="23"/>
      <c r="F97" s="12"/>
    </row>
    <row r="98" spans="1:6" ht="12.75">
      <c r="A98" s="40">
        <v>2006</v>
      </c>
      <c r="B98" s="22"/>
      <c r="C98" s="6"/>
      <c r="D98" s="25"/>
      <c r="E98" s="6"/>
      <c r="F98" s="5"/>
    </row>
    <row r="99" spans="1:6" ht="12.75">
      <c r="A99" s="41" t="s">
        <v>29</v>
      </c>
      <c r="B99" s="14">
        <v>9681</v>
      </c>
      <c r="C99" s="21">
        <v>34</v>
      </c>
      <c r="D99" s="16">
        <v>771</v>
      </c>
      <c r="E99" s="21">
        <v>79.7</v>
      </c>
      <c r="F99" s="18">
        <v>1452</v>
      </c>
    </row>
    <row r="100" spans="1:6" ht="12.75">
      <c r="A100" s="42" t="s">
        <v>30</v>
      </c>
      <c r="B100" s="14">
        <v>3822</v>
      </c>
      <c r="C100" s="21">
        <v>58.2</v>
      </c>
      <c r="D100" s="16">
        <v>398</v>
      </c>
      <c r="E100" s="21">
        <v>104.1</v>
      </c>
      <c r="F100" s="18">
        <v>730.3</v>
      </c>
    </row>
    <row r="101" spans="1:6" ht="12.75">
      <c r="A101" s="43" t="s">
        <v>31</v>
      </c>
      <c r="B101" s="16">
        <v>733</v>
      </c>
      <c r="C101" s="21">
        <v>91.5</v>
      </c>
      <c r="D101" s="16">
        <v>41</v>
      </c>
      <c r="E101" s="21">
        <v>55.7</v>
      </c>
      <c r="F101" s="18">
        <v>111.2</v>
      </c>
    </row>
    <row r="102" spans="1:6" ht="12.75">
      <c r="A102" s="43" t="s">
        <v>32</v>
      </c>
      <c r="B102" s="16">
        <v>1306</v>
      </c>
      <c r="C102" s="21">
        <v>60.3</v>
      </c>
      <c r="D102" s="16">
        <v>142</v>
      </c>
      <c r="E102" s="21">
        <v>108.9</v>
      </c>
      <c r="F102" s="18">
        <v>639.8</v>
      </c>
    </row>
    <row r="103" spans="1:6" ht="12.75">
      <c r="A103" s="43" t="s">
        <v>33</v>
      </c>
      <c r="B103" s="16">
        <v>1784</v>
      </c>
      <c r="C103" s="21">
        <v>42.9</v>
      </c>
      <c r="D103" s="16">
        <v>215</v>
      </c>
      <c r="E103" s="21">
        <v>120.5</v>
      </c>
      <c r="F103" s="18">
        <v>1051</v>
      </c>
    </row>
    <row r="104" spans="1:6" ht="12.75">
      <c r="A104" s="42" t="s">
        <v>34</v>
      </c>
      <c r="B104" s="14">
        <v>5859</v>
      </c>
      <c r="C104" s="21">
        <v>18.2</v>
      </c>
      <c r="D104" s="16">
        <v>373</v>
      </c>
      <c r="E104" s="21">
        <v>63.7</v>
      </c>
      <c r="F104" s="18">
        <v>1922</v>
      </c>
    </row>
    <row r="105" spans="1:6" ht="12.75">
      <c r="A105" s="43" t="s">
        <v>35</v>
      </c>
      <c r="B105" s="16">
        <v>1940</v>
      </c>
      <c r="C105" s="21">
        <v>24.2</v>
      </c>
      <c r="D105" s="16">
        <v>182</v>
      </c>
      <c r="E105" s="21">
        <v>94</v>
      </c>
      <c r="F105" s="18">
        <v>1619</v>
      </c>
    </row>
    <row r="106" spans="1:6" ht="12.75">
      <c r="A106" s="43" t="s">
        <v>36</v>
      </c>
      <c r="B106" s="16">
        <v>2034</v>
      </c>
      <c r="C106" s="21">
        <v>14.8</v>
      </c>
      <c r="D106" s="16">
        <v>158</v>
      </c>
      <c r="E106" s="21">
        <v>77.6</v>
      </c>
      <c r="F106" s="18">
        <v>2091</v>
      </c>
    </row>
    <row r="107" spans="1:6" ht="12.75">
      <c r="A107" s="43" t="s">
        <v>37</v>
      </c>
      <c r="B107" s="16">
        <v>1885</v>
      </c>
      <c r="C107" s="21">
        <v>15.5</v>
      </c>
      <c r="D107" s="16">
        <v>33</v>
      </c>
      <c r="E107" s="21">
        <v>17.4</v>
      </c>
      <c r="F107" s="18">
        <v>2052</v>
      </c>
    </row>
    <row r="108" spans="1:6" ht="12.75">
      <c r="A108" s="4"/>
      <c r="B108" s="22"/>
      <c r="C108" s="6"/>
      <c r="D108" s="25"/>
      <c r="E108" s="6"/>
      <c r="F108" s="5"/>
    </row>
    <row r="109" spans="1:6" ht="12.75">
      <c r="A109" s="40">
        <v>2004</v>
      </c>
      <c r="B109" s="5"/>
      <c r="C109" s="6"/>
      <c r="D109" s="5"/>
      <c r="E109" s="6"/>
      <c r="F109" s="5"/>
    </row>
    <row r="110" spans="1:6" ht="12.75">
      <c r="A110" s="41" t="s">
        <v>29</v>
      </c>
      <c r="B110" s="5">
        <v>9481</v>
      </c>
      <c r="C110" s="6">
        <v>34.3</v>
      </c>
      <c r="D110" s="5">
        <v>794</v>
      </c>
      <c r="E110" s="6">
        <v>83.7</v>
      </c>
      <c r="F110" s="5">
        <v>1446</v>
      </c>
    </row>
    <row r="111" spans="1:6" ht="12.75">
      <c r="A111" s="42" t="s">
        <v>30</v>
      </c>
      <c r="B111" s="5">
        <v>3872</v>
      </c>
      <c r="C111" s="6">
        <v>56.5</v>
      </c>
      <c r="D111" s="5">
        <v>427</v>
      </c>
      <c r="E111" s="6">
        <v>110.2</v>
      </c>
      <c r="F111" s="5">
        <v>732.4</v>
      </c>
    </row>
    <row r="112" spans="1:6" ht="12.75">
      <c r="A112" s="43" t="s">
        <v>31</v>
      </c>
      <c r="B112" s="5">
        <v>834</v>
      </c>
      <c r="C112" s="6">
        <v>90.1</v>
      </c>
      <c r="D112" s="5">
        <v>44</v>
      </c>
      <c r="E112" s="6">
        <v>52.4</v>
      </c>
      <c r="F112" s="5">
        <v>133.1</v>
      </c>
    </row>
    <row r="113" spans="1:6" ht="12.75">
      <c r="A113" s="43" t="s">
        <v>32</v>
      </c>
      <c r="B113" s="5">
        <v>1297</v>
      </c>
      <c r="C113" s="6">
        <v>60.7</v>
      </c>
      <c r="D113" s="5">
        <v>160</v>
      </c>
      <c r="E113" s="6">
        <v>123.6</v>
      </c>
      <c r="F113" s="5">
        <v>609.9</v>
      </c>
    </row>
    <row r="114" spans="1:6" ht="12.75">
      <c r="A114" s="43" t="s">
        <v>33</v>
      </c>
      <c r="B114" s="5">
        <v>1742</v>
      </c>
      <c r="C114" s="6">
        <v>37.2</v>
      </c>
      <c r="D114" s="5">
        <v>223</v>
      </c>
      <c r="E114" s="6">
        <v>127.8</v>
      </c>
      <c r="F114" s="5">
        <v>1110</v>
      </c>
    </row>
    <row r="115" spans="1:6" ht="12.75">
      <c r="A115" s="42" t="s">
        <v>34</v>
      </c>
      <c r="B115" s="5">
        <v>5608</v>
      </c>
      <c r="C115" s="6">
        <v>19</v>
      </c>
      <c r="D115" s="5">
        <v>367</v>
      </c>
      <c r="E115" s="6">
        <v>65.5</v>
      </c>
      <c r="F115" s="12">
        <v>1939</v>
      </c>
    </row>
    <row r="116" spans="1:6" ht="12.75">
      <c r="A116" s="43" t="s">
        <v>35</v>
      </c>
      <c r="B116" s="5">
        <v>1938</v>
      </c>
      <c r="C116" s="6">
        <v>24.9</v>
      </c>
      <c r="D116" s="5">
        <v>231</v>
      </c>
      <c r="E116" s="6">
        <v>119.3</v>
      </c>
      <c r="F116" s="5">
        <v>1696</v>
      </c>
    </row>
    <row r="117" spans="1:6" ht="12.75">
      <c r="A117" s="43" t="s">
        <v>36</v>
      </c>
      <c r="B117" s="5">
        <v>1943</v>
      </c>
      <c r="C117" s="6">
        <v>16.4</v>
      </c>
      <c r="D117" s="5">
        <v>93</v>
      </c>
      <c r="E117" s="6">
        <v>47.9</v>
      </c>
      <c r="F117" s="5">
        <v>1987</v>
      </c>
    </row>
    <row r="118" spans="1:6" ht="12.75">
      <c r="A118" s="43" t="s">
        <v>37</v>
      </c>
      <c r="B118" s="5">
        <v>1727</v>
      </c>
      <c r="C118" s="6">
        <v>15.2</v>
      </c>
      <c r="D118" s="5">
        <v>43</v>
      </c>
      <c r="E118" s="6">
        <v>24.8</v>
      </c>
      <c r="F118" s="5">
        <v>2160</v>
      </c>
    </row>
    <row r="119" spans="1:6" ht="12.75">
      <c r="A119" s="4"/>
      <c r="B119" s="5"/>
      <c r="C119" s="6"/>
      <c r="D119" s="5"/>
      <c r="E119" s="6"/>
      <c r="F119" s="5"/>
    </row>
    <row r="120" spans="1:6" ht="12.75">
      <c r="A120" s="40">
        <v>2002</v>
      </c>
      <c r="B120" s="5"/>
      <c r="C120" s="6"/>
      <c r="D120" s="5"/>
      <c r="E120" s="6"/>
      <c r="F120" s="5"/>
    </row>
    <row r="121" spans="1:6" ht="12.75">
      <c r="A121" s="41" t="s">
        <v>29</v>
      </c>
      <c r="B121" s="5">
        <v>8933</v>
      </c>
      <c r="C121" s="6">
        <v>35.6</v>
      </c>
      <c r="D121" s="5">
        <v>637</v>
      </c>
      <c r="E121" s="6">
        <v>71.3</v>
      </c>
      <c r="F121" s="5">
        <v>1456</v>
      </c>
    </row>
    <row r="122" spans="1:6" ht="12.75">
      <c r="A122" s="42" t="s">
        <v>30</v>
      </c>
      <c r="B122" s="5">
        <v>3647</v>
      </c>
      <c r="C122" s="6">
        <v>57.6</v>
      </c>
      <c r="D122" s="5">
        <v>360</v>
      </c>
      <c r="E122" s="6">
        <v>98.7</v>
      </c>
      <c r="F122" s="5">
        <v>780</v>
      </c>
    </row>
    <row r="123" spans="1:6" ht="12.75">
      <c r="A123" s="43" t="s">
        <v>31</v>
      </c>
      <c r="B123" s="5">
        <v>782</v>
      </c>
      <c r="C123" s="6">
        <v>90.8</v>
      </c>
      <c r="D123" s="5">
        <v>38</v>
      </c>
      <c r="E123" s="6">
        <v>48</v>
      </c>
      <c r="F123" s="5">
        <v>138</v>
      </c>
    </row>
    <row r="124" spans="1:6" ht="12.75">
      <c r="A124" s="43" t="s">
        <v>32</v>
      </c>
      <c r="B124" s="5">
        <v>1214</v>
      </c>
      <c r="C124" s="6">
        <v>59.1</v>
      </c>
      <c r="D124" s="5">
        <v>143</v>
      </c>
      <c r="E124" s="6">
        <v>117.5</v>
      </c>
      <c r="F124" s="5">
        <v>667</v>
      </c>
    </row>
    <row r="125" spans="1:6" ht="12.75">
      <c r="A125" s="43" t="s">
        <v>33</v>
      </c>
      <c r="B125" s="5">
        <v>1651</v>
      </c>
      <c r="C125" s="6">
        <v>40.7</v>
      </c>
      <c r="D125" s="5">
        <v>180</v>
      </c>
      <c r="E125" s="6">
        <v>108.9</v>
      </c>
      <c r="F125" s="5">
        <v>1167</v>
      </c>
    </row>
    <row r="126" spans="1:6" ht="12.75">
      <c r="A126" s="42" t="s">
        <v>34</v>
      </c>
      <c r="B126" s="5">
        <v>5285</v>
      </c>
      <c r="C126" s="6">
        <v>20.4</v>
      </c>
      <c r="D126" s="5">
        <v>277</v>
      </c>
      <c r="E126" s="6">
        <v>52.4</v>
      </c>
      <c r="F126" s="5">
        <v>1923</v>
      </c>
    </row>
    <row r="127" spans="1:6" ht="12.75">
      <c r="A127" s="43" t="s">
        <v>35</v>
      </c>
      <c r="B127" s="5">
        <v>1866</v>
      </c>
      <c r="C127" s="6">
        <v>26.5</v>
      </c>
      <c r="D127" s="5">
        <v>158</v>
      </c>
      <c r="E127" s="6">
        <v>84.8</v>
      </c>
      <c r="F127" s="5">
        <v>1571</v>
      </c>
    </row>
    <row r="128" spans="1:6" ht="12.75">
      <c r="A128" s="43" t="s">
        <v>36</v>
      </c>
      <c r="B128" s="5">
        <v>1771</v>
      </c>
      <c r="C128" s="6">
        <v>17.2</v>
      </c>
      <c r="D128" s="5">
        <v>103</v>
      </c>
      <c r="E128" s="6">
        <v>57.9</v>
      </c>
      <c r="F128" s="5">
        <v>2076</v>
      </c>
    </row>
    <row r="129" spans="1:6" ht="12.75">
      <c r="A129" s="43" t="s">
        <v>37</v>
      </c>
      <c r="B129" s="5">
        <v>1648</v>
      </c>
      <c r="C129" s="6">
        <v>16.9</v>
      </c>
      <c r="D129" s="5">
        <v>16</v>
      </c>
      <c r="E129" s="6">
        <v>9.6</v>
      </c>
      <c r="F129" s="5">
        <v>2157</v>
      </c>
    </row>
    <row r="130" spans="1:6" ht="12.75">
      <c r="A130" s="4"/>
      <c r="B130" s="5"/>
      <c r="C130" s="6"/>
      <c r="D130" s="5"/>
      <c r="E130" s="6"/>
      <c r="F130" s="5"/>
    </row>
    <row r="131" spans="1:6" ht="12.75">
      <c r="A131" s="40">
        <v>2000</v>
      </c>
      <c r="B131" s="5"/>
      <c r="C131" s="6"/>
      <c r="D131" s="5"/>
      <c r="E131" s="6"/>
      <c r="F131" s="5"/>
    </row>
    <row r="132" spans="1:6" ht="12.75">
      <c r="A132" s="41" t="s">
        <v>29</v>
      </c>
      <c r="B132" s="5">
        <v>7871</v>
      </c>
      <c r="C132" s="6">
        <v>34.1</v>
      </c>
      <c r="D132" s="5">
        <v>673</v>
      </c>
      <c r="E132" s="6">
        <v>85.4</v>
      </c>
      <c r="F132" s="5">
        <v>1459</v>
      </c>
    </row>
    <row r="133" spans="1:6" ht="12.75">
      <c r="A133" s="42" t="s">
        <v>30</v>
      </c>
      <c r="B133" s="5">
        <v>3153</v>
      </c>
      <c r="C133" s="6">
        <v>54.7</v>
      </c>
      <c r="D133" s="5">
        <v>375</v>
      </c>
      <c r="E133" s="6">
        <v>119</v>
      </c>
      <c r="F133" s="5">
        <v>782</v>
      </c>
    </row>
    <row r="134" spans="1:6" ht="12.75">
      <c r="A134" s="43" t="s">
        <v>31</v>
      </c>
      <c r="B134" s="5">
        <v>657</v>
      </c>
      <c r="C134" s="6">
        <v>86.9</v>
      </c>
      <c r="D134" s="5">
        <v>58</v>
      </c>
      <c r="E134" s="6">
        <v>88.2</v>
      </c>
      <c r="F134" s="5">
        <v>195</v>
      </c>
    </row>
    <row r="135" spans="1:6" ht="12.75">
      <c r="A135" s="43" t="s">
        <v>32</v>
      </c>
      <c r="B135" s="5">
        <v>1062</v>
      </c>
      <c r="C135" s="6">
        <v>55.3</v>
      </c>
      <c r="D135" s="5">
        <v>127</v>
      </c>
      <c r="E135" s="6">
        <v>119.9</v>
      </c>
      <c r="F135" s="5">
        <v>648</v>
      </c>
    </row>
    <row r="136" spans="1:6" ht="12.75">
      <c r="A136" s="43" t="s">
        <v>33</v>
      </c>
      <c r="B136" s="5">
        <v>1434</v>
      </c>
      <c r="C136" s="6">
        <v>39.5</v>
      </c>
      <c r="D136" s="5">
        <v>190</v>
      </c>
      <c r="E136" s="6">
        <v>132.4</v>
      </c>
      <c r="F136" s="5">
        <v>1151</v>
      </c>
    </row>
    <row r="137" spans="1:6" ht="12.75">
      <c r="A137" s="42" t="s">
        <v>34</v>
      </c>
      <c r="B137" s="5">
        <v>4719</v>
      </c>
      <c r="C137" s="6">
        <v>20.3</v>
      </c>
      <c r="D137" s="5">
        <v>297</v>
      </c>
      <c r="E137" s="6">
        <v>63</v>
      </c>
      <c r="F137" s="5">
        <v>1912</v>
      </c>
    </row>
    <row r="138" spans="1:6" ht="12.75">
      <c r="A138" s="43" t="s">
        <v>35</v>
      </c>
      <c r="B138" s="5">
        <v>1626</v>
      </c>
      <c r="C138" s="6">
        <v>25</v>
      </c>
      <c r="D138" s="5">
        <v>191</v>
      </c>
      <c r="E138" s="6">
        <v>117.2</v>
      </c>
      <c r="F138" s="5">
        <v>1653</v>
      </c>
    </row>
    <row r="139" spans="1:6" ht="12.75">
      <c r="A139" s="43" t="s">
        <v>36</v>
      </c>
      <c r="B139" s="5">
        <v>1590</v>
      </c>
      <c r="C139" s="6">
        <v>21.4</v>
      </c>
      <c r="D139" s="5">
        <v>77</v>
      </c>
      <c r="E139" s="6">
        <v>48.3</v>
      </c>
      <c r="F139" s="5">
        <v>1890</v>
      </c>
    </row>
    <row r="140" spans="1:6" ht="12.75">
      <c r="A140" s="43" t="s">
        <v>37</v>
      </c>
      <c r="B140" s="5">
        <v>1502</v>
      </c>
      <c r="C140" s="6">
        <v>14.2</v>
      </c>
      <c r="D140" s="5">
        <v>30</v>
      </c>
      <c r="E140" s="6">
        <v>20</v>
      </c>
      <c r="F140" s="5">
        <v>2216</v>
      </c>
    </row>
    <row r="141" spans="1:6" ht="12.75">
      <c r="A141" s="9"/>
      <c r="B141" s="5"/>
      <c r="C141" s="6"/>
      <c r="D141" s="5"/>
      <c r="E141" s="6"/>
      <c r="F141" s="5"/>
    </row>
    <row r="142" spans="1:6" ht="12.75">
      <c r="A142" s="40">
        <v>1998</v>
      </c>
      <c r="B142" s="5"/>
      <c r="C142" s="6"/>
      <c r="D142" s="5"/>
      <c r="E142" s="6"/>
      <c r="F142" s="5"/>
    </row>
    <row r="143" spans="1:6" ht="12.75">
      <c r="A143" s="41" t="s">
        <v>29</v>
      </c>
      <c r="B143" s="5">
        <v>7245</v>
      </c>
      <c r="C143" s="6">
        <v>33.3</v>
      </c>
      <c r="D143" s="5">
        <v>527</v>
      </c>
      <c r="E143" s="6">
        <v>72.8</v>
      </c>
      <c r="F143" s="5">
        <v>1536</v>
      </c>
    </row>
    <row r="144" spans="1:6" ht="12.75">
      <c r="A144" s="42" t="s">
        <v>30</v>
      </c>
      <c r="B144" s="5">
        <v>2864</v>
      </c>
      <c r="C144" s="6">
        <v>55.1</v>
      </c>
      <c r="D144" s="5">
        <v>308</v>
      </c>
      <c r="E144" s="6">
        <v>107.7</v>
      </c>
      <c r="F144" s="5">
        <v>788</v>
      </c>
    </row>
    <row r="145" spans="1:6" ht="12.75">
      <c r="A145" s="43" t="s">
        <v>31</v>
      </c>
      <c r="B145" s="5">
        <v>597</v>
      </c>
      <c r="C145" s="6">
        <v>89.9</v>
      </c>
      <c r="D145" s="5">
        <v>20</v>
      </c>
      <c r="E145" s="6">
        <v>33.8</v>
      </c>
      <c r="F145" s="5">
        <v>131</v>
      </c>
    </row>
    <row r="146" spans="1:6" ht="12.75">
      <c r="A146" s="43" t="s">
        <v>32</v>
      </c>
      <c r="B146" s="5">
        <v>965</v>
      </c>
      <c r="C146" s="6">
        <v>55.6</v>
      </c>
      <c r="D146" s="5">
        <v>146</v>
      </c>
      <c r="E146" s="6">
        <v>151.8</v>
      </c>
      <c r="F146" s="5">
        <v>691</v>
      </c>
    </row>
    <row r="147" spans="1:6" ht="12.75">
      <c r="A147" s="43" t="s">
        <v>33</v>
      </c>
      <c r="B147" s="5">
        <v>1302</v>
      </c>
      <c r="C147" s="6">
        <v>38.9</v>
      </c>
      <c r="D147" s="5">
        <v>142</v>
      </c>
      <c r="E147" s="6">
        <v>108.9</v>
      </c>
      <c r="F147" s="5">
        <v>1162</v>
      </c>
    </row>
    <row r="148" spans="1:6" ht="12.75">
      <c r="A148" s="42" t="s">
        <v>34</v>
      </c>
      <c r="B148" s="5">
        <v>4382</v>
      </c>
      <c r="C148" s="6">
        <v>19</v>
      </c>
      <c r="D148" s="5">
        <v>219</v>
      </c>
      <c r="E148" s="6">
        <v>49.9</v>
      </c>
      <c r="F148" s="5">
        <v>2025</v>
      </c>
    </row>
    <row r="149" spans="1:6" ht="12.75">
      <c r="A149" s="43" t="s">
        <v>35</v>
      </c>
      <c r="B149" s="5">
        <v>1478</v>
      </c>
      <c r="C149" s="6">
        <v>26.7</v>
      </c>
      <c r="D149" s="5">
        <v>125</v>
      </c>
      <c r="E149" s="6">
        <v>84.4</v>
      </c>
      <c r="F149" s="5">
        <v>1713</v>
      </c>
    </row>
    <row r="150" spans="1:6" ht="12.75">
      <c r="A150" s="43" t="s">
        <v>36</v>
      </c>
      <c r="B150" s="5">
        <v>1501</v>
      </c>
      <c r="C150" s="6">
        <v>16.8</v>
      </c>
      <c r="D150" s="5">
        <v>738</v>
      </c>
      <c r="E150" s="6">
        <v>49.1</v>
      </c>
      <c r="F150" s="5">
        <v>2148</v>
      </c>
    </row>
    <row r="151" spans="1:6" ht="12.75">
      <c r="A151" s="43" t="s">
        <v>37</v>
      </c>
      <c r="B151" s="5">
        <v>1402</v>
      </c>
      <c r="C151" s="6">
        <v>13.2</v>
      </c>
      <c r="D151" s="5">
        <v>202</v>
      </c>
      <c r="E151" s="6">
        <v>14.4</v>
      </c>
      <c r="F151" s="5">
        <v>2222</v>
      </c>
    </row>
    <row r="152" spans="1:6" ht="12.75">
      <c r="A152" s="9"/>
      <c r="B152" s="5"/>
      <c r="C152" s="6"/>
      <c r="D152" s="5"/>
      <c r="E152" s="6"/>
      <c r="F152" s="5"/>
    </row>
    <row r="153" spans="1:6" ht="12.75">
      <c r="A153" s="40">
        <v>1995</v>
      </c>
      <c r="B153" s="5"/>
      <c r="C153" s="6"/>
      <c r="D153" s="5"/>
      <c r="E153" s="6"/>
      <c r="F153" s="5"/>
    </row>
    <row r="154" spans="1:6" ht="12.75">
      <c r="A154" s="41" t="s">
        <v>29</v>
      </c>
      <c r="B154" s="5">
        <v>6056</v>
      </c>
      <c r="C154" s="6">
        <v>33.1</v>
      </c>
      <c r="D154" s="5">
        <v>504</v>
      </c>
      <c r="E154" s="6">
        <v>83.1</v>
      </c>
      <c r="F154" s="5">
        <v>1585</v>
      </c>
    </row>
    <row r="155" spans="1:6" ht="12.75">
      <c r="A155" s="42" t="s">
        <v>30</v>
      </c>
      <c r="B155" s="7">
        <f>B156+B157+B158</f>
        <v>2644</v>
      </c>
      <c r="C155" s="8">
        <v>54.5</v>
      </c>
      <c r="D155" s="7">
        <f>D156+D157+D158</f>
        <v>266</v>
      </c>
      <c r="E155" s="8">
        <v>100.6</v>
      </c>
      <c r="F155" s="7">
        <v>860</v>
      </c>
    </row>
    <row r="156" spans="1:6" ht="12.75">
      <c r="A156" s="43" t="s">
        <v>31</v>
      </c>
      <c r="B156" s="5">
        <v>545</v>
      </c>
      <c r="C156" s="6">
        <v>88.3</v>
      </c>
      <c r="D156" s="5">
        <v>15</v>
      </c>
      <c r="E156" s="6">
        <v>26.6</v>
      </c>
      <c r="F156" s="5">
        <v>183</v>
      </c>
    </row>
    <row r="157" spans="1:6" ht="12.75">
      <c r="A157" s="43" t="s">
        <v>32</v>
      </c>
      <c r="B157" s="5">
        <v>968</v>
      </c>
      <c r="C157" s="6">
        <v>56.3</v>
      </c>
      <c r="D157" s="5">
        <v>131</v>
      </c>
      <c r="E157" s="6">
        <v>135.5</v>
      </c>
      <c r="F157" s="5">
        <v>734</v>
      </c>
    </row>
    <row r="158" spans="1:6" ht="12.75">
      <c r="A158" s="43" t="s">
        <v>33</v>
      </c>
      <c r="B158" s="5">
        <v>1131</v>
      </c>
      <c r="C158" s="6">
        <v>36.6</v>
      </c>
      <c r="D158" s="5">
        <v>120</v>
      </c>
      <c r="E158" s="6">
        <v>106.3</v>
      </c>
      <c r="F158" s="5">
        <v>1293</v>
      </c>
    </row>
    <row r="159" spans="1:6" ht="12.75">
      <c r="A159" s="42" t="s">
        <v>34</v>
      </c>
      <c r="B159" s="7">
        <f>B160+B161+B162</f>
        <v>3412</v>
      </c>
      <c r="C159" s="6">
        <v>16.5</v>
      </c>
      <c r="D159" s="7">
        <f>D160+D161+D162</f>
        <v>238</v>
      </c>
      <c r="E159" s="6">
        <v>69.6</v>
      </c>
      <c r="F159" s="7">
        <v>2147</v>
      </c>
    </row>
    <row r="160" spans="1:6" ht="12.75">
      <c r="A160" s="43" t="s">
        <v>35</v>
      </c>
      <c r="B160" s="5">
        <v>1195</v>
      </c>
      <c r="C160" s="6">
        <v>24.1</v>
      </c>
      <c r="D160" s="5">
        <v>159</v>
      </c>
      <c r="E160" s="6">
        <v>132.7</v>
      </c>
      <c r="F160" s="5">
        <v>1774</v>
      </c>
    </row>
    <row r="161" spans="1:6" ht="12.75">
      <c r="A161" s="43" t="s">
        <v>36</v>
      </c>
      <c r="B161" s="5">
        <v>1202</v>
      </c>
      <c r="C161" s="6">
        <v>13.8</v>
      </c>
      <c r="D161" s="5">
        <v>62</v>
      </c>
      <c r="E161" s="6">
        <v>51.3</v>
      </c>
      <c r="F161" s="5">
        <v>2257</v>
      </c>
    </row>
    <row r="162" spans="1:6" ht="12.75">
      <c r="A162" s="43" t="s">
        <v>37</v>
      </c>
      <c r="B162" s="5">
        <v>1015</v>
      </c>
      <c r="C162" s="6">
        <v>10.7</v>
      </c>
      <c r="D162" s="5">
        <v>17</v>
      </c>
      <c r="E162" s="6">
        <v>17.1</v>
      </c>
      <c r="F162" s="5">
        <v>2457</v>
      </c>
    </row>
    <row r="163" spans="1:6" ht="12.75">
      <c r="A163" s="4"/>
      <c r="B163" s="5"/>
      <c r="C163" s="6"/>
      <c r="D163" s="5"/>
      <c r="E163" s="6"/>
      <c r="F163" s="5"/>
    </row>
    <row r="164" spans="1:6" ht="12.75">
      <c r="A164" s="40">
        <v>1994</v>
      </c>
      <c r="B164" s="5"/>
      <c r="C164" s="6"/>
      <c r="D164" s="5"/>
      <c r="E164" s="6"/>
      <c r="F164" s="5"/>
    </row>
    <row r="165" spans="1:6" ht="12.75">
      <c r="A165" s="41" t="s">
        <v>29</v>
      </c>
      <c r="B165" s="7">
        <v>6239</v>
      </c>
      <c r="C165" s="8">
        <v>34.2</v>
      </c>
      <c r="D165" s="7">
        <v>580</v>
      </c>
      <c r="E165" s="8">
        <v>93</v>
      </c>
      <c r="F165" s="7">
        <v>1539</v>
      </c>
    </row>
    <row r="166" spans="1:6" ht="12.75">
      <c r="A166" s="42" t="s">
        <v>30</v>
      </c>
      <c r="B166" s="7">
        <v>2735</v>
      </c>
      <c r="C166" s="8">
        <v>56.9</v>
      </c>
      <c r="D166" s="7">
        <v>353</v>
      </c>
      <c r="E166" s="8">
        <v>129</v>
      </c>
      <c r="F166" s="7">
        <v>788</v>
      </c>
    </row>
    <row r="167" spans="1:6" ht="12.75">
      <c r="A167" s="43" t="s">
        <v>31</v>
      </c>
      <c r="B167" s="7">
        <v>582</v>
      </c>
      <c r="C167" s="8">
        <v>89.2</v>
      </c>
      <c r="D167" s="7">
        <v>40</v>
      </c>
      <c r="E167" s="8">
        <v>68.4</v>
      </c>
      <c r="F167" s="7">
        <v>126</v>
      </c>
    </row>
    <row r="168" spans="1:6" ht="12.75">
      <c r="A168" s="43" t="s">
        <v>32</v>
      </c>
      <c r="B168" s="7">
        <v>1000</v>
      </c>
      <c r="C168" s="8">
        <v>60.2</v>
      </c>
      <c r="D168" s="7">
        <v>128</v>
      </c>
      <c r="E168" s="8">
        <v>128</v>
      </c>
      <c r="F168" s="7">
        <v>662</v>
      </c>
    </row>
    <row r="169" spans="1:6" ht="12.75">
      <c r="A169" s="43" t="s">
        <v>33</v>
      </c>
      <c r="B169" s="7">
        <v>1152</v>
      </c>
      <c r="C169" s="8">
        <v>37.6</v>
      </c>
      <c r="D169" s="7">
        <v>185</v>
      </c>
      <c r="E169" s="8">
        <v>160.4</v>
      </c>
      <c r="F169" s="7">
        <v>1233</v>
      </c>
    </row>
    <row r="170" spans="1:6" ht="12.75">
      <c r="A170" s="42" t="s">
        <v>34</v>
      </c>
      <c r="B170" s="7">
        <v>3504</v>
      </c>
      <c r="C170" s="8">
        <v>16.5</v>
      </c>
      <c r="D170" s="7">
        <v>227</v>
      </c>
      <c r="E170" s="8">
        <v>64.9</v>
      </c>
      <c r="F170" s="7">
        <v>2124</v>
      </c>
    </row>
    <row r="171" spans="1:6" ht="12.75">
      <c r="A171" s="43" t="s">
        <v>35</v>
      </c>
      <c r="B171" s="7">
        <v>1255</v>
      </c>
      <c r="C171" s="8">
        <v>22.4</v>
      </c>
      <c r="D171" s="7">
        <v>132</v>
      </c>
      <c r="E171" s="8">
        <v>105.2</v>
      </c>
      <c r="F171" s="7">
        <v>1830</v>
      </c>
    </row>
    <row r="172" spans="1:6" ht="12.75">
      <c r="A172" s="43" t="s">
        <v>36</v>
      </c>
      <c r="B172" s="7">
        <v>1252</v>
      </c>
      <c r="C172" s="8">
        <v>13.8</v>
      </c>
      <c r="D172" s="7">
        <v>81</v>
      </c>
      <c r="E172" s="8">
        <v>64.4</v>
      </c>
      <c r="F172" s="7">
        <v>2279</v>
      </c>
    </row>
    <row r="173" spans="1:6" ht="12.75">
      <c r="A173" s="43" t="s">
        <v>37</v>
      </c>
      <c r="B173" s="7">
        <v>998</v>
      </c>
      <c r="C173" s="8">
        <v>12.5</v>
      </c>
      <c r="D173" s="7">
        <v>15</v>
      </c>
      <c r="E173" s="8">
        <v>14.7</v>
      </c>
      <c r="F173" s="7">
        <v>2300</v>
      </c>
    </row>
    <row r="174" spans="1:6" ht="12.75">
      <c r="A174" s="4"/>
      <c r="B174" s="7"/>
      <c r="C174" s="8"/>
      <c r="D174" s="7"/>
      <c r="E174" s="8"/>
      <c r="F174" s="7"/>
    </row>
    <row r="175" spans="1:6" ht="12.75">
      <c r="A175" s="4" t="s">
        <v>23</v>
      </c>
      <c r="B175" s="7"/>
      <c r="C175" s="8"/>
      <c r="D175" s="7"/>
      <c r="E175" s="8"/>
      <c r="F175" s="7"/>
    </row>
    <row r="176" spans="1:6" ht="12.75">
      <c r="A176" s="44" t="s">
        <v>38</v>
      </c>
      <c r="B176" s="7"/>
      <c r="C176" s="8"/>
      <c r="D176" s="7"/>
      <c r="E176" s="8"/>
      <c r="F176" s="7"/>
    </row>
    <row r="177" spans="1:6" ht="12.75">
      <c r="A177" s="45">
        <v>2006</v>
      </c>
      <c r="B177" s="16">
        <v>2535</v>
      </c>
      <c r="C177" s="21">
        <v>39.5</v>
      </c>
      <c r="D177" s="17">
        <v>172</v>
      </c>
      <c r="E177" s="20">
        <v>67.8</v>
      </c>
      <c r="F177" s="17">
        <v>1180</v>
      </c>
    </row>
    <row r="178" spans="1:6" ht="12.75">
      <c r="A178" s="45">
        <v>2004</v>
      </c>
      <c r="B178" s="7">
        <v>2514</v>
      </c>
      <c r="C178" s="8">
        <v>41</v>
      </c>
      <c r="D178" s="7">
        <v>212</v>
      </c>
      <c r="E178" s="8">
        <v>84.4</v>
      </c>
      <c r="F178" s="7">
        <v>1178</v>
      </c>
    </row>
    <row r="179" spans="1:6" ht="12.75">
      <c r="A179" s="45">
        <v>2002</v>
      </c>
      <c r="B179" s="7">
        <v>2380</v>
      </c>
      <c r="C179" s="8">
        <v>44.8</v>
      </c>
      <c r="D179" s="7">
        <v>125</v>
      </c>
      <c r="E179" s="8">
        <v>52.7</v>
      </c>
      <c r="F179" s="7">
        <v>1082</v>
      </c>
    </row>
    <row r="180" spans="1:6" ht="12.75">
      <c r="A180" s="45">
        <v>2000</v>
      </c>
      <c r="B180" s="7">
        <v>1690</v>
      </c>
      <c r="C180" s="6">
        <v>45.1</v>
      </c>
      <c r="D180" s="7">
        <v>87</v>
      </c>
      <c r="E180" s="6">
        <v>51.5</v>
      </c>
      <c r="F180" s="7">
        <v>1085</v>
      </c>
    </row>
    <row r="181" spans="1:6" ht="12.75">
      <c r="A181" s="45">
        <v>1998</v>
      </c>
      <c r="B181" s="5">
        <v>1713</v>
      </c>
      <c r="C181" s="6">
        <v>38.5</v>
      </c>
      <c r="D181" s="5">
        <v>97</v>
      </c>
      <c r="E181" s="6">
        <v>56.6</v>
      </c>
      <c r="F181" s="5">
        <v>1299</v>
      </c>
    </row>
    <row r="182" spans="1:6" ht="12.75">
      <c r="A182" s="45">
        <v>1995</v>
      </c>
      <c r="B182" s="7">
        <v>976</v>
      </c>
      <c r="C182" s="8">
        <v>41.2</v>
      </c>
      <c r="D182" s="7">
        <v>58</v>
      </c>
      <c r="E182" s="8">
        <v>59.1</v>
      </c>
      <c r="F182" s="7">
        <v>1292</v>
      </c>
    </row>
    <row r="183" spans="1:6" ht="12.75">
      <c r="A183" s="45">
        <v>1994</v>
      </c>
      <c r="B183" s="7">
        <v>1171</v>
      </c>
      <c r="C183" s="8">
        <v>46.3</v>
      </c>
      <c r="D183" s="7">
        <v>68</v>
      </c>
      <c r="E183" s="8">
        <v>57.8</v>
      </c>
      <c r="F183" s="7">
        <v>1099</v>
      </c>
    </row>
    <row r="184" spans="1:6" ht="12.75">
      <c r="A184" s="9"/>
      <c r="B184" s="5"/>
      <c r="C184" s="6"/>
      <c r="D184" s="5"/>
      <c r="E184" s="6"/>
      <c r="F184" s="5"/>
    </row>
    <row r="185" spans="1:6" ht="12.75">
      <c r="A185" s="44" t="s">
        <v>39</v>
      </c>
      <c r="B185" s="7"/>
      <c r="C185" s="8"/>
      <c r="D185" s="7"/>
      <c r="E185" s="8"/>
      <c r="F185" s="7"/>
    </row>
    <row r="186" spans="1:6" ht="12.75">
      <c r="A186" s="45">
        <v>2006</v>
      </c>
      <c r="B186" s="18">
        <v>5524</v>
      </c>
      <c r="C186" s="21">
        <v>28.1</v>
      </c>
      <c r="D186" s="18">
        <v>488</v>
      </c>
      <c r="E186" s="21">
        <v>88.3</v>
      </c>
      <c r="F186" s="18">
        <v>1677</v>
      </c>
    </row>
    <row r="187" spans="1:6" ht="12.75">
      <c r="A187" s="45">
        <v>2004</v>
      </c>
      <c r="B187" s="7">
        <v>5270</v>
      </c>
      <c r="C187" s="8">
        <v>27.8</v>
      </c>
      <c r="D187" s="7">
        <v>475</v>
      </c>
      <c r="E187" s="8">
        <v>90.1</v>
      </c>
      <c r="F187" s="7">
        <v>1670</v>
      </c>
    </row>
    <row r="188" spans="1:6" ht="12.75">
      <c r="A188" s="45">
        <v>2002</v>
      </c>
      <c r="B188" s="7">
        <v>4989</v>
      </c>
      <c r="C188" s="8">
        <v>28.8</v>
      </c>
      <c r="D188" s="7">
        <v>417</v>
      </c>
      <c r="E188" s="8">
        <v>83.7</v>
      </c>
      <c r="F188" s="7">
        <v>1704</v>
      </c>
    </row>
    <row r="189" spans="1:6" ht="12.75">
      <c r="A189" s="45">
        <v>2000</v>
      </c>
      <c r="B189" s="7">
        <v>4239</v>
      </c>
      <c r="C189" s="6">
        <v>27.1</v>
      </c>
      <c r="D189" s="7">
        <v>434</v>
      </c>
      <c r="E189" s="6">
        <v>102.5</v>
      </c>
      <c r="F189" s="7">
        <v>1700</v>
      </c>
    </row>
    <row r="190" spans="1:6" ht="12.75">
      <c r="A190" s="45">
        <v>1998</v>
      </c>
      <c r="B190" s="5">
        <v>3916</v>
      </c>
      <c r="C190" s="6">
        <v>28.1</v>
      </c>
      <c r="D190" s="5">
        <v>304</v>
      </c>
      <c r="E190" s="6">
        <v>77.6</v>
      </c>
      <c r="F190" s="5">
        <v>1772</v>
      </c>
    </row>
    <row r="191" spans="1:6" ht="12.75">
      <c r="A191" s="45">
        <v>1995</v>
      </c>
      <c r="B191" s="7">
        <v>3532</v>
      </c>
      <c r="C191" s="6">
        <v>28.1</v>
      </c>
      <c r="D191" s="5">
        <v>332</v>
      </c>
      <c r="E191" s="6">
        <v>94</v>
      </c>
      <c r="F191" s="5">
        <v>1805</v>
      </c>
    </row>
    <row r="192" spans="1:6" ht="12.75">
      <c r="A192" s="45">
        <v>1994</v>
      </c>
      <c r="B192" s="7">
        <v>3340</v>
      </c>
      <c r="C192" s="8">
        <v>26.4</v>
      </c>
      <c r="D192" s="7">
        <v>397</v>
      </c>
      <c r="E192" s="8">
        <v>118.8</v>
      </c>
      <c r="F192" s="7">
        <v>1836</v>
      </c>
    </row>
    <row r="193" spans="1:6" ht="12.75">
      <c r="A193" s="9"/>
      <c r="B193" s="5"/>
      <c r="C193" s="6"/>
      <c r="D193" s="5"/>
      <c r="E193" s="6"/>
      <c r="F193" s="5"/>
    </row>
    <row r="194" spans="1:6" ht="12.75">
      <c r="A194" s="44" t="s">
        <v>40</v>
      </c>
      <c r="B194" s="7"/>
      <c r="C194" s="8"/>
      <c r="D194" s="7"/>
      <c r="E194" s="8"/>
      <c r="F194" s="7"/>
    </row>
    <row r="195" spans="1:6" ht="12.75">
      <c r="A195" s="45" t="s">
        <v>41</v>
      </c>
      <c r="B195" s="18">
        <v>3229</v>
      </c>
      <c r="C195" s="21">
        <v>24.4</v>
      </c>
      <c r="D195" s="18">
        <v>312</v>
      </c>
      <c r="E195" s="21">
        <v>96.8</v>
      </c>
      <c r="F195" s="18">
        <v>1856</v>
      </c>
    </row>
    <row r="196" spans="1:6" ht="12.75">
      <c r="A196" s="45" t="s">
        <v>42</v>
      </c>
      <c r="B196" s="7">
        <v>3056</v>
      </c>
      <c r="C196" s="8">
        <v>22.3</v>
      </c>
      <c r="D196" s="7">
        <v>346</v>
      </c>
      <c r="E196" s="8">
        <v>113.4</v>
      </c>
      <c r="F196" s="7">
        <v>1881</v>
      </c>
    </row>
    <row r="197" spans="1:6" ht="12.75">
      <c r="A197" s="45" t="s">
        <v>43</v>
      </c>
      <c r="B197" s="7">
        <v>2842</v>
      </c>
      <c r="C197" s="8">
        <v>25.5</v>
      </c>
      <c r="D197" s="7">
        <v>276</v>
      </c>
      <c r="E197" s="8">
        <v>97.2</v>
      </c>
      <c r="F197" s="7">
        <v>1906</v>
      </c>
    </row>
    <row r="198" spans="1:6" ht="12.75">
      <c r="A198" s="45" t="s">
        <v>44</v>
      </c>
      <c r="B198" s="7">
        <v>2317</v>
      </c>
      <c r="C198" s="6">
        <v>22</v>
      </c>
      <c r="D198" s="7">
        <v>299</v>
      </c>
      <c r="E198" s="6">
        <v>129</v>
      </c>
      <c r="F198" s="7">
        <v>1910</v>
      </c>
    </row>
    <row r="199" spans="1:6" ht="12.75">
      <c r="A199" s="45" t="s">
        <v>45</v>
      </c>
      <c r="B199" s="5">
        <v>2102</v>
      </c>
      <c r="C199" s="6">
        <v>24</v>
      </c>
      <c r="D199" s="5">
        <v>187</v>
      </c>
      <c r="E199" s="6">
        <v>88.8</v>
      </c>
      <c r="F199" s="5">
        <v>2023</v>
      </c>
    </row>
    <row r="200" spans="1:6" ht="12.75">
      <c r="A200" s="45" t="s">
        <v>46</v>
      </c>
      <c r="B200" s="7">
        <v>1996</v>
      </c>
      <c r="C200" s="6">
        <v>23.7</v>
      </c>
      <c r="D200" s="5">
        <v>216</v>
      </c>
      <c r="E200" s="6">
        <v>108.3</v>
      </c>
      <c r="F200" s="5">
        <v>2038</v>
      </c>
    </row>
    <row r="201" spans="1:6" ht="12.75">
      <c r="A201" s="45" t="s">
        <v>47</v>
      </c>
      <c r="B201" s="7">
        <v>1888</v>
      </c>
      <c r="C201" s="8">
        <v>21.9</v>
      </c>
      <c r="D201" s="7">
        <v>277</v>
      </c>
      <c r="E201" s="8">
        <v>146.8</v>
      </c>
      <c r="F201" s="7">
        <v>2034</v>
      </c>
    </row>
    <row r="202" spans="1:6" ht="12.75">
      <c r="A202" s="9"/>
      <c r="B202" s="5"/>
      <c r="C202" s="6"/>
      <c r="D202" s="5"/>
      <c r="E202" s="6"/>
      <c r="F202" s="5"/>
    </row>
    <row r="203" spans="1:6" ht="12.75">
      <c r="A203" s="44" t="s">
        <v>48</v>
      </c>
      <c r="B203" s="7"/>
      <c r="C203" s="8"/>
      <c r="D203" s="7"/>
      <c r="E203" s="8"/>
      <c r="F203" s="7"/>
    </row>
    <row r="204" spans="1:6" ht="12.75">
      <c r="A204" s="45" t="s">
        <v>41</v>
      </c>
      <c r="B204" s="18">
        <v>2295</v>
      </c>
      <c r="C204" s="21">
        <v>33.3</v>
      </c>
      <c r="D204" s="18">
        <v>176</v>
      </c>
      <c r="E204" s="21">
        <v>76.5</v>
      </c>
      <c r="F204" s="18">
        <v>1424</v>
      </c>
    </row>
    <row r="205" spans="1:6" ht="12.75">
      <c r="A205" s="45" t="s">
        <v>42</v>
      </c>
      <c r="B205" s="7">
        <v>2214</v>
      </c>
      <c r="C205" s="8">
        <v>35.3</v>
      </c>
      <c r="D205" s="7">
        <v>128</v>
      </c>
      <c r="E205" s="8">
        <v>57.9</v>
      </c>
      <c r="F205" s="7">
        <v>1378</v>
      </c>
    </row>
    <row r="206" spans="1:6" ht="12.75">
      <c r="A206" s="45" t="s">
        <v>43</v>
      </c>
      <c r="B206" s="7">
        <v>2147</v>
      </c>
      <c r="C206" s="8">
        <v>33.1</v>
      </c>
      <c r="D206" s="7">
        <v>141</v>
      </c>
      <c r="E206" s="8">
        <v>65.8</v>
      </c>
      <c r="F206" s="7">
        <v>1437</v>
      </c>
    </row>
    <row r="207" spans="1:6" ht="12.75">
      <c r="A207" s="45" t="s">
        <v>44</v>
      </c>
      <c r="B207" s="5">
        <v>1922</v>
      </c>
      <c r="C207" s="6">
        <v>33.1</v>
      </c>
      <c r="D207" s="5">
        <v>135</v>
      </c>
      <c r="E207" s="6">
        <v>70.5</v>
      </c>
      <c r="F207" s="5">
        <v>1447</v>
      </c>
    </row>
    <row r="208" spans="1:6" ht="12.75">
      <c r="A208" s="45" t="s">
        <v>45</v>
      </c>
      <c r="B208" s="7">
        <v>1814</v>
      </c>
      <c r="C208" s="6">
        <v>32.9</v>
      </c>
      <c r="D208" s="7">
        <v>117</v>
      </c>
      <c r="E208" s="6">
        <v>64.6</v>
      </c>
      <c r="F208" s="7">
        <v>1482</v>
      </c>
    </row>
    <row r="209" spans="1:6" ht="12.75">
      <c r="A209" s="45" t="s">
        <v>46</v>
      </c>
      <c r="B209" s="5">
        <v>1536</v>
      </c>
      <c r="C209" s="6">
        <v>33.8</v>
      </c>
      <c r="D209" s="5">
        <v>116</v>
      </c>
      <c r="E209" s="6">
        <v>75.5</v>
      </c>
      <c r="F209" s="5">
        <v>1502</v>
      </c>
    </row>
    <row r="210" spans="1:6" ht="12.75">
      <c r="A210" s="45" t="s">
        <v>47</v>
      </c>
      <c r="B210" s="7">
        <v>1451</v>
      </c>
      <c r="C210" s="8">
        <v>32.1</v>
      </c>
      <c r="D210" s="7">
        <v>119</v>
      </c>
      <c r="E210" s="8">
        <v>82.2</v>
      </c>
      <c r="F210" s="7">
        <v>1577</v>
      </c>
    </row>
    <row r="211" spans="1:6" ht="12.75">
      <c r="A211" s="9"/>
      <c r="B211" s="5"/>
      <c r="C211" s="6"/>
      <c r="D211" s="5"/>
      <c r="E211" s="6"/>
      <c r="F211" s="5"/>
    </row>
    <row r="212" spans="1:6" ht="12.75">
      <c r="A212" s="44" t="s">
        <v>49</v>
      </c>
      <c r="B212" s="12"/>
      <c r="C212" s="33"/>
      <c r="D212" s="12"/>
      <c r="E212" s="33"/>
      <c r="F212" s="12"/>
    </row>
    <row r="213" spans="1:6" ht="12.75">
      <c r="A213" s="45">
        <v>2006</v>
      </c>
      <c r="B213" s="18">
        <v>847</v>
      </c>
      <c r="C213" s="13">
        <v>47.7</v>
      </c>
      <c r="D213" s="18">
        <v>59</v>
      </c>
      <c r="E213" s="13">
        <v>69.7</v>
      </c>
      <c r="F213" s="18">
        <v>933</v>
      </c>
    </row>
    <row r="214" spans="1:6" ht="12.75">
      <c r="A214" s="45">
        <v>2004</v>
      </c>
      <c r="B214" s="7">
        <v>965</v>
      </c>
      <c r="C214" s="8">
        <v>47.3</v>
      </c>
      <c r="D214" s="7">
        <v>52</v>
      </c>
      <c r="E214" s="8">
        <v>53.6</v>
      </c>
      <c r="F214" s="7">
        <v>1015</v>
      </c>
    </row>
    <row r="215" spans="1:6" ht="12.75">
      <c r="A215" s="45">
        <v>2002</v>
      </c>
      <c r="B215" s="7">
        <v>847</v>
      </c>
      <c r="C215" s="8">
        <v>43.5</v>
      </c>
      <c r="D215" s="7">
        <v>43</v>
      </c>
      <c r="E215" s="8">
        <v>51.3</v>
      </c>
      <c r="F215" s="7">
        <v>1186</v>
      </c>
    </row>
    <row r="216" spans="1:6" ht="12.75">
      <c r="A216" s="45">
        <v>2000</v>
      </c>
      <c r="B216" s="5">
        <v>686</v>
      </c>
      <c r="C216" s="6">
        <v>41.7</v>
      </c>
      <c r="D216" s="5">
        <v>54</v>
      </c>
      <c r="E216" s="6">
        <v>79.3</v>
      </c>
      <c r="F216" s="5">
        <v>1199</v>
      </c>
    </row>
    <row r="217" spans="1:6" ht="12.75">
      <c r="A217" s="45">
        <v>1998</v>
      </c>
      <c r="B217" s="7">
        <v>721</v>
      </c>
      <c r="C217" s="6">
        <v>38.1</v>
      </c>
      <c r="D217" s="7">
        <v>60</v>
      </c>
      <c r="E217" s="6">
        <v>82.9</v>
      </c>
      <c r="F217" s="7">
        <v>1268</v>
      </c>
    </row>
    <row r="218" spans="1:6" ht="12.75">
      <c r="A218" s="45">
        <v>1995</v>
      </c>
      <c r="B218" s="5">
        <v>654</v>
      </c>
      <c r="C218" s="6">
        <v>37.4</v>
      </c>
      <c r="D218" s="5">
        <v>41</v>
      </c>
      <c r="E218" s="6">
        <v>62.1</v>
      </c>
      <c r="F218" s="5">
        <v>1263</v>
      </c>
    </row>
    <row r="219" spans="1:6" ht="12.75">
      <c r="A219" s="45">
        <v>1994</v>
      </c>
      <c r="B219" s="7">
        <v>597</v>
      </c>
      <c r="C219" s="8">
        <v>37.6</v>
      </c>
      <c r="D219" s="7">
        <v>32</v>
      </c>
      <c r="E219" s="8">
        <v>53</v>
      </c>
      <c r="F219" s="7">
        <v>1343</v>
      </c>
    </row>
    <row r="220" spans="1:6" ht="12.75">
      <c r="A220" s="9"/>
      <c r="B220" s="5"/>
      <c r="C220" s="6"/>
      <c r="D220" s="5"/>
      <c r="E220" s="6"/>
      <c r="F220" s="5"/>
    </row>
    <row r="221" spans="1:6" ht="12.75">
      <c r="A221" s="44" t="s">
        <v>50</v>
      </c>
      <c r="B221" s="7"/>
      <c r="C221" s="8"/>
      <c r="D221" s="7"/>
      <c r="E221" s="8"/>
      <c r="F221" s="7"/>
    </row>
    <row r="222" spans="1:6" ht="12.75">
      <c r="A222" s="45">
        <v>2006</v>
      </c>
      <c r="B222" s="18">
        <v>111</v>
      </c>
      <c r="C222" s="21">
        <v>37.8</v>
      </c>
      <c r="D222" s="18">
        <v>2</v>
      </c>
      <c r="E222" s="21">
        <v>21.1</v>
      </c>
      <c r="F222" s="18">
        <v>1400</v>
      </c>
    </row>
    <row r="223" spans="1:6" ht="12.75">
      <c r="A223" s="45">
        <v>2004</v>
      </c>
      <c r="B223" s="7">
        <v>120</v>
      </c>
      <c r="C223" s="8">
        <v>61.5</v>
      </c>
      <c r="D223" s="7">
        <v>8</v>
      </c>
      <c r="E223" s="8">
        <v>68</v>
      </c>
      <c r="F223" s="7">
        <v>665.5</v>
      </c>
    </row>
    <row r="224" spans="1:6" ht="12.75">
      <c r="A224" s="45">
        <v>2002</v>
      </c>
      <c r="B224" s="7">
        <v>139</v>
      </c>
      <c r="C224" s="8">
        <v>43.6</v>
      </c>
      <c r="D224" s="7">
        <v>10</v>
      </c>
      <c r="E224" s="8">
        <v>73.5</v>
      </c>
      <c r="F224" s="7">
        <v>1320</v>
      </c>
    </row>
    <row r="225" spans="1:6" ht="12.75">
      <c r="A225" s="45">
        <v>2000</v>
      </c>
      <c r="B225" s="7">
        <v>146</v>
      </c>
      <c r="C225" s="6">
        <v>45.1</v>
      </c>
      <c r="D225" s="7">
        <v>11</v>
      </c>
      <c r="E225" s="6">
        <v>73.2</v>
      </c>
      <c r="F225" s="7">
        <v>1102</v>
      </c>
    </row>
    <row r="226" spans="1:6" ht="12.75">
      <c r="A226" s="45">
        <v>1998</v>
      </c>
      <c r="B226" s="5">
        <v>143</v>
      </c>
      <c r="C226" s="26">
        <v>42.7</v>
      </c>
      <c r="D226" s="5">
        <v>14</v>
      </c>
      <c r="E226" s="6">
        <v>94.9</v>
      </c>
      <c r="F226" s="5">
        <v>1180</v>
      </c>
    </row>
    <row r="227" spans="1:6" ht="12.75">
      <c r="A227" s="45">
        <v>1995</v>
      </c>
      <c r="B227" s="7">
        <v>145</v>
      </c>
      <c r="C227" s="29">
        <v>50.4</v>
      </c>
      <c r="D227" s="7">
        <v>9</v>
      </c>
      <c r="E227" s="8">
        <v>64.9</v>
      </c>
      <c r="F227" s="7">
        <v>1111</v>
      </c>
    </row>
    <row r="228" spans="1:6" ht="12.75">
      <c r="A228" s="45">
        <v>1994</v>
      </c>
      <c r="B228" s="7">
        <v>117</v>
      </c>
      <c r="C228" s="29">
        <v>44.2</v>
      </c>
      <c r="D228" s="7">
        <v>5</v>
      </c>
      <c r="E228" s="8">
        <v>44</v>
      </c>
      <c r="F228" s="7">
        <v>1097</v>
      </c>
    </row>
    <row r="229" spans="1:6" ht="12.75">
      <c r="A229" s="9"/>
      <c r="B229" s="5"/>
      <c r="C229" s="26"/>
      <c r="D229" s="5"/>
      <c r="E229" s="6"/>
      <c r="F229" s="5"/>
    </row>
    <row r="230" spans="1:6" ht="12.75">
      <c r="A230" s="4" t="s">
        <v>24</v>
      </c>
      <c r="B230" s="7"/>
      <c r="C230" s="29"/>
      <c r="D230" s="7"/>
      <c r="E230" s="8"/>
      <c r="F230" s="7"/>
    </row>
    <row r="231" spans="1:6" ht="12.75">
      <c r="A231" s="44" t="s">
        <v>51</v>
      </c>
      <c r="B231" s="5"/>
      <c r="C231" s="28"/>
      <c r="D231" s="5"/>
      <c r="E231" s="26"/>
      <c r="F231" s="5"/>
    </row>
    <row r="232" spans="1:6" ht="12.75">
      <c r="A232" s="45">
        <v>2006</v>
      </c>
      <c r="B232" s="18">
        <v>2866</v>
      </c>
      <c r="C232" s="13">
        <v>30.4</v>
      </c>
      <c r="D232" s="18">
        <v>179</v>
      </c>
      <c r="E232" s="13">
        <v>62.4</v>
      </c>
      <c r="F232" s="18">
        <v>1524</v>
      </c>
    </row>
    <row r="233" spans="1:6" ht="12.75">
      <c r="A233" s="45">
        <v>2004</v>
      </c>
      <c r="B233" s="7">
        <v>2831</v>
      </c>
      <c r="C233" s="27">
        <v>32.1</v>
      </c>
      <c r="D233" s="7">
        <v>191</v>
      </c>
      <c r="E233" s="27">
        <v>67.4</v>
      </c>
      <c r="F233" s="7">
        <v>1486</v>
      </c>
    </row>
    <row r="234" spans="1:6" ht="12.75">
      <c r="A234" s="45">
        <v>2002</v>
      </c>
      <c r="B234" s="5">
        <v>2599</v>
      </c>
      <c r="C234" s="28">
        <v>32.6</v>
      </c>
      <c r="D234" s="5">
        <v>103</v>
      </c>
      <c r="E234" s="28">
        <v>39.7</v>
      </c>
      <c r="F234" s="5">
        <v>1534</v>
      </c>
    </row>
    <row r="235" spans="1:6" ht="12.75">
      <c r="A235" s="45">
        <v>2000</v>
      </c>
      <c r="B235" s="5">
        <v>2258</v>
      </c>
      <c r="C235" s="28">
        <v>30.2</v>
      </c>
      <c r="D235" s="5">
        <v>132</v>
      </c>
      <c r="E235" s="28">
        <v>58.5</v>
      </c>
      <c r="F235" s="5">
        <v>1556</v>
      </c>
    </row>
    <row r="236" spans="1:6" ht="12.75">
      <c r="A236" s="45">
        <v>1998</v>
      </c>
      <c r="B236" s="5">
        <v>2273</v>
      </c>
      <c r="C236" s="28">
        <v>30</v>
      </c>
      <c r="D236" s="5">
        <v>134</v>
      </c>
      <c r="E236" s="28">
        <v>58.8</v>
      </c>
      <c r="F236" s="5">
        <v>1552</v>
      </c>
    </row>
    <row r="237" spans="1:6" ht="12.75">
      <c r="A237" s="45">
        <v>1995</v>
      </c>
      <c r="B237" s="7">
        <v>1346</v>
      </c>
      <c r="C237" s="27">
        <v>29.9</v>
      </c>
      <c r="D237" s="7">
        <v>85</v>
      </c>
      <c r="E237" s="27">
        <v>63.3</v>
      </c>
      <c r="F237" s="7">
        <v>1562</v>
      </c>
    </row>
    <row r="238" spans="1:6" ht="12.75">
      <c r="A238" s="45">
        <v>1994</v>
      </c>
      <c r="B238" s="7">
        <v>1439</v>
      </c>
      <c r="C238" s="27">
        <v>32.9</v>
      </c>
      <c r="D238" s="7">
        <v>77</v>
      </c>
      <c r="E238" s="27">
        <v>53.9</v>
      </c>
      <c r="F238" s="7">
        <v>1486</v>
      </c>
    </row>
    <row r="239" spans="1:6" ht="12.75">
      <c r="A239" s="4"/>
      <c r="B239" s="7"/>
      <c r="C239" s="27"/>
      <c r="D239" s="7"/>
      <c r="E239" s="27"/>
      <c r="F239" s="7"/>
    </row>
    <row r="240" spans="1:6" ht="12.75">
      <c r="A240" s="44" t="s">
        <v>52</v>
      </c>
      <c r="B240" s="7"/>
      <c r="C240" s="27"/>
      <c r="D240" s="7"/>
      <c r="E240" s="27"/>
      <c r="F240" s="7"/>
    </row>
    <row r="241" spans="1:6" ht="12.75">
      <c r="A241" s="45">
        <v>2006</v>
      </c>
      <c r="B241" s="18">
        <v>6816</v>
      </c>
      <c r="C241" s="13">
        <v>35.5</v>
      </c>
      <c r="D241" s="18">
        <v>592</v>
      </c>
      <c r="E241" s="13">
        <v>86.9</v>
      </c>
      <c r="F241" s="18">
        <v>1421</v>
      </c>
    </row>
    <row r="242" spans="1:6" ht="12.75">
      <c r="A242" s="45">
        <v>2004</v>
      </c>
      <c r="B242" s="7">
        <v>6650</v>
      </c>
      <c r="C242" s="27">
        <v>35.2</v>
      </c>
      <c r="D242" s="7">
        <v>603</v>
      </c>
      <c r="E242" s="27">
        <v>90.7</v>
      </c>
      <c r="F242" s="7">
        <v>1430</v>
      </c>
    </row>
    <row r="243" spans="1:6" ht="12.75">
      <c r="A243" s="45">
        <v>2002</v>
      </c>
      <c r="B243" s="7">
        <v>6334</v>
      </c>
      <c r="C243" s="27">
        <v>36.8</v>
      </c>
      <c r="D243" s="7">
        <v>534</v>
      </c>
      <c r="E243" s="27">
        <v>84.3</v>
      </c>
      <c r="F243" s="7">
        <v>1424</v>
      </c>
    </row>
    <row r="244" spans="1:6" ht="12.75">
      <c r="A244" s="45">
        <v>2000</v>
      </c>
      <c r="B244" s="7">
        <v>5613</v>
      </c>
      <c r="C244" s="28">
        <v>35.7</v>
      </c>
      <c r="D244" s="7">
        <v>540</v>
      </c>
      <c r="E244" s="28">
        <v>96.3</v>
      </c>
      <c r="F244" s="7">
        <v>1421</v>
      </c>
    </row>
    <row r="245" spans="1:6" ht="12.75">
      <c r="A245" s="45">
        <v>1998</v>
      </c>
      <c r="B245" s="5">
        <v>4972</v>
      </c>
      <c r="C245" s="28">
        <v>34.8</v>
      </c>
      <c r="D245" s="5">
        <v>393</v>
      </c>
      <c r="E245" s="26">
        <v>79.1</v>
      </c>
      <c r="F245" s="5">
        <v>1529</v>
      </c>
    </row>
    <row r="246" spans="1:6" ht="12.75">
      <c r="A246" s="45">
        <v>1995</v>
      </c>
      <c r="B246" s="7">
        <v>4710</v>
      </c>
      <c r="C246" s="27">
        <v>34</v>
      </c>
      <c r="D246" s="7">
        <v>418</v>
      </c>
      <c r="E246" s="29">
        <v>88.8</v>
      </c>
      <c r="F246" s="7">
        <v>1592</v>
      </c>
    </row>
    <row r="247" spans="1:6" ht="12.75">
      <c r="A247" s="45">
        <v>1994</v>
      </c>
      <c r="B247" s="7">
        <v>4801</v>
      </c>
      <c r="C247" s="27">
        <v>34.6</v>
      </c>
      <c r="D247" s="7">
        <v>503</v>
      </c>
      <c r="E247" s="29">
        <v>104.7</v>
      </c>
      <c r="F247" s="7">
        <v>1554</v>
      </c>
    </row>
    <row r="248" spans="1:6" ht="12.75">
      <c r="A248" s="9"/>
      <c r="B248" s="5"/>
      <c r="C248" s="28"/>
      <c r="D248" s="5"/>
      <c r="E248" s="26"/>
      <c r="F248" s="5"/>
    </row>
    <row r="249" spans="1:6" ht="12.75">
      <c r="A249" s="4" t="s">
        <v>25</v>
      </c>
      <c r="B249" s="7"/>
      <c r="C249" s="27"/>
      <c r="D249" s="7"/>
      <c r="E249" s="29"/>
      <c r="F249" s="7"/>
    </row>
    <row r="250" spans="1:6" ht="12.75">
      <c r="A250" s="45"/>
      <c r="B250" s="7"/>
      <c r="C250" s="27"/>
      <c r="D250" s="7"/>
      <c r="E250" s="27"/>
      <c r="F250" s="7"/>
    </row>
    <row r="251" spans="1:6" ht="12.75">
      <c r="A251" s="40" t="s">
        <v>53</v>
      </c>
      <c r="B251" s="7"/>
      <c r="C251" s="27"/>
      <c r="D251" s="7"/>
      <c r="E251" s="27"/>
      <c r="F251" s="7"/>
    </row>
    <row r="252" spans="1:6" ht="12.75">
      <c r="A252" s="45">
        <v>2006</v>
      </c>
      <c r="B252" s="7"/>
      <c r="C252" s="27"/>
      <c r="D252" s="7"/>
      <c r="E252" s="27"/>
      <c r="F252" s="7"/>
    </row>
    <row r="253" spans="1:6" ht="12.75">
      <c r="A253" s="45" t="s">
        <v>54</v>
      </c>
      <c r="B253" s="18">
        <v>6239</v>
      </c>
      <c r="C253" s="13">
        <v>31.2</v>
      </c>
      <c r="D253" s="18">
        <v>540</v>
      </c>
      <c r="E253" s="13">
        <v>86.5</v>
      </c>
      <c r="F253" s="18">
        <v>1556</v>
      </c>
    </row>
    <row r="254" spans="1:6" ht="12.75">
      <c r="A254" s="42" t="s">
        <v>55</v>
      </c>
      <c r="B254" s="18">
        <v>1595</v>
      </c>
      <c r="C254" s="13">
        <v>44.2</v>
      </c>
      <c r="D254" s="18">
        <v>103</v>
      </c>
      <c r="E254" s="13">
        <v>64.4</v>
      </c>
      <c r="F254" s="18">
        <v>1081</v>
      </c>
    </row>
    <row r="255" spans="1:6" ht="12.75">
      <c r="A255" s="45" t="s">
        <v>56</v>
      </c>
      <c r="B255" s="18">
        <v>6336</v>
      </c>
      <c r="C255" s="13">
        <v>31.3</v>
      </c>
      <c r="D255" s="18">
        <v>556</v>
      </c>
      <c r="E255" s="13">
        <v>87.7</v>
      </c>
      <c r="F255" s="18">
        <v>1552</v>
      </c>
    </row>
    <row r="256" spans="1:6" ht="12.75">
      <c r="A256" s="45">
        <v>2004</v>
      </c>
      <c r="B256" s="7"/>
      <c r="C256" s="27"/>
      <c r="D256" s="7"/>
      <c r="E256" s="27"/>
      <c r="F256" s="7"/>
    </row>
    <row r="257" spans="1:6" ht="12.75">
      <c r="A257" s="45" t="s">
        <v>54</v>
      </c>
      <c r="B257" s="7">
        <v>6084</v>
      </c>
      <c r="C257" s="27">
        <v>30.3</v>
      </c>
      <c r="D257" s="7">
        <v>534</v>
      </c>
      <c r="E257" s="27">
        <v>87.8</v>
      </c>
      <c r="F257" s="7">
        <v>1586</v>
      </c>
    </row>
    <row r="258" spans="1:6" ht="12.75">
      <c r="A258" s="42" t="s">
        <v>55</v>
      </c>
      <c r="B258" s="7">
        <v>1660</v>
      </c>
      <c r="C258" s="27">
        <v>42.3</v>
      </c>
      <c r="D258" s="7">
        <v>112</v>
      </c>
      <c r="E258" s="27">
        <v>67.5</v>
      </c>
      <c r="F258" s="7">
        <v>1191</v>
      </c>
    </row>
    <row r="259" spans="1:6" ht="12.75">
      <c r="A259" s="45" t="s">
        <v>56</v>
      </c>
      <c r="B259" s="7">
        <v>6154</v>
      </c>
      <c r="C259" s="27">
        <v>30.1</v>
      </c>
      <c r="D259" s="7">
        <v>542</v>
      </c>
      <c r="E259" s="27">
        <v>88</v>
      </c>
      <c r="F259" s="7">
        <v>1591</v>
      </c>
    </row>
    <row r="260" spans="1:6" ht="12.75">
      <c r="A260" s="45">
        <v>2002</v>
      </c>
      <c r="B260" s="7">
        <v>5619</v>
      </c>
      <c r="C260" s="27">
        <v>31.6</v>
      </c>
      <c r="D260" s="7">
        <v>441</v>
      </c>
      <c r="E260" s="27">
        <v>78.4</v>
      </c>
      <c r="F260" s="7">
        <v>1617</v>
      </c>
    </row>
    <row r="261" spans="1:6" ht="12.75">
      <c r="A261" s="45">
        <v>2000</v>
      </c>
      <c r="B261" s="5">
        <v>5034</v>
      </c>
      <c r="C261" s="28">
        <v>29.6</v>
      </c>
      <c r="D261" s="5">
        <v>485</v>
      </c>
      <c r="E261" s="28">
        <v>96.3</v>
      </c>
      <c r="F261" s="5">
        <v>1623</v>
      </c>
    </row>
    <row r="262" spans="1:6" ht="12.75">
      <c r="A262" s="45">
        <v>1998</v>
      </c>
      <c r="B262" s="7">
        <v>4552</v>
      </c>
      <c r="C262" s="27">
        <v>29.8</v>
      </c>
      <c r="D262" s="7">
        <v>369</v>
      </c>
      <c r="E262" s="27">
        <v>81</v>
      </c>
      <c r="F262" s="7">
        <v>1669</v>
      </c>
    </row>
    <row r="263" spans="1:6" ht="12.75">
      <c r="A263" s="45">
        <v>1995</v>
      </c>
      <c r="B263" s="5">
        <v>3711</v>
      </c>
      <c r="C263" s="28">
        <v>30.1</v>
      </c>
      <c r="D263" s="5">
        <v>319</v>
      </c>
      <c r="E263" s="28">
        <v>86.1</v>
      </c>
      <c r="F263" s="5">
        <v>1717</v>
      </c>
    </row>
    <row r="264" spans="1:6" ht="12.75">
      <c r="A264" s="45">
        <v>1994</v>
      </c>
      <c r="B264" s="7">
        <v>3896</v>
      </c>
      <c r="C264" s="27">
        <v>29.2</v>
      </c>
      <c r="D264" s="7">
        <v>405</v>
      </c>
      <c r="E264" s="27">
        <v>103.9</v>
      </c>
      <c r="F264" s="7">
        <v>1702</v>
      </c>
    </row>
    <row r="265" spans="1:6" ht="12.75">
      <c r="A265" s="9"/>
      <c r="B265" s="5"/>
      <c r="C265" s="28"/>
      <c r="D265" s="5"/>
      <c r="E265" s="28"/>
      <c r="F265" s="5"/>
    </row>
    <row r="266" spans="1:6" ht="12.75">
      <c r="A266" s="40" t="s">
        <v>57</v>
      </c>
      <c r="B266" s="7"/>
      <c r="C266" s="27"/>
      <c r="D266" s="7"/>
      <c r="E266" s="27"/>
      <c r="F266" s="7"/>
    </row>
    <row r="267" spans="1:6" ht="12.75">
      <c r="A267" s="45">
        <v>2006</v>
      </c>
      <c r="B267" s="7"/>
      <c r="C267" s="27"/>
      <c r="D267" s="7"/>
      <c r="E267" s="27"/>
      <c r="F267" s="7"/>
    </row>
    <row r="268" spans="1:6" ht="12.75">
      <c r="A268" s="45" t="s">
        <v>58</v>
      </c>
      <c r="B268" s="18">
        <v>969</v>
      </c>
      <c r="C268" s="13">
        <v>37.6</v>
      </c>
      <c r="D268" s="18">
        <v>68</v>
      </c>
      <c r="E268" s="13">
        <v>70.2</v>
      </c>
      <c r="F268" s="18">
        <v>1428</v>
      </c>
    </row>
    <row r="269" spans="1:6" ht="12.75">
      <c r="A269" s="45" t="s">
        <v>59</v>
      </c>
      <c r="B269" s="18">
        <v>1011</v>
      </c>
      <c r="C269" s="13">
        <v>37.1</v>
      </c>
      <c r="D269" s="18">
        <v>77</v>
      </c>
      <c r="E269" s="13">
        <v>76.6</v>
      </c>
      <c r="F269" s="18">
        <v>1430</v>
      </c>
    </row>
    <row r="270" spans="1:6" ht="12.75">
      <c r="A270" s="45">
        <v>2004</v>
      </c>
      <c r="B270" s="7"/>
      <c r="C270" s="27"/>
      <c r="D270" s="7"/>
      <c r="E270" s="27"/>
      <c r="F270" s="7"/>
    </row>
    <row r="271" spans="1:6" ht="12.75">
      <c r="A271" s="45" t="s">
        <v>58</v>
      </c>
      <c r="B271" s="7">
        <v>963</v>
      </c>
      <c r="C271" s="27">
        <v>40.4</v>
      </c>
      <c r="D271" s="7">
        <v>57</v>
      </c>
      <c r="E271" s="27">
        <v>60.3</v>
      </c>
      <c r="F271" s="7">
        <v>1262</v>
      </c>
    </row>
    <row r="272" spans="1:6" ht="12.75">
      <c r="A272" s="45" t="s">
        <v>59</v>
      </c>
      <c r="B272" s="7">
        <v>986</v>
      </c>
      <c r="C272" s="27">
        <v>40</v>
      </c>
      <c r="D272" s="7">
        <v>60</v>
      </c>
      <c r="E272" s="27">
        <v>60.7</v>
      </c>
      <c r="F272" s="7">
        <v>1279</v>
      </c>
    </row>
    <row r="273" spans="1:6" ht="12.75">
      <c r="A273" s="45">
        <v>2002</v>
      </c>
      <c r="B273" s="7">
        <v>946</v>
      </c>
      <c r="C273" s="27">
        <v>37.5</v>
      </c>
      <c r="D273" s="7">
        <v>69</v>
      </c>
      <c r="E273" s="27">
        <v>73.4</v>
      </c>
      <c r="F273" s="7">
        <v>1335</v>
      </c>
    </row>
    <row r="274" spans="1:6" ht="12.75">
      <c r="A274" s="45">
        <v>2000</v>
      </c>
      <c r="B274" s="5">
        <v>835</v>
      </c>
      <c r="C274" s="28">
        <v>37.9</v>
      </c>
      <c r="D274" s="5">
        <v>61</v>
      </c>
      <c r="E274" s="28">
        <v>73</v>
      </c>
      <c r="F274" s="5">
        <v>1331</v>
      </c>
    </row>
    <row r="275" spans="1:6" ht="12.75">
      <c r="A275" s="45">
        <v>1998</v>
      </c>
      <c r="B275" s="7">
        <v>740</v>
      </c>
      <c r="C275" s="28">
        <v>38.2</v>
      </c>
      <c r="D275" s="7">
        <v>57</v>
      </c>
      <c r="E275" s="28">
        <v>76.6</v>
      </c>
      <c r="F275" s="7">
        <v>1443</v>
      </c>
    </row>
    <row r="276" spans="1:6" ht="12.75">
      <c r="A276" s="45">
        <v>1995</v>
      </c>
      <c r="B276" s="5">
        <v>583</v>
      </c>
      <c r="C276" s="28">
        <v>35.2</v>
      </c>
      <c r="D276" s="5">
        <v>57</v>
      </c>
      <c r="E276" s="28">
        <v>98.6</v>
      </c>
      <c r="F276" s="5">
        <v>1336</v>
      </c>
    </row>
    <row r="277" spans="1:6" ht="12.75">
      <c r="A277" s="45">
        <v>1994</v>
      </c>
      <c r="B277" s="7">
        <v>575</v>
      </c>
      <c r="C277" s="27">
        <v>41.5</v>
      </c>
      <c r="D277" s="7">
        <v>45</v>
      </c>
      <c r="E277" s="27">
        <v>78.1</v>
      </c>
      <c r="F277" s="7">
        <v>1194</v>
      </c>
    </row>
    <row r="278" spans="1:6" ht="12.75">
      <c r="A278" s="9"/>
      <c r="B278" s="5"/>
      <c r="C278" s="28"/>
      <c r="D278" s="5"/>
      <c r="E278" s="28"/>
      <c r="F278" s="5"/>
    </row>
    <row r="279" spans="1:6" ht="12.75">
      <c r="A279" s="40" t="s">
        <v>60</v>
      </c>
      <c r="B279" s="7"/>
      <c r="C279" s="27"/>
      <c r="D279" s="7"/>
      <c r="E279" s="27"/>
      <c r="F279" s="7"/>
    </row>
    <row r="280" spans="1:6" ht="12.75">
      <c r="A280" s="45">
        <v>2006</v>
      </c>
      <c r="B280" s="7"/>
      <c r="C280" s="27"/>
      <c r="D280" s="7"/>
      <c r="E280" s="27"/>
      <c r="F280" s="7"/>
    </row>
    <row r="281" spans="1:6" ht="12.75">
      <c r="A281" s="45" t="s">
        <v>61</v>
      </c>
      <c r="B281" s="18">
        <v>2248</v>
      </c>
      <c r="C281" s="13">
        <v>40.1</v>
      </c>
      <c r="D281" s="18">
        <v>139</v>
      </c>
      <c r="E281" s="13">
        <v>61.9</v>
      </c>
      <c r="F281" s="18">
        <v>1148</v>
      </c>
    </row>
    <row r="282" spans="1:6" ht="12.75">
      <c r="A282" s="45" t="s">
        <v>62</v>
      </c>
      <c r="B282" s="18">
        <v>2271</v>
      </c>
      <c r="C282" s="13">
        <v>40.1</v>
      </c>
      <c r="D282" s="18">
        <v>141</v>
      </c>
      <c r="E282" s="13">
        <v>62.1</v>
      </c>
      <c r="F282" s="18">
        <v>1148</v>
      </c>
    </row>
    <row r="283" spans="1:6" ht="12.75">
      <c r="A283" s="45">
        <v>2004</v>
      </c>
      <c r="B283" s="7"/>
      <c r="C283" s="27"/>
      <c r="D283" s="7"/>
      <c r="E283" s="27"/>
      <c r="F283" s="7"/>
    </row>
    <row r="284" spans="1:6" ht="12.75">
      <c r="A284" s="45" t="s">
        <v>61</v>
      </c>
      <c r="B284" s="7">
        <v>2217</v>
      </c>
      <c r="C284" s="27">
        <v>42.7</v>
      </c>
      <c r="D284" s="7">
        <v>184</v>
      </c>
      <c r="E284" s="27">
        <v>82.9</v>
      </c>
      <c r="F284" s="7">
        <v>1126</v>
      </c>
    </row>
    <row r="285" spans="1:6" ht="12.75">
      <c r="A285" s="45" t="s">
        <v>62</v>
      </c>
      <c r="B285" s="7">
        <v>2252</v>
      </c>
      <c r="C285" s="27">
        <v>42.8</v>
      </c>
      <c r="D285" s="7">
        <v>185</v>
      </c>
      <c r="E285" s="27">
        <v>82</v>
      </c>
      <c r="F285" s="7">
        <v>1127</v>
      </c>
    </row>
    <row r="286" spans="1:6" ht="12.75">
      <c r="A286" s="45">
        <v>2002</v>
      </c>
      <c r="B286" s="7">
        <v>2279</v>
      </c>
      <c r="C286" s="27">
        <v>44.7</v>
      </c>
      <c r="D286" s="7">
        <v>119</v>
      </c>
      <c r="E286" s="27">
        <v>52.1</v>
      </c>
      <c r="F286" s="7">
        <v>1116</v>
      </c>
    </row>
    <row r="287" spans="1:6" ht="12.75">
      <c r="A287" s="45">
        <v>2000</v>
      </c>
      <c r="B287" s="7">
        <v>1954</v>
      </c>
      <c r="C287" s="28">
        <v>44.7</v>
      </c>
      <c r="D287" s="7">
        <v>121</v>
      </c>
      <c r="E287" s="28">
        <v>61.7</v>
      </c>
      <c r="F287" s="7">
        <v>1081</v>
      </c>
    </row>
    <row r="288" spans="1:6" ht="12.75">
      <c r="A288" s="45">
        <v>1998</v>
      </c>
      <c r="B288" s="5">
        <v>1884</v>
      </c>
      <c r="C288" s="28">
        <v>39.5</v>
      </c>
      <c r="D288" s="5">
        <v>101</v>
      </c>
      <c r="E288" s="28">
        <v>53.6</v>
      </c>
      <c r="F288" s="5">
        <v>1266</v>
      </c>
    </row>
    <row r="289" spans="1:6" ht="12.75">
      <c r="A289" s="45">
        <v>1995</v>
      </c>
      <c r="B289" s="7">
        <v>1173</v>
      </c>
      <c r="C289" s="27">
        <v>41.6</v>
      </c>
      <c r="D289" s="7">
        <v>72</v>
      </c>
      <c r="E289" s="27">
        <v>61</v>
      </c>
      <c r="F289" s="7">
        <v>1238</v>
      </c>
    </row>
    <row r="290" spans="1:6" ht="12.75">
      <c r="A290" s="45">
        <v>1994</v>
      </c>
      <c r="B290" s="7">
        <v>1370</v>
      </c>
      <c r="C290" s="27">
        <v>46.2</v>
      </c>
      <c r="D290" s="7">
        <v>89</v>
      </c>
      <c r="E290" s="27">
        <v>64.7</v>
      </c>
      <c r="F290" s="7">
        <v>1123</v>
      </c>
    </row>
    <row r="291" spans="1:6" ht="12.75">
      <c r="A291" s="9"/>
      <c r="B291" s="5"/>
      <c r="C291" s="28"/>
      <c r="D291" s="5"/>
      <c r="E291" s="28"/>
      <c r="F291" s="5"/>
    </row>
    <row r="292" spans="1:6" ht="12.75">
      <c r="A292" s="4" t="s">
        <v>26</v>
      </c>
      <c r="B292" s="7"/>
      <c r="C292" s="27"/>
      <c r="D292" s="7"/>
      <c r="E292" s="27"/>
      <c r="F292" s="7"/>
    </row>
    <row r="293" spans="1:6" ht="12.75">
      <c r="A293" s="40" t="s">
        <v>63</v>
      </c>
      <c r="B293" s="5"/>
      <c r="C293" s="28"/>
      <c r="D293" s="5"/>
      <c r="E293" s="28"/>
      <c r="F293" s="5"/>
    </row>
    <row r="294" spans="1:6" ht="12.75">
      <c r="A294" s="45">
        <v>2006</v>
      </c>
      <c r="B294" s="18">
        <v>4917</v>
      </c>
      <c r="C294" s="13">
        <v>26.7</v>
      </c>
      <c r="D294" s="18">
        <v>469</v>
      </c>
      <c r="E294" s="13">
        <v>95.4</v>
      </c>
      <c r="F294" s="18">
        <v>1723</v>
      </c>
    </row>
    <row r="295" spans="1:6" ht="12.75">
      <c r="A295" s="45">
        <v>2004</v>
      </c>
      <c r="B295" s="7">
        <v>4650</v>
      </c>
      <c r="C295" s="27">
        <v>26.2</v>
      </c>
      <c r="D295" s="7">
        <v>436</v>
      </c>
      <c r="E295" s="27">
        <v>93.8</v>
      </c>
      <c r="F295" s="7">
        <v>1727</v>
      </c>
    </row>
    <row r="296" spans="1:6" ht="12.75">
      <c r="A296" s="45">
        <v>2002</v>
      </c>
      <c r="B296" s="5">
        <v>4402</v>
      </c>
      <c r="C296" s="28">
        <v>27.4</v>
      </c>
      <c r="D296" s="5">
        <v>379</v>
      </c>
      <c r="E296" s="28">
        <v>86</v>
      </c>
      <c r="F296" s="5">
        <v>1755</v>
      </c>
    </row>
    <row r="297" spans="1:6" ht="12.75">
      <c r="A297" s="45">
        <v>2000</v>
      </c>
      <c r="B297" s="7">
        <v>3770</v>
      </c>
      <c r="C297" s="27">
        <v>25.3</v>
      </c>
      <c r="D297" s="7">
        <v>423</v>
      </c>
      <c r="E297" s="27">
        <v>112.3</v>
      </c>
      <c r="F297" s="7">
        <v>1760</v>
      </c>
    </row>
    <row r="298" spans="1:6" ht="12.75">
      <c r="A298" s="45">
        <v>1998</v>
      </c>
      <c r="B298" s="7">
        <v>3446</v>
      </c>
      <c r="C298" s="27">
        <v>26.5</v>
      </c>
      <c r="D298" s="7">
        <v>291</v>
      </c>
      <c r="E298" s="27">
        <v>84.3</v>
      </c>
      <c r="F298" s="7">
        <v>1822</v>
      </c>
    </row>
    <row r="299" spans="1:6" ht="12.75">
      <c r="A299" s="45">
        <v>1995</v>
      </c>
      <c r="B299" s="5">
        <v>3131</v>
      </c>
      <c r="C299" s="28">
        <v>26.8</v>
      </c>
      <c r="D299" s="5">
        <v>305</v>
      </c>
      <c r="E299" s="28">
        <v>97.4</v>
      </c>
      <c r="F299" s="5">
        <v>1868</v>
      </c>
    </row>
    <row r="300" spans="1:6" ht="12.75">
      <c r="A300" s="45">
        <v>1994</v>
      </c>
      <c r="B300" s="7">
        <v>3079</v>
      </c>
      <c r="C300" s="27">
        <v>26.3</v>
      </c>
      <c r="D300" s="7">
        <v>372</v>
      </c>
      <c r="E300" s="27">
        <v>120.8</v>
      </c>
      <c r="F300" s="7">
        <v>1862</v>
      </c>
    </row>
    <row r="301" spans="1:6" ht="12.75">
      <c r="A301" s="9"/>
      <c r="B301" s="5"/>
      <c r="C301" s="28"/>
      <c r="D301" s="5"/>
      <c r="E301" s="28"/>
      <c r="F301" s="5"/>
    </row>
    <row r="302" spans="1:6" ht="12.75">
      <c r="A302" s="40" t="s">
        <v>64</v>
      </c>
      <c r="B302" s="7"/>
      <c r="C302" s="27"/>
      <c r="D302" s="7"/>
      <c r="E302" s="27"/>
      <c r="F302" s="7"/>
    </row>
    <row r="303" spans="1:6" ht="12.75">
      <c r="A303" s="45">
        <v>2006</v>
      </c>
      <c r="B303" s="18">
        <v>4764</v>
      </c>
      <c r="C303" s="13">
        <v>41.5</v>
      </c>
      <c r="D303" s="18">
        <v>302</v>
      </c>
      <c r="E303" s="13">
        <v>63.4</v>
      </c>
      <c r="F303" s="18">
        <v>1172</v>
      </c>
    </row>
    <row r="304" spans="1:6" ht="12.75">
      <c r="A304" s="45">
        <v>2004</v>
      </c>
      <c r="B304" s="7">
        <v>4831</v>
      </c>
      <c r="C304" s="27">
        <v>42.1</v>
      </c>
      <c r="D304" s="7">
        <v>358</v>
      </c>
      <c r="E304" s="27">
        <v>74</v>
      </c>
      <c r="F304" s="7">
        <v>1177</v>
      </c>
    </row>
    <row r="305" spans="1:6" ht="12.75">
      <c r="A305" s="45">
        <v>2002</v>
      </c>
      <c r="B305" s="7">
        <v>4531</v>
      </c>
      <c r="C305" s="27">
        <v>43.5</v>
      </c>
      <c r="D305" s="7">
        <v>258</v>
      </c>
      <c r="E305" s="27">
        <v>56.9</v>
      </c>
      <c r="F305" s="7">
        <v>1166</v>
      </c>
    </row>
    <row r="306" spans="1:6" ht="12.75">
      <c r="A306" s="45">
        <v>2000</v>
      </c>
      <c r="B306" s="5">
        <v>4101</v>
      </c>
      <c r="C306" s="28">
        <v>42.2</v>
      </c>
      <c r="D306" s="5">
        <v>249</v>
      </c>
      <c r="E306" s="28">
        <v>60.8</v>
      </c>
      <c r="F306" s="5">
        <v>1183</v>
      </c>
    </row>
    <row r="307" spans="1:6" ht="12.75">
      <c r="A307" s="45">
        <v>1998</v>
      </c>
      <c r="B307" s="7">
        <v>3799</v>
      </c>
      <c r="C307" s="28">
        <v>39.4</v>
      </c>
      <c r="D307" s="7">
        <v>237</v>
      </c>
      <c r="E307" s="28">
        <v>62.3</v>
      </c>
      <c r="F307" s="7">
        <v>1277</v>
      </c>
    </row>
    <row r="308" spans="1:6" ht="12.75">
      <c r="A308" s="45">
        <v>1995</v>
      </c>
      <c r="B308" s="5">
        <v>2925</v>
      </c>
      <c r="C308" s="28">
        <v>39.8</v>
      </c>
      <c r="D308" s="7">
        <v>199</v>
      </c>
      <c r="E308" s="28">
        <v>67.9</v>
      </c>
      <c r="F308" s="5">
        <v>1282</v>
      </c>
    </row>
    <row r="309" spans="1:6" ht="12.75">
      <c r="A309" s="46">
        <v>1994</v>
      </c>
      <c r="B309" s="10">
        <v>3160</v>
      </c>
      <c r="C309" s="30">
        <v>41.9</v>
      </c>
      <c r="D309" s="10">
        <v>208</v>
      </c>
      <c r="E309" s="30">
        <v>65.8</v>
      </c>
      <c r="F309" s="10">
        <v>1223</v>
      </c>
    </row>
    <row r="310" spans="1:6" s="11" customFormat="1" ht="12.75">
      <c r="A310" s="47" t="s">
        <v>18</v>
      </c>
      <c r="B310" s="35"/>
      <c r="C310" s="27"/>
      <c r="D310" s="35"/>
      <c r="E310" s="27"/>
      <c r="F310" s="35"/>
    </row>
    <row r="311" spans="1:6" ht="12.75">
      <c r="A311" s="3" t="s">
        <v>4</v>
      </c>
      <c r="B311" s="35"/>
      <c r="C311" s="27"/>
      <c r="D311" s="35"/>
      <c r="E311" s="27" t="s">
        <v>5</v>
      </c>
      <c r="F311" s="35"/>
    </row>
    <row r="312" spans="1:6" ht="12.75">
      <c r="A312" s="3" t="s">
        <v>6</v>
      </c>
      <c r="B312" s="35"/>
      <c r="C312" s="27"/>
      <c r="D312" s="35"/>
      <c r="E312" s="27"/>
      <c r="F312" s="35"/>
    </row>
    <row r="313" spans="1:6" ht="12.75">
      <c r="A313" s="3" t="s">
        <v>27</v>
      </c>
      <c r="B313" s="35"/>
      <c r="C313" s="27"/>
      <c r="D313" s="35"/>
      <c r="E313" s="27"/>
      <c r="F313" s="35"/>
    </row>
    <row r="314" spans="1:6" ht="12.75">
      <c r="A314" s="3"/>
      <c r="B314" s="35"/>
      <c r="C314" s="27"/>
      <c r="D314" s="35"/>
      <c r="E314" s="27"/>
      <c r="F314" s="35"/>
    </row>
    <row r="315" spans="1:6" ht="12.75">
      <c r="A315" s="2"/>
      <c r="B315" s="25"/>
      <c r="C315" s="27"/>
      <c r="D315" s="35"/>
      <c r="E315" s="28"/>
      <c r="F315" s="35"/>
    </row>
    <row r="316" spans="1:6" ht="12.75">
      <c r="A316" s="2" t="s">
        <v>22</v>
      </c>
      <c r="B316" s="25"/>
      <c r="C316" s="27"/>
      <c r="D316" s="35"/>
      <c r="E316" s="28"/>
      <c r="F316" s="35"/>
    </row>
    <row r="317" spans="1:6" ht="12.75">
      <c r="A317" s="3"/>
      <c r="B317" s="35"/>
      <c r="C317" s="27"/>
      <c r="D317" s="35"/>
      <c r="E317" s="27"/>
      <c r="F317" s="35"/>
    </row>
    <row r="318" spans="1:6" ht="12.75">
      <c r="A318" s="3" t="s">
        <v>7</v>
      </c>
      <c r="B318" s="35"/>
      <c r="C318" s="27"/>
      <c r="D318" s="35"/>
      <c r="E318" s="27"/>
      <c r="F318" s="35"/>
    </row>
    <row r="319" spans="1:6" ht="12.75">
      <c r="A319" s="3" t="s">
        <v>20</v>
      </c>
      <c r="B319" s="35"/>
      <c r="C319" s="27"/>
      <c r="D319" s="35"/>
      <c r="E319" s="27"/>
      <c r="F319" s="35"/>
    </row>
    <row r="320" spans="1:6" ht="12.75">
      <c r="A320" s="3" t="s">
        <v>10</v>
      </c>
      <c r="B320" s="35"/>
      <c r="C320" s="27"/>
      <c r="D320" s="35"/>
      <c r="E320" s="27"/>
      <c r="F320" s="35"/>
    </row>
  </sheetData>
  <mergeCells count="6">
    <mergeCell ref="F8:F9"/>
    <mergeCell ref="A2:F2"/>
    <mergeCell ref="D8:E8"/>
    <mergeCell ref="A8:A9"/>
    <mergeCell ref="B8:B9"/>
    <mergeCell ref="C8:C9"/>
  </mergeCells>
  <printOptions/>
  <pageMargins left="1" right="1" top="0.75" bottom="1" header="0.5" footer="0.5"/>
  <pageSetup fitToHeight="0" fitToWidth="1" horizontalDpi="600" verticalDpi="600" orientation="portrait" scale="82" r:id="rId1"/>
  <headerFooter alignWithMargins="0">
    <oddFooter>&amp;CPage &amp;P of &amp;N</oddFooter>
  </headerFooter>
  <rowBreaks count="2" manualBreakCount="2">
    <brk id="119" max="5" man="1"/>
    <brk id="2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Dept.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H7.  Women  15 to 44 Years Old Who Have Had a Child in the Last Year and Children Ever Born  per 1,000 Women, by Age and Place of Birth:  June 1994, 1995, 1998, 2000, and 2002</dc:title>
  <dc:subject/>
  <dc:creator>U.S. Census Bureau - Population Division</dc:creator>
  <cp:keywords/>
  <dc:description/>
  <cp:lastModifiedBy>creec001</cp:lastModifiedBy>
  <cp:lastPrinted>2008-04-15T15:38:07Z</cp:lastPrinted>
  <dcterms:created xsi:type="dcterms:W3CDTF">2001-09-14T14:59:08Z</dcterms:created>
  <dcterms:modified xsi:type="dcterms:W3CDTF">2008-07-29T20:47:42Z</dcterms:modified>
  <cp:category/>
  <cp:version/>
  <cp:contentType/>
  <cp:contentStatus/>
</cp:coreProperties>
</file>