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15" windowHeight="7110" tabRatio="892" activeTab="0"/>
  </bookViews>
  <sheets>
    <sheet name="Text" sheetId="1" r:id="rId1"/>
    <sheet name="Table01" sheetId="2" r:id="rId2"/>
    <sheet name="Table02" sheetId="3" r:id="rId3"/>
    <sheet name="Table03a" sheetId="4" r:id="rId4"/>
    <sheet name="Table03b" sheetId="5" r:id="rId5"/>
    <sheet name="Table04a" sheetId="6" r:id="rId6"/>
    <sheet name="Table04b" sheetId="7" r:id="rId7"/>
    <sheet name="Table05a" sheetId="8" r:id="rId8"/>
    <sheet name="Table05b" sheetId="9" r:id="rId9"/>
    <sheet name="Table06a" sheetId="10" r:id="rId10"/>
    <sheet name="Table06b" sheetId="11" r:id="rId11"/>
  </sheets>
  <definedNames>
    <definedName name="_xlnm.Print_Area" localSheetId="5">'Table04a'!$A$1:$V$67</definedName>
  </definedNames>
  <calcPr fullCalcOnLoad="1"/>
</workbook>
</file>

<file path=xl/sharedStrings.xml><?xml version="1.0" encoding="utf-8"?>
<sst xmlns="http://schemas.openxmlformats.org/spreadsheetml/2006/main" count="1274" uniqueCount="240">
  <si>
    <t>Quantity</t>
  </si>
  <si>
    <t>Value</t>
  </si>
  <si>
    <t>XX</t>
  </si>
  <si>
    <t>--</t>
  </si>
  <si>
    <t>Total</t>
  </si>
  <si>
    <t>r</t>
  </si>
  <si>
    <t>TABLE 2</t>
  </si>
  <si>
    <t>Number</t>
  </si>
  <si>
    <t>of</t>
  </si>
  <si>
    <t>(thousand</t>
  </si>
  <si>
    <t>Unit</t>
  </si>
  <si>
    <t>Kind</t>
  </si>
  <si>
    <t>quarries</t>
  </si>
  <si>
    <t>metric tons)</t>
  </si>
  <si>
    <t>(thousands)</t>
  </si>
  <si>
    <t>value</t>
  </si>
  <si>
    <t>Limestone</t>
  </si>
  <si>
    <t xml:space="preserve">Dolomite </t>
  </si>
  <si>
    <t>Marble</t>
  </si>
  <si>
    <t>W</t>
  </si>
  <si>
    <t>Shell</t>
  </si>
  <si>
    <t>Granite</t>
  </si>
  <si>
    <t>Traprock</t>
  </si>
  <si>
    <t>Sandstone and quartzite</t>
  </si>
  <si>
    <t>Slate</t>
  </si>
  <si>
    <t>Volcanic cinder and scoria</t>
  </si>
  <si>
    <t>Miscellaneous stone</t>
  </si>
  <si>
    <t>Total or average</t>
  </si>
  <si>
    <r>
      <t>CALIFORNIA:  CRUSHED STONE SOLD OR USED, BY KIND</t>
    </r>
    <r>
      <rPr>
        <vertAlign val="superscript"/>
        <sz val="8"/>
        <rFont val="Times"/>
        <family val="1"/>
      </rPr>
      <t>1</t>
    </r>
  </si>
  <si>
    <t>Quanity</t>
  </si>
  <si>
    <t>Use</t>
  </si>
  <si>
    <t>Construction:</t>
  </si>
  <si>
    <t>Riprap and jetty stone</t>
  </si>
  <si>
    <t>Filter stone</t>
  </si>
  <si>
    <t>Other coarse aggregates</t>
  </si>
  <si>
    <t>Coarse aggregate, graded:</t>
  </si>
  <si>
    <t>Concrete aggregate, coarse</t>
  </si>
  <si>
    <t>Bituminous aggregate, coarse</t>
  </si>
  <si>
    <t>Bituminous surface-treatment aggregate</t>
  </si>
  <si>
    <t>Railroad ballast</t>
  </si>
  <si>
    <t>Other graded coarse aggregates</t>
  </si>
  <si>
    <t>Stone sand, concrete</t>
  </si>
  <si>
    <t>Stone sand, bituminous mix or seal</t>
  </si>
  <si>
    <t>Screening, undesignated</t>
  </si>
  <si>
    <t>Other fine aggregates</t>
  </si>
  <si>
    <t>Coarse and fine aggregates:</t>
  </si>
  <si>
    <t>Graded road base or subbase</t>
  </si>
  <si>
    <t>Unpaved road surfacing</t>
  </si>
  <si>
    <t>Terrazzo and exposed aggregate</t>
  </si>
  <si>
    <t>Crusher run or fill or waste</t>
  </si>
  <si>
    <t>Other coarse and fine aggregates</t>
  </si>
  <si>
    <t>Agricultural:</t>
  </si>
  <si>
    <t>Poultry grit and mineral food</t>
  </si>
  <si>
    <t>Other agricultural uses</t>
  </si>
  <si>
    <t>Chemical and metallurgical:</t>
  </si>
  <si>
    <t>Cement manufacture</t>
  </si>
  <si>
    <t>Sulfur oxide removal</t>
  </si>
  <si>
    <t>Other miscellaneous uses:</t>
  </si>
  <si>
    <t>Flour (slate)</t>
  </si>
  <si>
    <t>Other specified uses not listed</t>
  </si>
  <si>
    <t>Reported</t>
  </si>
  <si>
    <t>Estimated</t>
  </si>
  <si>
    <t>Grand total or average</t>
  </si>
  <si>
    <r>
      <t>1</t>
    </r>
    <r>
      <rPr>
        <sz val="8"/>
        <rFont val="Times"/>
        <family val="1"/>
      </rPr>
      <t>Data are rounded to no more than three significant digits, except unit value; may not add to totals shown.</t>
    </r>
  </si>
  <si>
    <t>(Thousand metric tons and thousand dollars)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</si>
  <si>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</si>
  <si>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</si>
  <si>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</si>
  <si>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</si>
  <si>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</si>
  <si>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</si>
  <si>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</si>
  <si>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</si>
  <si>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</si>
  <si>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</si>
  <si>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</si>
  <si>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</si>
  <si>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Unspecified districts</t>
  </si>
  <si>
    <t>W Withheld to avoid disclosing company proprietary data; included in "Total."  -- Zero.</t>
  </si>
  <si>
    <t>coarse aggregates.</t>
  </si>
  <si>
    <t>other coarse and fine aggregates.</t>
  </si>
  <si>
    <r>
      <t>Coarse aggregate, graded</t>
    </r>
    <r>
      <rPr>
        <vertAlign val="superscript"/>
        <sz val="8"/>
        <rFont val="Times"/>
        <family val="1"/>
      </rPr>
      <t>3</t>
    </r>
  </si>
  <si>
    <r>
      <t>Coarse and fine aggregate</t>
    </r>
    <r>
      <rPr>
        <vertAlign val="superscript"/>
        <sz val="8"/>
        <rFont val="Times"/>
        <family val="1"/>
      </rPr>
      <t>5</t>
    </r>
  </si>
  <si>
    <r>
      <t>Other miscellaneous uses</t>
    </r>
    <r>
      <rPr>
        <vertAlign val="superscript"/>
        <sz val="8"/>
        <rFont val="Times"/>
        <family val="1"/>
      </rPr>
      <t>10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</si>
  <si>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</si>
  <si>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 xml:space="preserve">Includes bituminous aggregate (coarse), bituminous surface-treatment aggregate, concrete aggregate (coarse), railroad ballast, and other graded </t>
    </r>
  </si>
  <si>
    <r>
      <t>4</t>
    </r>
    <r>
      <rPr>
        <sz val="8"/>
        <rFont val="Times"/>
        <family val="1"/>
      </rPr>
      <t>Includes screening (undesignated), stone sand (concrete), stone sand bituminous mix or seal, and other fine aggregates.</t>
    </r>
  </si>
  <si>
    <r>
      <t>10</t>
    </r>
    <r>
      <rPr>
        <sz val="8"/>
        <rFont val="Times"/>
        <family val="1"/>
      </rPr>
      <t>Includes flour (slate) and other specified uses not listed.</t>
    </r>
  </si>
  <si>
    <r>
      <t>Limestone</t>
    </r>
    <r>
      <rPr>
        <vertAlign val="superscript"/>
        <sz val="8"/>
        <rFont val="Times"/>
        <family val="1"/>
      </rPr>
      <t>2</t>
    </r>
  </si>
  <si>
    <t>Asphalt fillers or extenders</t>
  </si>
  <si>
    <t>Whiting or whiting substitute</t>
  </si>
  <si>
    <t>Special:</t>
  </si>
  <si>
    <t>Glass manufacture</t>
  </si>
  <si>
    <r>
      <t>Other construction materials</t>
    </r>
    <r>
      <rPr>
        <vertAlign val="superscript"/>
        <sz val="8"/>
        <rFont val="Times"/>
        <family val="1"/>
      </rPr>
      <t>2</t>
    </r>
  </si>
  <si>
    <r>
      <t>5</t>
    </r>
    <r>
      <rPr>
        <sz val="8"/>
        <rFont val="Times"/>
        <family val="1"/>
      </rPr>
      <t>Reported and estimated production without a breakdown by end use.</t>
    </r>
  </si>
  <si>
    <r>
      <t>Unspecified:</t>
    </r>
    <r>
      <rPr>
        <vertAlign val="superscript"/>
        <sz val="8"/>
        <rFont val="Times"/>
        <family val="1"/>
      </rPr>
      <t>5</t>
    </r>
  </si>
  <si>
    <r>
      <t>Coarse aggregate (+1</t>
    </r>
    <r>
      <rPr>
        <sz val="8"/>
        <rFont val="Arial"/>
        <family val="2"/>
      </rPr>
      <t>½</t>
    </r>
    <r>
      <rPr>
        <sz val="8"/>
        <rFont val="Times"/>
        <family val="1"/>
      </rPr>
      <t xml:space="preserve"> inch):</t>
    </r>
  </si>
  <si>
    <r>
      <t>CALIFORNIA:  CRUSHED STONE SOLD OR USED BY PRODUCERS IN 2004, BY USE AND DISTRICT</t>
    </r>
    <r>
      <rPr>
        <vertAlign val="superscript"/>
        <sz val="8"/>
        <rFont val="Times"/>
        <family val="1"/>
      </rPr>
      <t>1</t>
    </r>
  </si>
  <si>
    <r>
      <t>Other construction materials</t>
    </r>
    <r>
      <rPr>
        <vertAlign val="superscript"/>
        <sz val="8"/>
        <rFont val="Times"/>
        <family val="1"/>
      </rPr>
      <t>6</t>
    </r>
  </si>
  <si>
    <r>
      <t>Agricultural</t>
    </r>
    <r>
      <rPr>
        <vertAlign val="superscript"/>
        <sz val="8"/>
        <rFont val="Times"/>
        <family val="1"/>
      </rPr>
      <t>7</t>
    </r>
  </si>
  <si>
    <r>
      <t>Chemical and metallurgical</t>
    </r>
    <r>
      <rPr>
        <vertAlign val="superscript"/>
        <sz val="8"/>
        <rFont val="Times"/>
        <family val="1"/>
      </rPr>
      <t>8</t>
    </r>
  </si>
  <si>
    <r>
      <t>Special</t>
    </r>
    <r>
      <rPr>
        <vertAlign val="superscript"/>
        <sz val="8"/>
        <rFont val="Times"/>
        <family val="1"/>
      </rPr>
      <t>9</t>
    </r>
  </si>
  <si>
    <t>(11)</t>
  </si>
  <si>
    <r>
      <t>Unspecified:</t>
    </r>
    <r>
      <rPr>
        <vertAlign val="superscript"/>
        <sz val="8"/>
        <rFont val="Times"/>
        <family val="1"/>
      </rPr>
      <t>12</t>
    </r>
  </si>
  <si>
    <r>
      <t>2</t>
    </r>
    <r>
      <rPr>
        <sz val="8"/>
        <rFont val="Times"/>
        <family val="1"/>
      </rPr>
      <t>Includes filter stone, riprap and jetty stone, and other coarse aggregates.</t>
    </r>
  </si>
  <si>
    <r>
      <t>6</t>
    </r>
    <r>
      <rPr>
        <sz val="8"/>
        <rFont val="Times"/>
        <family val="1"/>
      </rPr>
      <t>Includes drain fields.</t>
    </r>
  </si>
  <si>
    <r>
      <t>7</t>
    </r>
    <r>
      <rPr>
        <sz val="8"/>
        <rFont val="Times"/>
        <family val="1"/>
      </rPr>
      <t>Includes agricultural limestone, poultry grit and mineral food, and other agricultural uses.</t>
    </r>
  </si>
  <si>
    <r>
      <t>9</t>
    </r>
    <r>
      <rPr>
        <sz val="8"/>
        <rFont val="Times"/>
        <family val="1"/>
      </rPr>
      <t>Includes asphalt fillers or extenders and whiting or whiting substitute.</t>
    </r>
  </si>
  <si>
    <r>
      <t>11</t>
    </r>
    <r>
      <rPr>
        <sz val="8"/>
        <rFont val="Times"/>
        <family val="1"/>
      </rPr>
      <t>Withheld to avoid disclosing company proprietary data; included in "Unspecified:  Reported."</t>
    </r>
  </si>
  <si>
    <r>
      <t>12</t>
    </r>
    <r>
      <rPr>
        <sz val="8"/>
        <rFont val="Times"/>
        <family val="1"/>
      </rPr>
      <t>Reported and estimated production without a breakdown by end use.</t>
    </r>
  </si>
  <si>
    <t>See footnotes at end of table.</t>
  </si>
  <si>
    <t>(3)</t>
  </si>
  <si>
    <t>(4)</t>
  </si>
  <si>
    <r>
      <t>5</t>
    </r>
    <r>
      <rPr>
        <sz val="8"/>
        <rFont val="Times"/>
        <family val="1"/>
      </rPr>
      <t>Includes crusher run or fill or waste, graded road base or subbase, terrazzo and exposed aggregate, unpaved road surfacing, and</t>
    </r>
  </si>
  <si>
    <t>CALIFORNIA:  CONSTRUCTION SAND AND GRAVEL SOLD OR USED  IN 2004,</t>
  </si>
  <si>
    <r>
      <t>BY MAJOR USE CATEGORY</t>
    </r>
    <r>
      <rPr>
        <vertAlign val="superscript"/>
        <sz val="8"/>
        <rFont val="Times"/>
        <family val="1"/>
      </rPr>
      <t>1</t>
    </r>
  </si>
  <si>
    <t xml:space="preserve">    Value     </t>
  </si>
  <si>
    <t>Concrete aggregate (including concrete sand)</t>
  </si>
  <si>
    <t>Plaster and gunite sands</t>
  </si>
  <si>
    <t>Concrete products (blocks, bricks, pipe, decorative, etc.)</t>
  </si>
  <si>
    <t>Asphaltic concrete aggregates and other bituminous mixtures</t>
  </si>
  <si>
    <t>Road base and coverings</t>
  </si>
  <si>
    <t>Road and other stabilization (cement and lime)</t>
  </si>
  <si>
    <t>Fill</t>
  </si>
  <si>
    <t>Snow and ice control</t>
  </si>
  <si>
    <r>
      <t>Other miscellaneous uses</t>
    </r>
    <r>
      <rPr>
        <vertAlign val="superscript"/>
        <sz val="8"/>
        <rFont val="Times"/>
        <family val="1"/>
      </rPr>
      <t>2</t>
    </r>
  </si>
  <si>
    <r>
      <t>Unspecified: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</si>
  <si>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filtration.</t>
    </r>
  </si>
  <si>
    <r>
      <t>3</t>
    </r>
    <r>
      <rPr>
        <sz val="8"/>
        <rFont val="Times"/>
        <family val="1"/>
      </rPr>
      <t>Reported and estimated production without a breakdown by end use.</t>
    </r>
  </si>
  <si>
    <t>TABLE 6</t>
  </si>
  <si>
    <r>
      <t>CALIFORNIA:  CONSTRUCTION SAND AND GRAVEL SOLD OR USED IN 2004, BY USE AND DISTRICT</t>
    </r>
    <r>
      <rPr>
        <vertAlign val="superscript"/>
        <sz val="8"/>
        <rFont val="Times"/>
        <family val="1"/>
      </rPr>
      <t>1</t>
    </r>
  </si>
  <si>
    <r>
      <t>Concrete products (blocks, bricks, pipe, decorative, etc.)</t>
    </r>
    <r>
      <rPr>
        <vertAlign val="superscript"/>
        <sz val="8"/>
        <rFont val="Times"/>
        <family val="1"/>
      </rPr>
      <t>2</t>
    </r>
  </si>
  <si>
    <t xml:space="preserve"> --</t>
  </si>
  <si>
    <r>
      <t>Road base and coverings</t>
    </r>
    <r>
      <rPr>
        <vertAlign val="superscript"/>
        <sz val="8"/>
        <rFont val="Times"/>
        <family val="1"/>
      </rPr>
      <t>3</t>
    </r>
  </si>
  <si>
    <r>
      <t>Other miscellaneous uses</t>
    </r>
    <r>
      <rPr>
        <vertAlign val="superscript"/>
        <sz val="8"/>
        <rFont val="Times"/>
        <family val="1"/>
      </rPr>
      <t>4</t>
    </r>
  </si>
  <si>
    <t xml:space="preserve">Unspecified districts </t>
  </si>
  <si>
    <t xml:space="preserve"> </t>
  </si>
  <si>
    <t xml:space="preserve">     Reported</t>
  </si>
  <si>
    <t xml:space="preserve">     Estimated</t>
  </si>
  <si>
    <t xml:space="preserve">        Total</t>
  </si>
  <si>
    <t>W Withheld to avoid disclosing company proprietary data; included in "Other miscellaneous uses."  -- Zero.</t>
  </si>
  <si>
    <r>
      <t>2</t>
    </r>
    <r>
      <rPr>
        <sz val="8"/>
        <rFont val="Times"/>
        <family val="1"/>
      </rPr>
      <t>Includes plaster and gunite sands.</t>
    </r>
  </si>
  <si>
    <r>
      <t>3</t>
    </r>
    <r>
      <rPr>
        <sz val="8"/>
        <rFont val="Times"/>
        <family val="1"/>
      </rPr>
      <t>Includes road and other stabilization (cement and lime).</t>
    </r>
  </si>
  <si>
    <r>
      <t>4</t>
    </r>
    <r>
      <rPr>
        <sz val="8"/>
        <rFont val="Times"/>
        <family val="1"/>
      </rPr>
      <t>Includes filtration, railroad ballast, and snow and ice control.</t>
    </r>
  </si>
  <si>
    <r>
      <t>r</t>
    </r>
    <r>
      <rPr>
        <sz val="8"/>
        <rFont val="Times"/>
        <family val="1"/>
      </rPr>
      <t>Revised.  W Withheld to avoid disclosing company proprietary data; included in "Total or average."  XX Not applicable.</t>
    </r>
  </si>
  <si>
    <r>
      <t>3</t>
    </r>
    <r>
      <rPr>
        <sz val="8"/>
        <rFont val="Times"/>
        <family val="1"/>
      </rPr>
      <t>Withheld to avoid disclosing company proprietary data; included in "Total or average."</t>
    </r>
  </si>
  <si>
    <t>W Withheld to avoid disclosing company proprietary data; included with "Other graded coarse aggregates."</t>
  </si>
  <si>
    <r>
      <t>2</t>
    </r>
    <r>
      <rPr>
        <sz val="8"/>
        <rFont val="Times"/>
        <family val="1"/>
      </rPr>
      <t>Includes drain fields.</t>
    </r>
  </si>
  <si>
    <r>
      <t>4</t>
    </r>
    <r>
      <rPr>
        <sz val="8"/>
        <rFont val="Times"/>
        <family val="1"/>
      </rPr>
      <t>Withheld to avoid disclosing company proprietary data; included in "Unspecified:  Reported."</t>
    </r>
  </si>
  <si>
    <r>
      <t>2</t>
    </r>
    <r>
      <rPr>
        <sz val="8"/>
        <rFont val="Times"/>
        <family val="1"/>
      </rPr>
      <t>Includes limestone-dolomite reported with no distinction between the two.</t>
    </r>
  </si>
  <si>
    <t>TABLE 3b</t>
  </si>
  <si>
    <t>TABLE 4b</t>
  </si>
  <si>
    <t>TABLE 5b</t>
  </si>
  <si>
    <t>TABLE 6b</t>
  </si>
  <si>
    <t>Macadam</t>
  </si>
  <si>
    <t>Other construction materials</t>
  </si>
  <si>
    <t>Chemical stone for alkali works</t>
  </si>
  <si>
    <t>(2)</t>
  </si>
  <si>
    <t>TABLE 3a</t>
  </si>
  <si>
    <t>(9)</t>
  </si>
  <si>
    <r>
      <t>CALIFORNIA:  CRUSHED STONE SOLD OR USED BY PRODUCERS IN 2003, BY USE AND DISTRICT</t>
    </r>
    <r>
      <rPr>
        <vertAlign val="superscript"/>
        <sz val="8"/>
        <rFont val="Times"/>
        <family val="1"/>
      </rPr>
      <t>1</t>
    </r>
  </si>
  <si>
    <r>
      <t>Agricultural</t>
    </r>
    <r>
      <rPr>
        <vertAlign val="superscript"/>
        <sz val="8"/>
        <rFont val="Times"/>
        <family val="1"/>
      </rPr>
      <t>6</t>
    </r>
  </si>
  <si>
    <r>
      <t>Chemical and metallurgical</t>
    </r>
    <r>
      <rPr>
        <vertAlign val="superscript"/>
        <sz val="8"/>
        <rFont val="Times"/>
        <family val="1"/>
      </rPr>
      <t>7</t>
    </r>
  </si>
  <si>
    <r>
      <t>Special</t>
    </r>
    <r>
      <rPr>
        <vertAlign val="superscript"/>
        <sz val="8"/>
        <rFont val="Times"/>
        <family val="1"/>
      </rPr>
      <t>8</t>
    </r>
  </si>
  <si>
    <r>
      <t>Unspecified:</t>
    </r>
    <r>
      <rPr>
        <vertAlign val="superscript"/>
        <sz val="8"/>
        <rFont val="Times"/>
        <family val="1"/>
      </rPr>
      <t>11</t>
    </r>
  </si>
  <si>
    <r>
      <t>2</t>
    </r>
    <r>
      <rPr>
        <sz val="8"/>
        <rFont val="Times"/>
        <family val="1"/>
      </rPr>
      <t>Includes filter stone, macadam, riprap and jetty stone, and other coarse aggregates.</t>
    </r>
  </si>
  <si>
    <r>
      <t>5</t>
    </r>
    <r>
      <rPr>
        <sz val="8"/>
        <rFont val="Times"/>
        <family val="1"/>
      </rPr>
      <t>Includes crusher run (select material or fill), graded road base or subbase, terrazzo and exposed aggregate, unpaved road surfacing, and</t>
    </r>
  </si>
  <si>
    <r>
      <t>6</t>
    </r>
    <r>
      <rPr>
        <sz val="8"/>
        <rFont val="Times"/>
        <family val="1"/>
      </rPr>
      <t>Includes agricultural limestone, poultry grit and mineral food, and other agricultural uses.</t>
    </r>
  </si>
  <si>
    <r>
      <t>7</t>
    </r>
    <r>
      <rPr>
        <sz val="8"/>
        <rFont val="Times"/>
        <family val="1"/>
      </rPr>
      <t>Includes cement manufacture, chemical stone for alkali works, and sulfur oxide removal.</t>
    </r>
  </si>
  <si>
    <r>
      <t>9</t>
    </r>
    <r>
      <rPr>
        <sz val="8"/>
        <rFont val="Times"/>
        <family val="1"/>
      </rPr>
      <t>Withheld to avoid disclosing company proprietary data; included in "Unspecified:  Reported."</t>
    </r>
  </si>
  <si>
    <r>
      <t>11</t>
    </r>
    <r>
      <rPr>
        <sz val="8"/>
        <rFont val="Times"/>
        <family val="1"/>
      </rPr>
      <t>Reported and estimated production without a breakdown by end use.</t>
    </r>
  </si>
  <si>
    <t>CALIFORNIA:  CONSTRUCTION SAND AND GRAVEL SOLD OR USED  IN 2003,</t>
  </si>
  <si>
    <t>Asphaltic concrete aggregates and other bituminous  mixtures</t>
  </si>
  <si>
    <r>
      <t>2</t>
    </r>
    <r>
      <rPr>
        <sz val="8"/>
        <rFont val="Times"/>
        <family val="1"/>
      </rPr>
      <t>Includes railroad ballast.</t>
    </r>
  </si>
  <si>
    <t>TABLE 6--Continued</t>
  </si>
  <si>
    <r>
      <t>CALIFORNIA:  CONSTRUCTION SAND AND GRAVEL SOLD OR USED IN 2003, BY USE AND DISTRICT</t>
    </r>
    <r>
      <rPr>
        <vertAlign val="superscript"/>
        <sz val="8"/>
        <rFont val="Times"/>
        <family val="1"/>
      </rPr>
      <t>1</t>
    </r>
  </si>
  <si>
    <r>
      <t>4</t>
    </r>
    <r>
      <rPr>
        <sz val="8"/>
        <rFont val="Times"/>
        <family val="1"/>
      </rPr>
      <t>Includes railroad ballast and snow and ice control.</t>
    </r>
  </si>
  <si>
    <t>TABLE 6a</t>
  </si>
  <si>
    <t>TABLE 4a</t>
  </si>
  <si>
    <t>TABLE 5a</t>
  </si>
  <si>
    <t>TABLE 1</t>
  </si>
  <si>
    <r>
      <t>NONFUEL RAW MINERAL PRODUCTION IN CALIFORNIA</t>
    </r>
    <r>
      <rPr>
        <vertAlign val="superscript"/>
        <sz val="8"/>
        <color indexed="8"/>
        <rFont val="Times"/>
        <family val="1"/>
      </rPr>
      <t>1, 2</t>
    </r>
  </si>
  <si>
    <t>(Thousand metric tons and thousand dollars unless otherwise specified)</t>
  </si>
  <si>
    <t>Mineral</t>
  </si>
  <si>
    <t>Asbestos</t>
  </si>
  <si>
    <t>metric tons</t>
  </si>
  <si>
    <t>Boron minerals</t>
  </si>
  <si>
    <t>Cement, portland</t>
  </si>
  <si>
    <t>e</t>
  </si>
  <si>
    <t>Clays:</t>
  </si>
  <si>
    <t>Bentonite</t>
  </si>
  <si>
    <t>Common</t>
  </si>
  <si>
    <t>Fuller's earth</t>
  </si>
  <si>
    <t>Gemstones</t>
  </si>
  <si>
    <t>NA</t>
  </si>
  <si>
    <r>
      <t>Gold</t>
    </r>
    <r>
      <rPr>
        <vertAlign val="superscript"/>
        <sz val="8"/>
        <color indexed="8"/>
        <rFont val="Times"/>
        <family val="1"/>
      </rPr>
      <t>3</t>
    </r>
  </si>
  <si>
    <t>kilograms</t>
  </si>
  <si>
    <t>Sand and gravel:</t>
  </si>
  <si>
    <t>Construction</t>
  </si>
  <si>
    <t>Industrial</t>
  </si>
  <si>
    <r>
      <t>Silver</t>
    </r>
    <r>
      <rPr>
        <vertAlign val="superscript"/>
        <sz val="8"/>
        <color indexed="8"/>
        <rFont val="Times"/>
        <family val="1"/>
      </rPr>
      <t>3</t>
    </r>
  </si>
  <si>
    <t>Stone:</t>
  </si>
  <si>
    <t>Crushed</t>
  </si>
  <si>
    <t>Dimension</t>
  </si>
  <si>
    <t>Combined values of cement (masonry), clays [fire (2002),</t>
  </si>
  <si>
    <t>kaolin], diatomite, feldspar, gypsum (crude), iron ore</t>
  </si>
  <si>
    <t>(usable), lime, magnesium compounds, perlite (crude),</t>
  </si>
  <si>
    <t>pumice and pumicite, pyrophyllite [crude (2003)],</t>
  </si>
  <si>
    <t>rare-earth metal concentrates (2002), salt, soda ash,</t>
  </si>
  <si>
    <t>talc (crude), zeolites (2004), and values indicated by</t>
  </si>
  <si>
    <t>symbol W</t>
  </si>
  <si>
    <t>XX Not applicable.  -- Zero.</t>
  </si>
  <si>
    <r>
      <t>1</t>
    </r>
    <r>
      <rPr>
        <sz val="8"/>
        <color indexed="8"/>
        <rFont val="Times"/>
        <family val="1"/>
      </rPr>
      <t>Production as measured by mine shipments, sales, or marketable production (including consumption by producers).</t>
    </r>
  </si>
  <si>
    <r>
      <t>2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</si>
  <si>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color indexed="8"/>
        <rFont val="Times"/>
        <family val="1"/>
      </rPr>
      <t>Recoverable content of ores, etc.</t>
    </r>
  </si>
  <si>
    <t/>
  </si>
  <si>
    <r>
      <t>e</t>
    </r>
    <r>
      <rPr>
        <sz val="8"/>
        <color indexed="8"/>
        <rFont val="Times"/>
        <family val="1"/>
      </rPr>
      <t xml:space="preserve">Estimated.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NA Not available.  W Withheld to avoid disclosing company proprietary data. Withheld values included in "Combined values" data.</t>
    </r>
  </si>
  <si>
    <t>(5)</t>
  </si>
  <si>
    <t>(6)</t>
  </si>
  <si>
    <r>
      <t>Unspecified:</t>
    </r>
    <r>
      <rPr>
        <vertAlign val="superscript"/>
        <sz val="8"/>
        <rFont val="Times"/>
        <family val="1"/>
      </rPr>
      <t>7</t>
    </r>
  </si>
  <si>
    <t>W Withheld to avoid disclosing company proprietary data; included with "Other coarse aggregates."</t>
  </si>
  <si>
    <r>
      <t>2</t>
    </r>
    <r>
      <rPr>
        <sz val="8"/>
        <rFont val="Times"/>
        <family val="1"/>
      </rPr>
      <t>Withheld to avoid disclosing company proprietary data; included with "Other graded coarse aggregates."</t>
    </r>
  </si>
  <si>
    <r>
      <t>3</t>
    </r>
    <r>
      <rPr>
        <sz val="8"/>
        <rFont val="Times"/>
        <family val="1"/>
      </rPr>
      <t>Withheld to avoid disclosing company proprietary data; included with "Other agricultural uses."</t>
    </r>
  </si>
  <si>
    <r>
      <t>4</t>
    </r>
    <r>
      <rPr>
        <sz val="8"/>
        <rFont val="Times"/>
        <family val="1"/>
      </rPr>
      <t>Withheld to avoid disclosing company proprietary data; included in "Total or average."</t>
    </r>
  </si>
  <si>
    <r>
      <t>6</t>
    </r>
    <r>
      <rPr>
        <sz val="8"/>
        <rFont val="Times"/>
        <family val="1"/>
      </rPr>
      <t>Withheld to avoid disclosing company proprietary data; included with "Other specified uses not listed."</t>
    </r>
  </si>
  <si>
    <r>
      <t>7</t>
    </r>
    <r>
      <rPr>
        <sz val="8"/>
        <rFont val="Times"/>
        <family val="1"/>
      </rPr>
      <t>Reported and estimated production without a breakdown by end use.</t>
    </r>
  </si>
  <si>
    <t>Special, asphalt fillers or extenders</t>
  </si>
  <si>
    <r>
      <t>8</t>
    </r>
    <r>
      <rPr>
        <sz val="8"/>
        <rFont val="Times"/>
        <family val="1"/>
      </rPr>
      <t>Includes asphalt fillers or extenders.</t>
    </r>
  </si>
  <si>
    <t>Fine aggregate (-⅜ inch):</t>
  </si>
  <si>
    <t>Coarse aggregate (+1½ inch):</t>
  </si>
  <si>
    <r>
      <t>Coarse aggregate (+1½ inch)</t>
    </r>
    <r>
      <rPr>
        <vertAlign val="superscript"/>
        <sz val="8"/>
        <rFont val="Times"/>
        <family val="1"/>
      </rPr>
      <t>2</t>
    </r>
  </si>
  <si>
    <r>
      <t>Fine aggregate (-⅜ inch)</t>
    </r>
    <r>
      <rPr>
        <vertAlign val="superscript"/>
        <sz val="8"/>
        <rFont val="Times"/>
        <family val="1"/>
      </rPr>
      <t>4</t>
    </r>
  </si>
  <si>
    <r>
      <t>CALIFORNIA:  CRUSHED STONE SOLD OR USED BY PRODUCERS IN 2003, BY USE</t>
    </r>
    <r>
      <rPr>
        <vertAlign val="superscript"/>
        <sz val="8"/>
        <rFont val="Times"/>
        <family val="1"/>
      </rPr>
      <t>1</t>
    </r>
  </si>
  <si>
    <r>
      <t>5</t>
    </r>
    <r>
      <rPr>
        <sz val="8"/>
        <rFont val="Times"/>
        <family val="1"/>
      </rPr>
      <t>Withheld to avoid disclosing company proprietary data; included in "Unspecified:  Reported."</t>
    </r>
  </si>
  <si>
    <r>
      <t>CALIFORNIA:  CRUSHED STONE SOLD OR USED BY PRODUCERS IN 2004, BY USE</t>
    </r>
    <r>
      <rPr>
        <vertAlign val="superscript"/>
        <sz val="8"/>
        <rFont val="Times"/>
        <family val="1"/>
      </rPr>
      <t>1</t>
    </r>
  </si>
  <si>
    <t>TABLE 4 -- Continued</t>
  </si>
  <si>
    <r>
      <t>8</t>
    </r>
    <r>
      <rPr>
        <sz val="8"/>
        <rFont val="Times"/>
        <family val="1"/>
      </rPr>
      <t>Includes cement and glass manufacture and sulfur oxide removal.</t>
    </r>
  </si>
  <si>
    <t>USGS Minerals Yearbook 2004, Volume II--California</t>
  </si>
  <si>
    <t>This workbook includes one Microsoft Word document and ten tables.</t>
  </si>
  <si>
    <t>This icon is linked to an embedded text document.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</si>
</sst>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&quot;$&quot;#,##0.00"/>
  </numFmts>
  <fonts count="10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8"/>
      <name val="Arial"/>
      <family val="2"/>
    </font>
    <font>
      <u val="single"/>
      <sz val="11.6"/>
      <color indexed="12"/>
      <name val="Times New Roman"/>
      <family val="0"/>
    </font>
    <font>
      <sz val="12"/>
      <name val="Arial MT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 quotePrefix="1">
      <alignment horizontal="right" vertical="center"/>
      <protection locked="0"/>
    </xf>
    <xf numFmtId="167" fontId="1" fillId="0" borderId="0" xfId="0" applyNumberFormat="1" applyFont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2"/>
      <protection locked="0"/>
    </xf>
    <xf numFmtId="166" fontId="1" fillId="0" borderId="0" xfId="0" applyNumberFormat="1" applyFont="1" applyAlignment="1" applyProtection="1" quotePrefix="1">
      <alignment horizontal="right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3"/>
      <protection locked="0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2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2" fontId="1" fillId="0" borderId="0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 quotePrefix="1">
      <alignment horizontal="right" vertical="center"/>
      <protection locked="0"/>
    </xf>
    <xf numFmtId="3" fontId="1" fillId="0" borderId="1" xfId="0" applyNumberFormat="1" applyFont="1" applyBorder="1" applyAlignment="1" applyProtection="1" quotePrefix="1">
      <alignment horizontal="right" vertical="center"/>
      <protection locked="0"/>
    </xf>
    <xf numFmtId="3" fontId="1" fillId="0" borderId="6" xfId="0" applyNumberFormat="1" applyFont="1" applyBorder="1" applyAlignment="1" applyProtection="1" quotePrefix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 indent="2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2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 applyProtection="1" quotePrefix="1">
      <alignment horizontal="right" vertical="center"/>
      <protection locked="0"/>
    </xf>
    <xf numFmtId="0" fontId="1" fillId="0" borderId="0" xfId="20" applyFont="1" applyAlignment="1" applyProtection="1">
      <alignment vertical="center"/>
      <protection locked="0"/>
    </xf>
    <xf numFmtId="0" fontId="1" fillId="0" borderId="3" xfId="20" applyFont="1" applyBorder="1" applyAlignment="1" applyProtection="1">
      <alignment horizontal="center" vertical="center"/>
      <protection locked="0"/>
    </xf>
    <xf numFmtId="0" fontId="1" fillId="0" borderId="3" xfId="20" applyFont="1" applyBorder="1" applyAlignment="1" applyProtection="1">
      <alignment vertical="center"/>
      <protection locked="0"/>
    </xf>
    <xf numFmtId="0" fontId="1" fillId="0" borderId="0" xfId="20" applyFont="1" applyBorder="1" applyAlignment="1" applyProtection="1">
      <alignment vertical="center"/>
      <protection locked="0"/>
    </xf>
    <xf numFmtId="0" fontId="1" fillId="0" borderId="0" xfId="20" applyFont="1" applyBorder="1" applyAlignment="1" applyProtection="1">
      <alignment horizontal="center" vertical="center"/>
      <protection locked="0"/>
    </xf>
    <xf numFmtId="0" fontId="1" fillId="0" borderId="2" xfId="20" applyFont="1" applyBorder="1" applyAlignment="1" applyProtection="1">
      <alignment horizontal="center" vertical="center"/>
      <protection locked="0"/>
    </xf>
    <xf numFmtId="0" fontId="1" fillId="0" borderId="2" xfId="20" applyFont="1" applyBorder="1" applyAlignment="1" applyProtection="1">
      <alignment vertical="center"/>
      <protection locked="0"/>
    </xf>
    <xf numFmtId="0" fontId="1" fillId="0" borderId="4" xfId="20" applyFont="1" applyBorder="1" applyAlignment="1" applyProtection="1">
      <alignment vertical="center"/>
      <protection locked="0"/>
    </xf>
    <xf numFmtId="3" fontId="1" fillId="0" borderId="0" xfId="20" applyNumberFormat="1" applyFont="1" applyAlignment="1" applyProtection="1">
      <alignment vertical="center"/>
      <protection locked="0"/>
    </xf>
    <xf numFmtId="166" fontId="1" fillId="0" borderId="0" xfId="20" applyNumberFormat="1" applyFont="1" applyAlignment="1" applyProtection="1">
      <alignment vertical="center"/>
      <protection locked="0"/>
    </xf>
    <xf numFmtId="167" fontId="1" fillId="0" borderId="0" xfId="20" applyNumberFormat="1" applyFont="1" applyBorder="1" applyAlignment="1" applyProtection="1">
      <alignment vertical="center"/>
      <protection locked="0"/>
    </xf>
    <xf numFmtId="4" fontId="1" fillId="0" borderId="0" xfId="20" applyNumberFormat="1" applyFont="1" applyBorder="1" applyAlignment="1" applyProtection="1">
      <alignment vertical="center"/>
      <protection locked="0"/>
    </xf>
    <xf numFmtId="3" fontId="1" fillId="0" borderId="0" xfId="20" applyNumberFormat="1" applyFont="1" applyBorder="1" applyAlignment="1" applyProtection="1">
      <alignment vertical="center"/>
      <protection locked="0"/>
    </xf>
    <xf numFmtId="0" fontId="1" fillId="0" borderId="4" xfId="20" applyFont="1" applyBorder="1" applyAlignment="1" applyProtection="1">
      <alignment horizontal="left" vertical="center" indent="1"/>
      <protection locked="0"/>
    </xf>
    <xf numFmtId="0" fontId="1" fillId="0" borderId="4" xfId="20" applyFont="1" applyBorder="1" applyAlignment="1" applyProtection="1">
      <alignment horizontal="left" vertical="center" indent="2"/>
      <protection locked="0"/>
    </xf>
    <xf numFmtId="0" fontId="1" fillId="0" borderId="1" xfId="20" applyFont="1" applyBorder="1" applyAlignment="1" applyProtection="1">
      <alignment vertical="center"/>
      <protection locked="0"/>
    </xf>
    <xf numFmtId="3" fontId="1" fillId="0" borderId="8" xfId="20" applyNumberFormat="1" applyFont="1" applyBorder="1" applyAlignment="1" applyProtection="1">
      <alignment vertical="center"/>
      <protection locked="0"/>
    </xf>
    <xf numFmtId="0" fontId="1" fillId="0" borderId="8" xfId="20" applyFont="1" applyBorder="1" applyAlignment="1" applyProtection="1">
      <alignment vertical="center"/>
      <protection locked="0"/>
    </xf>
    <xf numFmtId="0" fontId="1" fillId="0" borderId="0" xfId="20" applyFont="1" applyAlignment="1" applyProtection="1">
      <alignment horizontal="center" vertical="center"/>
      <protection locked="0"/>
    </xf>
    <xf numFmtId="0" fontId="1" fillId="0" borderId="7" xfId="20" applyFont="1" applyBorder="1" applyAlignment="1" applyProtection="1">
      <alignment horizontal="centerContinuous" vertical="center"/>
      <protection locked="0"/>
    </xf>
    <xf numFmtId="0" fontId="1" fillId="0" borderId="7" xfId="20" applyFont="1" applyBorder="1" applyAlignment="1" applyProtection="1">
      <alignment vertical="center"/>
      <protection locked="0"/>
    </xf>
    <xf numFmtId="0" fontId="1" fillId="0" borderId="4" xfId="20" applyFont="1" applyBorder="1" applyAlignment="1" applyProtection="1">
      <alignment horizontal="center" vertical="center"/>
      <protection locked="0"/>
    </xf>
    <xf numFmtId="0" fontId="1" fillId="0" borderId="4" xfId="20" applyFont="1" applyBorder="1" applyAlignment="1" applyProtection="1">
      <alignment horizontal="right" vertical="center"/>
      <protection locked="0"/>
    </xf>
    <xf numFmtId="37" fontId="1" fillId="0" borderId="0" xfId="20" applyNumberFormat="1" applyFont="1" applyAlignment="1" applyProtection="1">
      <alignment vertical="center"/>
      <protection locked="0"/>
    </xf>
    <xf numFmtId="3" fontId="1" fillId="0" borderId="0" xfId="20" applyNumberFormat="1" applyFont="1" applyAlignment="1" applyProtection="1">
      <alignment horizontal="right" vertical="center"/>
      <protection locked="0"/>
    </xf>
    <xf numFmtId="37" fontId="1" fillId="0" borderId="0" xfId="20" applyNumberFormat="1" applyFont="1" applyAlignment="1" applyProtection="1">
      <alignment horizontal="right" vertical="center"/>
      <protection locked="0"/>
    </xf>
    <xf numFmtId="3" fontId="1" fillId="0" borderId="0" xfId="20" applyNumberFormat="1" applyFont="1" applyAlignment="1" applyProtection="1" quotePrefix="1">
      <alignment horizontal="right" vertical="center"/>
      <protection locked="0"/>
    </xf>
    <xf numFmtId="3" fontId="1" fillId="0" borderId="8" xfId="20" applyNumberFormat="1" applyFont="1" applyBorder="1" applyAlignment="1" applyProtection="1">
      <alignment horizontal="right" vertical="center"/>
      <protection locked="0"/>
    </xf>
    <xf numFmtId="0" fontId="1" fillId="0" borderId="0" xfId="20" applyFont="1" applyBorder="1" applyAlignment="1" applyProtection="1">
      <alignment horizontal="centerContinuous" vertical="center"/>
      <protection locked="0"/>
    </xf>
    <xf numFmtId="37" fontId="1" fillId="0" borderId="0" xfId="20" applyNumberFormat="1" applyFont="1" applyAlignment="1" applyProtection="1" quotePrefix="1">
      <alignment horizontal="right" vertical="center"/>
      <protection locked="0"/>
    </xf>
    <xf numFmtId="37" fontId="1" fillId="0" borderId="0" xfId="20" applyNumberFormat="1" applyFont="1" applyBorder="1" applyAlignment="1" applyProtection="1">
      <alignment horizontal="right" vertical="center"/>
      <protection locked="0"/>
    </xf>
    <xf numFmtId="3" fontId="1" fillId="0" borderId="0" xfId="20" applyNumberFormat="1" applyFont="1" applyBorder="1" applyAlignment="1" applyProtection="1">
      <alignment horizontal="right" vertical="center"/>
      <protection locked="0"/>
    </xf>
    <xf numFmtId="37" fontId="1" fillId="0" borderId="8" xfId="20" applyNumberFormat="1" applyFont="1" applyBorder="1" applyAlignment="1" applyProtection="1">
      <alignment horizontal="right" vertic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1" fillId="0" borderId="0" xfId="20" applyFont="1" applyBorder="1" applyAlignment="1" applyProtection="1">
      <alignment horizontal="right" vertical="center"/>
      <protection locked="0"/>
    </xf>
    <xf numFmtId="37" fontId="1" fillId="0" borderId="0" xfId="20" applyNumberFormat="1" applyFont="1" applyBorder="1" applyAlignment="1" applyProtection="1">
      <alignment vertical="center"/>
      <protection locked="0"/>
    </xf>
    <xf numFmtId="37" fontId="1" fillId="0" borderId="1" xfId="2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2" fontId="1" fillId="0" borderId="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167" fontId="1" fillId="0" borderId="0" xfId="0" applyNumberFormat="1" applyFont="1" applyAlignment="1" applyProtection="1">
      <alignment vertical="center"/>
      <protection locked="0"/>
    </xf>
    <xf numFmtId="2" fontId="1" fillId="0" borderId="0" xfId="0" applyNumberFormat="1" applyFont="1" applyAlignment="1" applyProtection="1" quotePrefix="1">
      <alignment horizontal="right" vertical="center"/>
      <protection locked="0"/>
    </xf>
    <xf numFmtId="3" fontId="3" fillId="0" borderId="9" xfId="0" applyNumberFormat="1" applyFont="1" applyBorder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4" fontId="1" fillId="0" borderId="0" xfId="20" applyNumberFormat="1" applyFont="1" applyAlignment="1" applyProtection="1">
      <alignment horizontal="center" vertical="center"/>
      <protection locked="0"/>
    </xf>
    <xf numFmtId="0" fontId="1" fillId="0" borderId="0" xfId="20" applyFont="1" applyAlignment="1" applyProtection="1">
      <alignment horizontal="center" vertical="center"/>
      <protection locked="0"/>
    </xf>
    <xf numFmtId="0" fontId="1" fillId="0" borderId="10" xfId="20" applyFont="1" applyBorder="1" applyAlignment="1" applyProtection="1">
      <alignment horizontal="center" vertical="center"/>
      <protection locked="0"/>
    </xf>
    <xf numFmtId="0" fontId="1" fillId="0" borderId="0" xfId="2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ALFRNA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E1"/>
    </sheetView>
  </sheetViews>
  <sheetFormatPr defaultColWidth="9.33203125" defaultRowHeight="11.25"/>
  <cols>
    <col min="1" max="16384" width="9.33203125" style="107" customWidth="1"/>
  </cols>
  <sheetData>
    <row r="1" spans="1:5" ht="11.25">
      <c r="A1" s="135" t="s">
        <v>237</v>
      </c>
      <c r="B1" s="136"/>
      <c r="C1" s="136"/>
      <c r="D1" s="136"/>
      <c r="E1" s="136"/>
    </row>
    <row r="2" spans="1:6" ht="10.5">
      <c r="A2" s="137" t="s">
        <v>238</v>
      </c>
      <c r="B2" s="137"/>
      <c r="C2" s="137"/>
      <c r="D2" s="137"/>
      <c r="E2" s="137"/>
      <c r="F2" s="137"/>
    </row>
    <row r="10" spans="1:5" ht="10.5">
      <c r="A10" s="137" t="s">
        <v>239</v>
      </c>
      <c r="B10" s="137"/>
      <c r="C10" s="137"/>
      <c r="D10" s="137"/>
      <c r="E10" s="137"/>
    </row>
  </sheetData>
  <mergeCells count="3">
    <mergeCell ref="A1:E1"/>
    <mergeCell ref="A2:F2"/>
    <mergeCell ref="A10:E1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4452525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A1" sqref="A1:M1"/>
    </sheetView>
  </sheetViews>
  <sheetFormatPr defaultColWidth="9.33203125" defaultRowHeight="11.25"/>
  <cols>
    <col min="1" max="1" width="49.33203125" style="0" bestFit="1" customWidth="1"/>
    <col min="2" max="2" width="1.83203125" style="0" customWidth="1"/>
    <col min="3" max="3" width="8.16015625" style="0" bestFit="1" customWidth="1"/>
    <col min="4" max="4" width="1.83203125" style="0" customWidth="1"/>
    <col min="6" max="6" width="1.83203125" style="0" customWidth="1"/>
    <col min="7" max="7" width="8.16015625" style="0" bestFit="1" customWidth="1"/>
    <col min="8" max="8" width="1.83203125" style="0" customWidth="1"/>
    <col min="10" max="10" width="1.83203125" style="0" customWidth="1"/>
    <col min="11" max="11" width="8.16015625" style="0" bestFit="1" customWidth="1"/>
    <col min="12" max="12" width="1.83203125" style="0" customWidth="1"/>
    <col min="13" max="13" width="9" style="0" bestFit="1" customWidth="1"/>
    <col min="14" max="14" width="1.83203125" style="0" customWidth="1"/>
  </cols>
  <sheetData>
    <row r="1" spans="1:14" ht="11.25" customHeight="1">
      <c r="A1" s="164" t="s">
        <v>177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60"/>
    </row>
    <row r="2" spans="1:14" ht="11.25" customHeight="1">
      <c r="A2" s="164" t="s">
        <v>175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60"/>
    </row>
    <row r="3" spans="1:14" ht="11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60"/>
    </row>
    <row r="4" spans="1:14" ht="11.25" customHeight="1">
      <c r="A4" s="164" t="s">
        <v>64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60"/>
    </row>
    <row r="5" spans="1:14" ht="11.2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63"/>
    </row>
    <row r="6" spans="1:14" ht="11.25" customHeight="1">
      <c r="A6" s="79"/>
      <c r="B6" s="79"/>
      <c r="C6" s="165" t="s">
        <v>65</v>
      </c>
      <c r="D6" s="165"/>
      <c r="E6" s="165"/>
      <c r="F6" s="80"/>
      <c r="G6" s="165" t="s">
        <v>66</v>
      </c>
      <c r="H6" s="165"/>
      <c r="I6" s="165"/>
      <c r="J6" s="80"/>
      <c r="K6" s="165" t="s">
        <v>67</v>
      </c>
      <c r="L6" s="165"/>
      <c r="M6" s="165"/>
      <c r="N6" s="63"/>
    </row>
    <row r="7" spans="1:14" ht="11.25" customHeight="1">
      <c r="A7" s="78" t="s">
        <v>30</v>
      </c>
      <c r="B7" s="66"/>
      <c r="C7" s="81" t="s">
        <v>0</v>
      </c>
      <c r="D7" s="82"/>
      <c r="E7" s="81" t="s">
        <v>1</v>
      </c>
      <c r="F7" s="65"/>
      <c r="G7" s="81" t="s">
        <v>0</v>
      </c>
      <c r="H7" s="82"/>
      <c r="I7" s="81" t="s">
        <v>1</v>
      </c>
      <c r="J7" s="65"/>
      <c r="K7" s="81" t="s">
        <v>0</v>
      </c>
      <c r="L7" s="82"/>
      <c r="M7" s="81" t="s">
        <v>1</v>
      </c>
      <c r="N7" s="64"/>
    </row>
    <row r="8" spans="1:14" ht="11.25" customHeight="1">
      <c r="A8" s="67" t="s">
        <v>117</v>
      </c>
      <c r="B8" s="83"/>
      <c r="C8" s="84">
        <v>817</v>
      </c>
      <c r="D8" s="84"/>
      <c r="E8" s="84">
        <v>9770</v>
      </c>
      <c r="F8" s="85"/>
      <c r="G8" s="84">
        <v>730</v>
      </c>
      <c r="H8" s="84"/>
      <c r="I8" s="84">
        <v>6080</v>
      </c>
      <c r="J8" s="84"/>
      <c r="K8" s="84" t="s">
        <v>19</v>
      </c>
      <c r="L8" s="84"/>
      <c r="M8" s="84" t="s">
        <v>19</v>
      </c>
      <c r="N8" s="63"/>
    </row>
    <row r="9" spans="1:14" ht="11.25" customHeight="1">
      <c r="A9" s="67" t="s">
        <v>131</v>
      </c>
      <c r="B9" s="83"/>
      <c r="C9" s="84" t="s">
        <v>19</v>
      </c>
      <c r="D9" s="84"/>
      <c r="E9" s="84" t="s">
        <v>19</v>
      </c>
      <c r="F9" s="84"/>
      <c r="G9" s="84" t="s">
        <v>19</v>
      </c>
      <c r="H9" s="84"/>
      <c r="I9" s="84" t="s">
        <v>19</v>
      </c>
      <c r="J9" s="84"/>
      <c r="K9" s="84" t="s">
        <v>19</v>
      </c>
      <c r="L9" s="84"/>
      <c r="M9" s="84" t="s">
        <v>19</v>
      </c>
      <c r="N9" s="60"/>
    </row>
    <row r="10" spans="1:14" ht="11.25" customHeight="1">
      <c r="A10" s="67" t="s">
        <v>120</v>
      </c>
      <c r="B10" s="60"/>
      <c r="C10" s="84" t="s">
        <v>19</v>
      </c>
      <c r="D10" s="84"/>
      <c r="E10" s="84" t="s">
        <v>19</v>
      </c>
      <c r="F10" s="84"/>
      <c r="G10" s="84">
        <v>447</v>
      </c>
      <c r="H10" s="84"/>
      <c r="I10" s="84">
        <v>3240</v>
      </c>
      <c r="J10" s="84"/>
      <c r="K10" s="84" t="s">
        <v>19</v>
      </c>
      <c r="L10" s="84"/>
      <c r="M10" s="84" t="s">
        <v>19</v>
      </c>
      <c r="N10" s="60"/>
    </row>
    <row r="11" spans="1:14" ht="11.25" customHeight="1">
      <c r="A11" s="67" t="s">
        <v>133</v>
      </c>
      <c r="B11" s="60"/>
      <c r="C11" s="84">
        <v>342</v>
      </c>
      <c r="D11" s="84"/>
      <c r="E11" s="84">
        <v>2690</v>
      </c>
      <c r="F11" s="84"/>
      <c r="G11" s="84">
        <v>713</v>
      </c>
      <c r="H11" s="84"/>
      <c r="I11" s="84">
        <v>3890</v>
      </c>
      <c r="J11" s="84"/>
      <c r="K11" s="84">
        <v>85</v>
      </c>
      <c r="L11" s="84"/>
      <c r="M11" s="84">
        <v>1000</v>
      </c>
      <c r="N11" s="60"/>
    </row>
    <row r="12" spans="1:14" ht="11.25" customHeight="1">
      <c r="A12" s="67" t="s">
        <v>123</v>
      </c>
      <c r="B12" s="60"/>
      <c r="C12" s="84">
        <v>3</v>
      </c>
      <c r="D12" s="84"/>
      <c r="E12" s="84">
        <v>32</v>
      </c>
      <c r="F12" s="84"/>
      <c r="G12" s="84">
        <v>20</v>
      </c>
      <c r="H12" s="84"/>
      <c r="I12" s="84">
        <v>135</v>
      </c>
      <c r="J12" s="84"/>
      <c r="K12" s="84">
        <v>206</v>
      </c>
      <c r="L12" s="84"/>
      <c r="M12" s="84">
        <v>2210</v>
      </c>
      <c r="N12" s="60"/>
    </row>
    <row r="13" spans="1:14" ht="11.25" customHeight="1">
      <c r="A13" s="67" t="s">
        <v>134</v>
      </c>
      <c r="B13" s="60"/>
      <c r="C13" s="84">
        <v>57</v>
      </c>
      <c r="D13" s="84"/>
      <c r="E13" s="84">
        <v>747</v>
      </c>
      <c r="F13" s="84"/>
      <c r="G13" s="84">
        <v>20</v>
      </c>
      <c r="H13" s="84"/>
      <c r="I13" s="84">
        <v>145</v>
      </c>
      <c r="J13" s="84"/>
      <c r="K13" s="84">
        <v>787</v>
      </c>
      <c r="L13" s="84"/>
      <c r="M13" s="84">
        <v>9600</v>
      </c>
      <c r="N13" s="60"/>
    </row>
    <row r="14" spans="1:14" ht="11.25" customHeight="1">
      <c r="A14" s="67" t="s">
        <v>95</v>
      </c>
      <c r="B14" s="6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60"/>
    </row>
    <row r="15" spans="1:14" ht="11.25" customHeight="1">
      <c r="A15" s="73" t="s">
        <v>60</v>
      </c>
      <c r="B15" s="60"/>
      <c r="C15" s="84">
        <v>232</v>
      </c>
      <c r="D15" s="84"/>
      <c r="E15" s="84">
        <v>1380</v>
      </c>
      <c r="F15" s="84"/>
      <c r="G15" s="84">
        <v>387</v>
      </c>
      <c r="H15" s="84"/>
      <c r="I15" s="84">
        <v>3180</v>
      </c>
      <c r="J15" s="84"/>
      <c r="K15" s="84">
        <v>14</v>
      </c>
      <c r="L15" s="84"/>
      <c r="M15" s="84">
        <v>113</v>
      </c>
      <c r="N15" s="60"/>
    </row>
    <row r="16" spans="1:14" ht="11.25" customHeight="1">
      <c r="A16" s="73" t="s">
        <v>61</v>
      </c>
      <c r="B16" s="60"/>
      <c r="C16" s="86">
        <v>1000</v>
      </c>
      <c r="D16" s="84"/>
      <c r="E16" s="86">
        <v>10000</v>
      </c>
      <c r="F16" s="84"/>
      <c r="G16" s="86">
        <v>400</v>
      </c>
      <c r="H16" s="84"/>
      <c r="I16" s="86">
        <v>2700</v>
      </c>
      <c r="J16" s="84"/>
      <c r="K16" s="84">
        <v>370</v>
      </c>
      <c r="L16" s="84"/>
      <c r="M16" s="84">
        <v>3300</v>
      </c>
      <c r="N16" s="60"/>
    </row>
    <row r="17" spans="1:14" ht="11.25" customHeight="1">
      <c r="A17" s="74" t="s">
        <v>4</v>
      </c>
      <c r="B17" s="75"/>
      <c r="C17" s="87">
        <v>2450</v>
      </c>
      <c r="D17" s="87"/>
      <c r="E17" s="87">
        <v>24600</v>
      </c>
      <c r="F17" s="87"/>
      <c r="G17" s="87">
        <v>2720</v>
      </c>
      <c r="H17" s="87"/>
      <c r="I17" s="87">
        <v>19400</v>
      </c>
      <c r="J17" s="87"/>
      <c r="K17" s="87">
        <v>1460</v>
      </c>
      <c r="L17" s="87"/>
      <c r="M17" s="87">
        <v>16200</v>
      </c>
      <c r="N17" s="60"/>
    </row>
    <row r="18" spans="1:14" ht="11.25" customHeight="1">
      <c r="A18" s="88"/>
      <c r="B18" s="88"/>
      <c r="C18" s="165" t="s">
        <v>68</v>
      </c>
      <c r="D18" s="165"/>
      <c r="E18" s="165"/>
      <c r="F18" s="63"/>
      <c r="G18" s="165" t="s">
        <v>69</v>
      </c>
      <c r="H18" s="165"/>
      <c r="I18" s="165"/>
      <c r="J18" s="63"/>
      <c r="K18" s="165" t="s">
        <v>70</v>
      </c>
      <c r="L18" s="165"/>
      <c r="M18" s="165"/>
      <c r="N18" s="60"/>
    </row>
    <row r="19" spans="1:14" ht="11.25" customHeight="1">
      <c r="A19" s="78"/>
      <c r="B19" s="66"/>
      <c r="C19" s="81" t="s">
        <v>0</v>
      </c>
      <c r="D19" s="82"/>
      <c r="E19" s="81" t="s">
        <v>1</v>
      </c>
      <c r="F19" s="65"/>
      <c r="G19" s="81" t="s">
        <v>0</v>
      </c>
      <c r="H19" s="82"/>
      <c r="I19" s="81" t="s">
        <v>1</v>
      </c>
      <c r="J19" s="65"/>
      <c r="K19" s="81" t="s">
        <v>0</v>
      </c>
      <c r="L19" s="82"/>
      <c r="M19" s="81" t="s">
        <v>1</v>
      </c>
      <c r="N19" s="60"/>
    </row>
    <row r="20" spans="1:14" ht="11.25" customHeight="1">
      <c r="A20" s="67" t="s">
        <v>117</v>
      </c>
      <c r="B20" s="83"/>
      <c r="C20" s="85">
        <v>7680</v>
      </c>
      <c r="D20" s="85"/>
      <c r="E20" s="85">
        <v>59900</v>
      </c>
      <c r="F20" s="85"/>
      <c r="G20" s="84">
        <v>417</v>
      </c>
      <c r="H20" s="84"/>
      <c r="I20" s="84">
        <v>3190</v>
      </c>
      <c r="J20" s="85"/>
      <c r="K20" s="84">
        <v>2150</v>
      </c>
      <c r="L20" s="84"/>
      <c r="M20" s="84">
        <v>26700</v>
      </c>
      <c r="N20" s="60"/>
    </row>
    <row r="21" spans="1:14" ht="11.25" customHeight="1">
      <c r="A21" s="67" t="s">
        <v>131</v>
      </c>
      <c r="B21" s="60"/>
      <c r="C21" s="85">
        <v>4830</v>
      </c>
      <c r="D21" s="85"/>
      <c r="E21" s="85">
        <v>43800</v>
      </c>
      <c r="F21" s="85"/>
      <c r="G21" s="85" t="s">
        <v>19</v>
      </c>
      <c r="H21" s="85"/>
      <c r="I21" s="85" t="s">
        <v>19</v>
      </c>
      <c r="J21" s="85"/>
      <c r="K21" s="85" t="s">
        <v>3</v>
      </c>
      <c r="L21" s="85"/>
      <c r="M21" s="85" t="s">
        <v>3</v>
      </c>
      <c r="N21" s="60"/>
    </row>
    <row r="22" spans="1:14" ht="11.25" customHeight="1">
      <c r="A22" s="67" t="s">
        <v>120</v>
      </c>
      <c r="B22" s="60"/>
      <c r="C22" s="85">
        <v>4710</v>
      </c>
      <c r="D22" s="85"/>
      <c r="E22" s="85">
        <v>39300</v>
      </c>
      <c r="F22" s="85"/>
      <c r="G22" s="85" t="s">
        <v>19</v>
      </c>
      <c r="H22" s="85"/>
      <c r="I22" s="85" t="s">
        <v>19</v>
      </c>
      <c r="J22" s="85"/>
      <c r="K22" s="84">
        <v>1070</v>
      </c>
      <c r="L22" s="84"/>
      <c r="M22" s="84">
        <v>12200</v>
      </c>
      <c r="N22" s="60"/>
    </row>
    <row r="23" spans="1:14" ht="11.25" customHeight="1">
      <c r="A23" s="67" t="s">
        <v>133</v>
      </c>
      <c r="B23" s="60"/>
      <c r="C23" s="85">
        <v>6430</v>
      </c>
      <c r="D23" s="85"/>
      <c r="E23" s="85">
        <v>51400</v>
      </c>
      <c r="F23" s="85"/>
      <c r="G23" s="84">
        <v>797</v>
      </c>
      <c r="H23" s="85"/>
      <c r="I23" s="84">
        <v>5730</v>
      </c>
      <c r="J23" s="85"/>
      <c r="K23" s="84">
        <v>931</v>
      </c>
      <c r="L23" s="84"/>
      <c r="M23" s="84">
        <v>8390</v>
      </c>
      <c r="N23" s="60"/>
    </row>
    <row r="24" spans="1:14" ht="11.25" customHeight="1">
      <c r="A24" s="67" t="s">
        <v>123</v>
      </c>
      <c r="B24" s="60"/>
      <c r="C24" s="85">
        <v>1220</v>
      </c>
      <c r="D24" s="85"/>
      <c r="E24" s="85">
        <v>7300</v>
      </c>
      <c r="F24" s="85"/>
      <c r="G24" s="84">
        <v>359</v>
      </c>
      <c r="H24" s="85"/>
      <c r="I24" s="84">
        <v>2180</v>
      </c>
      <c r="J24" s="85"/>
      <c r="K24" s="84">
        <v>2190</v>
      </c>
      <c r="L24" s="84"/>
      <c r="M24" s="84">
        <v>26600</v>
      </c>
      <c r="N24" s="60"/>
    </row>
    <row r="25" spans="1:14" ht="11.25" customHeight="1">
      <c r="A25" s="67" t="s">
        <v>134</v>
      </c>
      <c r="B25" s="60"/>
      <c r="C25" s="85">
        <v>128</v>
      </c>
      <c r="D25" s="85"/>
      <c r="E25" s="85">
        <v>1190</v>
      </c>
      <c r="F25" s="85"/>
      <c r="G25" s="84">
        <v>176</v>
      </c>
      <c r="H25" s="85"/>
      <c r="I25" s="84">
        <v>1520</v>
      </c>
      <c r="J25" s="85"/>
      <c r="K25" s="85" t="s">
        <v>3</v>
      </c>
      <c r="L25" s="85"/>
      <c r="M25" s="85" t="s">
        <v>3</v>
      </c>
      <c r="N25" s="60"/>
    </row>
    <row r="26" spans="1:14" ht="11.25" customHeight="1">
      <c r="A26" s="67" t="s">
        <v>95</v>
      </c>
      <c r="B26" s="60"/>
      <c r="C26" s="85"/>
      <c r="D26" s="85"/>
      <c r="E26" s="85"/>
      <c r="F26" s="85"/>
      <c r="G26" s="84"/>
      <c r="H26" s="85"/>
      <c r="I26" s="84"/>
      <c r="J26" s="85"/>
      <c r="K26" s="85"/>
      <c r="L26" s="85"/>
      <c r="M26" s="85"/>
      <c r="N26" s="60"/>
    </row>
    <row r="27" spans="1:14" ht="11.25" customHeight="1">
      <c r="A27" s="73" t="s">
        <v>60</v>
      </c>
      <c r="B27" s="60"/>
      <c r="C27" s="89">
        <v>6700</v>
      </c>
      <c r="D27" s="85"/>
      <c r="E27" s="89">
        <v>50200</v>
      </c>
      <c r="F27" s="85"/>
      <c r="G27" s="86">
        <v>160</v>
      </c>
      <c r="H27" s="85"/>
      <c r="I27" s="86">
        <v>1280</v>
      </c>
      <c r="J27" s="85"/>
      <c r="K27" s="84">
        <v>1310</v>
      </c>
      <c r="L27" s="84"/>
      <c r="M27" s="84">
        <v>11600</v>
      </c>
      <c r="N27" s="60"/>
    </row>
    <row r="28" spans="1:14" ht="11.25" customHeight="1">
      <c r="A28" s="73" t="s">
        <v>61</v>
      </c>
      <c r="B28" s="60"/>
      <c r="C28" s="90">
        <v>1500</v>
      </c>
      <c r="D28" s="90"/>
      <c r="E28" s="90">
        <v>11000</v>
      </c>
      <c r="F28" s="90"/>
      <c r="G28" s="91">
        <v>1800</v>
      </c>
      <c r="H28" s="90"/>
      <c r="I28" s="91">
        <v>13000</v>
      </c>
      <c r="J28" s="90"/>
      <c r="K28" s="84">
        <v>600</v>
      </c>
      <c r="L28" s="84"/>
      <c r="M28" s="84">
        <v>4100</v>
      </c>
      <c r="N28" s="60"/>
    </row>
    <row r="29" spans="1:14" ht="11.25" customHeight="1">
      <c r="A29" s="74" t="s">
        <v>4</v>
      </c>
      <c r="B29" s="75"/>
      <c r="C29" s="92">
        <v>33200</v>
      </c>
      <c r="D29" s="92"/>
      <c r="E29" s="92">
        <v>264000</v>
      </c>
      <c r="F29" s="92"/>
      <c r="G29" s="87">
        <v>3710</v>
      </c>
      <c r="H29" s="92"/>
      <c r="I29" s="87">
        <v>26900</v>
      </c>
      <c r="J29" s="92"/>
      <c r="K29" s="87">
        <v>8250</v>
      </c>
      <c r="L29" s="87"/>
      <c r="M29" s="87">
        <v>89600</v>
      </c>
      <c r="N29" s="60"/>
    </row>
    <row r="30" spans="1:14" ht="11.25" customHeight="1">
      <c r="A30" s="88"/>
      <c r="B30" s="88"/>
      <c r="C30" s="165" t="s">
        <v>71</v>
      </c>
      <c r="D30" s="165"/>
      <c r="E30" s="165"/>
      <c r="F30" s="63"/>
      <c r="G30" s="165" t="s">
        <v>72</v>
      </c>
      <c r="H30" s="165"/>
      <c r="I30" s="165"/>
      <c r="J30" s="63"/>
      <c r="K30" s="165" t="s">
        <v>73</v>
      </c>
      <c r="L30" s="165"/>
      <c r="M30" s="165"/>
      <c r="N30" s="60"/>
    </row>
    <row r="31" spans="1:14" ht="11.25" customHeight="1">
      <c r="A31" s="78"/>
      <c r="B31" s="66"/>
      <c r="C31" s="81" t="s">
        <v>0</v>
      </c>
      <c r="D31" s="82"/>
      <c r="E31" s="81" t="s">
        <v>1</v>
      </c>
      <c r="F31" s="65"/>
      <c r="G31" s="81" t="s">
        <v>0</v>
      </c>
      <c r="H31" s="82"/>
      <c r="I31" s="81" t="s">
        <v>1</v>
      </c>
      <c r="J31" s="65"/>
      <c r="K31" s="81" t="s">
        <v>0</v>
      </c>
      <c r="L31" s="82"/>
      <c r="M31" s="81" t="s">
        <v>1</v>
      </c>
      <c r="N31" s="60"/>
    </row>
    <row r="32" spans="1:14" ht="11.25" customHeight="1">
      <c r="A32" s="67" t="s">
        <v>117</v>
      </c>
      <c r="B32" s="60"/>
      <c r="C32" s="84">
        <v>1270</v>
      </c>
      <c r="D32" s="84"/>
      <c r="E32" s="84">
        <v>11500</v>
      </c>
      <c r="F32" s="93"/>
      <c r="G32" s="85">
        <v>6220</v>
      </c>
      <c r="H32" s="84"/>
      <c r="I32" s="85">
        <v>49900</v>
      </c>
      <c r="J32" s="84"/>
      <c r="K32" s="85">
        <v>4450</v>
      </c>
      <c r="L32" s="85"/>
      <c r="M32" s="85">
        <v>28700</v>
      </c>
      <c r="N32" s="60"/>
    </row>
    <row r="33" spans="1:14" ht="11.25" customHeight="1">
      <c r="A33" s="67" t="s">
        <v>131</v>
      </c>
      <c r="B33" s="83"/>
      <c r="C33" s="85" t="s">
        <v>19</v>
      </c>
      <c r="D33" s="85"/>
      <c r="E33" s="85" t="s">
        <v>19</v>
      </c>
      <c r="F33" s="85"/>
      <c r="G33" s="85">
        <v>155</v>
      </c>
      <c r="H33" s="85"/>
      <c r="I33" s="85">
        <v>1660</v>
      </c>
      <c r="J33" s="85"/>
      <c r="K33" s="85">
        <v>1320</v>
      </c>
      <c r="L33" s="85"/>
      <c r="M33" s="85">
        <v>9250</v>
      </c>
      <c r="N33" s="60"/>
    </row>
    <row r="34" spans="1:14" ht="11.25" customHeight="1">
      <c r="A34" s="67" t="s">
        <v>120</v>
      </c>
      <c r="B34" s="60"/>
      <c r="C34" s="85" t="s">
        <v>19</v>
      </c>
      <c r="D34" s="85"/>
      <c r="E34" s="85" t="s">
        <v>19</v>
      </c>
      <c r="F34" s="85"/>
      <c r="G34" s="85">
        <v>1820</v>
      </c>
      <c r="H34" s="85"/>
      <c r="I34" s="85">
        <v>16700</v>
      </c>
      <c r="J34" s="85"/>
      <c r="K34" s="85">
        <v>4450</v>
      </c>
      <c r="L34" s="85"/>
      <c r="M34" s="85">
        <v>26400</v>
      </c>
      <c r="N34" s="60"/>
    </row>
    <row r="35" spans="1:14" ht="11.25" customHeight="1">
      <c r="A35" s="67" t="s">
        <v>133</v>
      </c>
      <c r="B35" s="60"/>
      <c r="C35" s="85" t="s">
        <v>19</v>
      </c>
      <c r="D35" s="85"/>
      <c r="E35" s="85" t="s">
        <v>19</v>
      </c>
      <c r="F35" s="85"/>
      <c r="G35" s="85">
        <v>1740</v>
      </c>
      <c r="H35" s="85"/>
      <c r="I35" s="85">
        <v>12700</v>
      </c>
      <c r="J35" s="85"/>
      <c r="K35" s="85">
        <v>2120</v>
      </c>
      <c r="L35" s="85"/>
      <c r="M35" s="85">
        <v>12000</v>
      </c>
      <c r="N35" s="60"/>
    </row>
    <row r="36" spans="1:14" ht="11.25" customHeight="1">
      <c r="A36" s="67" t="s">
        <v>123</v>
      </c>
      <c r="B36" s="60"/>
      <c r="C36" s="84">
        <v>796</v>
      </c>
      <c r="D36" s="84"/>
      <c r="E36" s="84">
        <v>4810</v>
      </c>
      <c r="F36" s="85"/>
      <c r="G36" s="85">
        <v>346</v>
      </c>
      <c r="H36" s="85"/>
      <c r="I36" s="85">
        <v>2510</v>
      </c>
      <c r="J36" s="85"/>
      <c r="K36" s="85">
        <v>724</v>
      </c>
      <c r="L36" s="85"/>
      <c r="M36" s="85">
        <v>1900</v>
      </c>
      <c r="N36" s="60"/>
    </row>
    <row r="37" spans="1:14" ht="11.25" customHeight="1">
      <c r="A37" s="67" t="s">
        <v>134</v>
      </c>
      <c r="B37" s="60"/>
      <c r="C37" s="84">
        <v>374</v>
      </c>
      <c r="D37" s="84"/>
      <c r="E37" s="84">
        <v>4900</v>
      </c>
      <c r="F37" s="85"/>
      <c r="G37" s="85">
        <v>105</v>
      </c>
      <c r="H37" s="85"/>
      <c r="I37" s="85">
        <v>2580</v>
      </c>
      <c r="J37" s="85"/>
      <c r="K37" s="85">
        <v>46</v>
      </c>
      <c r="L37" s="85"/>
      <c r="M37" s="85">
        <v>531</v>
      </c>
      <c r="N37" s="60"/>
    </row>
    <row r="38" spans="1:14" ht="11.25" customHeight="1">
      <c r="A38" s="67" t="s">
        <v>95</v>
      </c>
      <c r="B38" s="60"/>
      <c r="C38" s="84"/>
      <c r="D38" s="84"/>
      <c r="E38" s="84"/>
      <c r="F38" s="85"/>
      <c r="G38" s="85"/>
      <c r="H38" s="85"/>
      <c r="I38" s="85"/>
      <c r="J38" s="85"/>
      <c r="K38" s="85"/>
      <c r="L38" s="85"/>
      <c r="M38" s="85"/>
      <c r="N38" s="60"/>
    </row>
    <row r="39" spans="1:14" ht="11.25" customHeight="1">
      <c r="A39" s="73" t="s">
        <v>60</v>
      </c>
      <c r="B39" s="60"/>
      <c r="C39" s="86">
        <v>793</v>
      </c>
      <c r="D39" s="84"/>
      <c r="E39" s="86">
        <v>5280</v>
      </c>
      <c r="F39" s="85"/>
      <c r="G39" s="89">
        <v>2990</v>
      </c>
      <c r="H39" s="85"/>
      <c r="I39" s="89">
        <v>21000</v>
      </c>
      <c r="J39" s="85"/>
      <c r="K39" s="85">
        <v>19100</v>
      </c>
      <c r="L39" s="85"/>
      <c r="M39" s="85">
        <v>120000</v>
      </c>
      <c r="N39" s="60"/>
    </row>
    <row r="40" spans="1:14" ht="11.25" customHeight="1">
      <c r="A40" s="73" t="s">
        <v>61</v>
      </c>
      <c r="B40" s="60"/>
      <c r="C40" s="84">
        <v>80</v>
      </c>
      <c r="D40" s="84"/>
      <c r="E40" s="84">
        <v>560</v>
      </c>
      <c r="F40" s="90"/>
      <c r="G40" s="90">
        <v>1100</v>
      </c>
      <c r="H40" s="90"/>
      <c r="I40" s="90">
        <v>7000</v>
      </c>
      <c r="J40" s="90"/>
      <c r="K40" s="85">
        <v>2800</v>
      </c>
      <c r="L40" s="85"/>
      <c r="M40" s="85">
        <v>20000</v>
      </c>
      <c r="N40" s="60"/>
    </row>
    <row r="41" spans="1:14" ht="11.25" customHeight="1">
      <c r="A41" s="74" t="s">
        <v>4</v>
      </c>
      <c r="B41" s="75"/>
      <c r="C41" s="87">
        <v>3310</v>
      </c>
      <c r="D41" s="87"/>
      <c r="E41" s="87">
        <v>27100</v>
      </c>
      <c r="F41" s="92"/>
      <c r="G41" s="92">
        <v>14500</v>
      </c>
      <c r="H41" s="92"/>
      <c r="I41" s="92">
        <v>114000</v>
      </c>
      <c r="J41" s="92"/>
      <c r="K41" s="92">
        <v>35000</v>
      </c>
      <c r="L41" s="92"/>
      <c r="M41" s="92">
        <v>219000</v>
      </c>
      <c r="N41" s="60"/>
    </row>
    <row r="42" spans="1:14" ht="11.25" customHeight="1">
      <c r="A42" s="88"/>
      <c r="B42" s="88"/>
      <c r="C42" s="165" t="s">
        <v>74</v>
      </c>
      <c r="D42" s="165"/>
      <c r="E42" s="165"/>
      <c r="F42" s="63"/>
      <c r="G42" s="165" t="s">
        <v>75</v>
      </c>
      <c r="H42" s="165"/>
      <c r="I42" s="165"/>
      <c r="J42" s="63"/>
      <c r="K42" s="165" t="s">
        <v>76</v>
      </c>
      <c r="L42" s="165"/>
      <c r="M42" s="165"/>
      <c r="N42" s="60"/>
    </row>
    <row r="43" spans="1:14" ht="11.25" customHeight="1">
      <c r="A43" s="78"/>
      <c r="B43" s="66"/>
      <c r="C43" s="81" t="s">
        <v>0</v>
      </c>
      <c r="D43" s="82"/>
      <c r="E43" s="81" t="s">
        <v>1</v>
      </c>
      <c r="F43" s="65"/>
      <c r="G43" s="81" t="s">
        <v>0</v>
      </c>
      <c r="H43" s="82"/>
      <c r="I43" s="81" t="s">
        <v>1</v>
      </c>
      <c r="J43" s="65"/>
      <c r="K43" s="81" t="s">
        <v>0</v>
      </c>
      <c r="L43" s="82"/>
      <c r="M43" s="81" t="s">
        <v>1</v>
      </c>
      <c r="N43" s="60"/>
    </row>
    <row r="44" spans="1:14" ht="11.25" customHeight="1">
      <c r="A44" s="67" t="s">
        <v>117</v>
      </c>
      <c r="B44" s="83"/>
      <c r="C44" s="84" t="s">
        <v>19</v>
      </c>
      <c r="D44" s="84"/>
      <c r="E44" s="84" t="s">
        <v>19</v>
      </c>
      <c r="F44" s="85"/>
      <c r="G44" s="84">
        <v>11800</v>
      </c>
      <c r="H44" s="84"/>
      <c r="I44" s="84">
        <v>95500</v>
      </c>
      <c r="J44" s="85"/>
      <c r="K44" s="84">
        <v>2200</v>
      </c>
      <c r="L44" s="84"/>
      <c r="M44" s="84">
        <v>24400</v>
      </c>
      <c r="N44" s="60"/>
    </row>
    <row r="45" spans="1:14" ht="11.25" customHeight="1">
      <c r="A45" s="67" t="s">
        <v>131</v>
      </c>
      <c r="B45" s="83"/>
      <c r="C45" s="84">
        <v>82</v>
      </c>
      <c r="D45" s="84"/>
      <c r="E45" s="84">
        <v>847</v>
      </c>
      <c r="F45" s="85"/>
      <c r="G45" s="84">
        <v>360</v>
      </c>
      <c r="H45" s="84"/>
      <c r="I45" s="84">
        <v>3410</v>
      </c>
      <c r="J45" s="85"/>
      <c r="K45" s="85" t="s">
        <v>19</v>
      </c>
      <c r="L45" s="85"/>
      <c r="M45" s="85" t="s">
        <v>19</v>
      </c>
      <c r="N45" s="60"/>
    </row>
    <row r="46" spans="1:14" ht="11.25" customHeight="1">
      <c r="A46" s="67" t="s">
        <v>120</v>
      </c>
      <c r="B46" s="60"/>
      <c r="C46" s="85" t="s">
        <v>19</v>
      </c>
      <c r="D46" s="85"/>
      <c r="E46" s="85" t="s">
        <v>19</v>
      </c>
      <c r="F46" s="85"/>
      <c r="G46" s="85" t="s">
        <v>19</v>
      </c>
      <c r="H46" s="85"/>
      <c r="I46" s="85" t="s">
        <v>19</v>
      </c>
      <c r="J46" s="85"/>
      <c r="K46" s="85" t="s">
        <v>19</v>
      </c>
      <c r="L46" s="85"/>
      <c r="M46" s="85" t="s">
        <v>19</v>
      </c>
      <c r="N46" s="60"/>
    </row>
    <row r="47" spans="1:14" ht="11.25" customHeight="1">
      <c r="A47" s="67" t="s">
        <v>133</v>
      </c>
      <c r="B47" s="60"/>
      <c r="C47" s="84">
        <v>739</v>
      </c>
      <c r="D47" s="84"/>
      <c r="E47" s="84">
        <v>6090</v>
      </c>
      <c r="F47" s="85"/>
      <c r="G47" s="84" t="s">
        <v>19</v>
      </c>
      <c r="H47" s="84"/>
      <c r="I47" s="84" t="s">
        <v>19</v>
      </c>
      <c r="J47" s="85"/>
      <c r="K47" s="84">
        <v>867</v>
      </c>
      <c r="L47" s="84"/>
      <c r="M47" s="84">
        <v>6630</v>
      </c>
      <c r="N47" s="60"/>
    </row>
    <row r="48" spans="1:14" ht="11.25" customHeight="1">
      <c r="A48" s="67" t="s">
        <v>123</v>
      </c>
      <c r="B48" s="60"/>
      <c r="C48" s="84">
        <v>516</v>
      </c>
      <c r="D48" s="84"/>
      <c r="E48" s="84">
        <v>2870</v>
      </c>
      <c r="F48" s="85"/>
      <c r="G48" s="84">
        <v>1650</v>
      </c>
      <c r="H48" s="84"/>
      <c r="I48" s="84">
        <v>6310</v>
      </c>
      <c r="J48" s="85"/>
      <c r="K48" s="84">
        <v>1800</v>
      </c>
      <c r="L48" s="84"/>
      <c r="M48" s="84">
        <v>9060</v>
      </c>
      <c r="N48" s="60"/>
    </row>
    <row r="49" spans="1:14" ht="11.25" customHeight="1">
      <c r="A49" s="67" t="s">
        <v>134</v>
      </c>
      <c r="B49" s="60"/>
      <c r="C49" s="84">
        <v>465</v>
      </c>
      <c r="D49" s="84"/>
      <c r="E49" s="84">
        <v>5270</v>
      </c>
      <c r="F49" s="85"/>
      <c r="G49" s="84">
        <v>2580</v>
      </c>
      <c r="H49" s="84"/>
      <c r="I49" s="84">
        <v>22700</v>
      </c>
      <c r="J49" s="85"/>
      <c r="K49" s="84">
        <v>1480</v>
      </c>
      <c r="L49" s="84"/>
      <c r="M49" s="84">
        <v>15500</v>
      </c>
      <c r="N49" s="60"/>
    </row>
    <row r="50" spans="1:14" ht="11.25" customHeight="1">
      <c r="A50" s="67" t="s">
        <v>95</v>
      </c>
      <c r="B50" s="60"/>
      <c r="C50" s="84"/>
      <c r="D50" s="84"/>
      <c r="E50" s="84"/>
      <c r="F50" s="85"/>
      <c r="G50" s="84"/>
      <c r="H50" s="84"/>
      <c r="I50" s="84"/>
      <c r="J50" s="85"/>
      <c r="K50" s="84"/>
      <c r="L50" s="84"/>
      <c r="M50" s="84"/>
      <c r="N50" s="60"/>
    </row>
    <row r="51" spans="1:14" ht="11.25" customHeight="1">
      <c r="A51" s="73" t="s">
        <v>60</v>
      </c>
      <c r="B51" s="60"/>
      <c r="C51" s="86">
        <v>2150</v>
      </c>
      <c r="D51" s="84"/>
      <c r="E51" s="86">
        <v>14000</v>
      </c>
      <c r="F51" s="85"/>
      <c r="G51" s="86">
        <v>6900</v>
      </c>
      <c r="H51" s="84"/>
      <c r="I51" s="86">
        <v>41000</v>
      </c>
      <c r="J51" s="85"/>
      <c r="K51" s="84">
        <v>4060</v>
      </c>
      <c r="L51" s="84"/>
      <c r="M51" s="84">
        <v>25800</v>
      </c>
      <c r="N51" s="60"/>
    </row>
    <row r="52" spans="1:14" ht="11.25" customHeight="1">
      <c r="A52" s="73" t="s">
        <v>61</v>
      </c>
      <c r="B52" s="60"/>
      <c r="C52" s="91">
        <v>110</v>
      </c>
      <c r="D52" s="91"/>
      <c r="E52" s="91">
        <v>750</v>
      </c>
      <c r="F52" s="90"/>
      <c r="G52" s="91">
        <v>5500</v>
      </c>
      <c r="H52" s="91"/>
      <c r="I52" s="91">
        <v>40000</v>
      </c>
      <c r="J52" s="90"/>
      <c r="K52" s="84">
        <v>1300</v>
      </c>
      <c r="L52" s="84"/>
      <c r="M52" s="84">
        <v>9000</v>
      </c>
      <c r="N52" s="60"/>
    </row>
    <row r="53" spans="1:14" ht="11.25" customHeight="1">
      <c r="A53" s="74" t="s">
        <v>4</v>
      </c>
      <c r="B53" s="75"/>
      <c r="C53" s="87">
        <v>4900</v>
      </c>
      <c r="D53" s="87"/>
      <c r="E53" s="87">
        <v>37600</v>
      </c>
      <c r="F53" s="92"/>
      <c r="G53" s="87">
        <v>29300</v>
      </c>
      <c r="H53" s="87"/>
      <c r="I53" s="87">
        <v>214000</v>
      </c>
      <c r="J53" s="92"/>
      <c r="K53" s="87">
        <v>11700</v>
      </c>
      <c r="L53" s="87"/>
      <c r="M53" s="87">
        <v>90400</v>
      </c>
      <c r="N53" s="60"/>
    </row>
    <row r="54" spans="1:14" ht="11.25" customHeight="1">
      <c r="A54" s="88"/>
      <c r="B54" s="88"/>
      <c r="C54" s="165" t="s">
        <v>135</v>
      </c>
      <c r="D54" s="165"/>
      <c r="E54" s="165"/>
      <c r="F54" s="63" t="s">
        <v>136</v>
      </c>
      <c r="G54" s="88"/>
      <c r="H54" s="88"/>
      <c r="I54" s="88"/>
      <c r="J54" s="88"/>
      <c r="K54" s="88"/>
      <c r="L54" s="88"/>
      <c r="M54" s="88"/>
      <c r="N54" s="63"/>
    </row>
    <row r="55" spans="1:14" ht="11.25" customHeight="1">
      <c r="A55" s="78"/>
      <c r="B55" s="66"/>
      <c r="C55" s="81" t="s">
        <v>0</v>
      </c>
      <c r="D55" s="82"/>
      <c r="E55" s="81" t="s">
        <v>1</v>
      </c>
      <c r="F55" s="65"/>
      <c r="G55" s="94"/>
      <c r="H55" s="94"/>
      <c r="I55" s="94"/>
      <c r="J55" s="64"/>
      <c r="K55" s="94"/>
      <c r="L55" s="94"/>
      <c r="M55" s="94"/>
      <c r="N55" s="63"/>
    </row>
    <row r="56" spans="1:14" ht="11.25" customHeight="1">
      <c r="A56" s="67" t="s">
        <v>117</v>
      </c>
      <c r="B56" s="83"/>
      <c r="C56" s="89" t="s">
        <v>3</v>
      </c>
      <c r="D56" s="85"/>
      <c r="E56" s="89" t="s">
        <v>3</v>
      </c>
      <c r="F56" s="83"/>
      <c r="G56" s="83"/>
      <c r="H56" s="83"/>
      <c r="I56" s="83"/>
      <c r="J56" s="83"/>
      <c r="K56" s="83"/>
      <c r="L56" s="83"/>
      <c r="M56" s="83"/>
      <c r="N56" s="60"/>
    </row>
    <row r="57" spans="1:14" ht="11.25" customHeight="1">
      <c r="A57" s="67" t="s">
        <v>131</v>
      </c>
      <c r="B57" s="83"/>
      <c r="C57" s="89" t="s">
        <v>3</v>
      </c>
      <c r="D57" s="85"/>
      <c r="E57" s="89" t="s">
        <v>3</v>
      </c>
      <c r="F57" s="83"/>
      <c r="G57" s="83"/>
      <c r="H57" s="83"/>
      <c r="I57" s="83"/>
      <c r="J57" s="83"/>
      <c r="K57" s="83"/>
      <c r="L57" s="83"/>
      <c r="M57" s="83"/>
      <c r="N57" s="60"/>
    </row>
    <row r="58" spans="1:14" ht="11.25" customHeight="1">
      <c r="A58" s="67" t="s">
        <v>120</v>
      </c>
      <c r="B58" s="60"/>
      <c r="C58" s="89" t="s">
        <v>3</v>
      </c>
      <c r="D58" s="85"/>
      <c r="E58" s="89" t="s">
        <v>3</v>
      </c>
      <c r="F58" s="83"/>
      <c r="G58" s="85"/>
      <c r="H58" s="83"/>
      <c r="I58" s="85"/>
      <c r="J58" s="83"/>
      <c r="K58" s="85"/>
      <c r="L58" s="83"/>
      <c r="M58" s="85"/>
      <c r="N58" s="60"/>
    </row>
    <row r="59" spans="1:14" ht="11.25" customHeight="1">
      <c r="A59" s="67" t="s">
        <v>133</v>
      </c>
      <c r="B59" s="60"/>
      <c r="C59" s="89" t="s">
        <v>3</v>
      </c>
      <c r="D59" s="85"/>
      <c r="E59" s="89" t="s">
        <v>3</v>
      </c>
      <c r="F59" s="83"/>
      <c r="G59" s="85"/>
      <c r="H59" s="83"/>
      <c r="I59" s="85"/>
      <c r="J59" s="83"/>
      <c r="K59" s="85"/>
      <c r="L59" s="83"/>
      <c r="M59" s="85"/>
      <c r="N59" s="60"/>
    </row>
    <row r="60" spans="1:14" ht="11.25" customHeight="1">
      <c r="A60" s="67" t="s">
        <v>123</v>
      </c>
      <c r="B60" s="60"/>
      <c r="C60" s="89" t="s">
        <v>3</v>
      </c>
      <c r="D60" s="85"/>
      <c r="E60" s="89" t="s">
        <v>3</v>
      </c>
      <c r="F60" s="83"/>
      <c r="G60" s="83"/>
      <c r="H60" s="83"/>
      <c r="I60" s="83"/>
      <c r="J60" s="83"/>
      <c r="K60" s="83"/>
      <c r="L60" s="83"/>
      <c r="M60" s="83"/>
      <c r="N60" s="60"/>
    </row>
    <row r="61" spans="1:14" ht="11.25" customHeight="1">
      <c r="A61" s="67" t="s">
        <v>134</v>
      </c>
      <c r="B61" s="60"/>
      <c r="C61" s="89" t="s">
        <v>3</v>
      </c>
      <c r="D61" s="85"/>
      <c r="E61" s="89" t="s">
        <v>3</v>
      </c>
      <c r="F61" s="83"/>
      <c r="G61" s="83"/>
      <c r="H61" s="83"/>
      <c r="I61" s="83"/>
      <c r="J61" s="83"/>
      <c r="K61" s="83"/>
      <c r="L61" s="83"/>
      <c r="M61" s="83"/>
      <c r="N61" s="60"/>
    </row>
    <row r="62" spans="1:14" ht="11.25" customHeight="1">
      <c r="A62" s="67" t="s">
        <v>95</v>
      </c>
      <c r="B62" s="60"/>
      <c r="C62" s="85"/>
      <c r="D62" s="85"/>
      <c r="E62" s="85"/>
      <c r="F62" s="83"/>
      <c r="G62" s="83"/>
      <c r="H62" s="83"/>
      <c r="I62" s="83"/>
      <c r="J62" s="83"/>
      <c r="K62" s="83"/>
      <c r="L62" s="83"/>
      <c r="M62" s="83"/>
      <c r="N62" s="60"/>
    </row>
    <row r="63" spans="1:14" ht="11.25" customHeight="1">
      <c r="A63" s="67" t="s">
        <v>137</v>
      </c>
      <c r="B63" s="60"/>
      <c r="C63" s="86">
        <v>1350</v>
      </c>
      <c r="D63" s="84"/>
      <c r="E63" s="86">
        <v>3960</v>
      </c>
      <c r="F63" s="83"/>
      <c r="G63" s="89"/>
      <c r="H63" s="85"/>
      <c r="I63" s="89"/>
      <c r="J63" s="83"/>
      <c r="K63" s="83"/>
      <c r="L63" s="83"/>
      <c r="M63" s="83"/>
      <c r="N63" s="60"/>
    </row>
    <row r="64" spans="1:14" ht="11.25" customHeight="1">
      <c r="A64" s="67" t="s">
        <v>138</v>
      </c>
      <c r="B64" s="60"/>
      <c r="C64" s="89" t="s">
        <v>3</v>
      </c>
      <c r="D64" s="85"/>
      <c r="E64" s="89" t="s">
        <v>3</v>
      </c>
      <c r="F64" s="95"/>
      <c r="G64" s="95"/>
      <c r="H64" s="95"/>
      <c r="I64" s="95"/>
      <c r="J64" s="95"/>
      <c r="K64" s="83"/>
      <c r="L64" s="83"/>
      <c r="M64" s="83"/>
      <c r="N64" s="60"/>
    </row>
    <row r="65" spans="1:14" ht="11.25" customHeight="1">
      <c r="A65" s="67" t="s">
        <v>139</v>
      </c>
      <c r="B65" s="75"/>
      <c r="C65" s="87">
        <f>SUM(C63:C64)</f>
        <v>1350</v>
      </c>
      <c r="D65" s="87"/>
      <c r="E65" s="87">
        <v>3960</v>
      </c>
      <c r="F65" s="96"/>
      <c r="G65" s="96"/>
      <c r="H65" s="96"/>
      <c r="I65" s="96"/>
      <c r="J65" s="96"/>
      <c r="K65" s="96"/>
      <c r="L65" s="96"/>
      <c r="M65" s="96"/>
      <c r="N65" s="60"/>
    </row>
    <row r="66" spans="1:14" ht="11.25" customHeight="1">
      <c r="A66" s="63" t="s">
        <v>110</v>
      </c>
      <c r="B66" s="63"/>
      <c r="C66" s="91"/>
      <c r="D66" s="91"/>
      <c r="E66" s="91"/>
      <c r="F66" s="95"/>
      <c r="G66" s="95"/>
      <c r="H66" s="95"/>
      <c r="I66" s="95"/>
      <c r="J66" s="95"/>
      <c r="K66" s="95"/>
      <c r="L66" s="95"/>
      <c r="M66" s="95"/>
      <c r="N66" s="60"/>
    </row>
    <row r="67" spans="1:14" ht="11.25" customHeight="1">
      <c r="A67" s="63"/>
      <c r="B67" s="63"/>
      <c r="C67" s="91"/>
      <c r="D67" s="91"/>
      <c r="E67" s="91"/>
      <c r="F67" s="95"/>
      <c r="G67" s="95"/>
      <c r="H67" s="95"/>
      <c r="I67" s="95"/>
      <c r="J67" s="95"/>
      <c r="K67" s="95"/>
      <c r="L67" s="95"/>
      <c r="M67" s="95"/>
      <c r="N67" s="60"/>
    </row>
    <row r="68" spans="1:14" ht="11.25" customHeight="1">
      <c r="A68" s="63"/>
      <c r="B68" s="63"/>
      <c r="C68" s="91"/>
      <c r="D68" s="91"/>
      <c r="E68" s="91"/>
      <c r="F68" s="95"/>
      <c r="G68" s="95"/>
      <c r="H68" s="95"/>
      <c r="I68" s="95"/>
      <c r="J68" s="95"/>
      <c r="K68" s="95"/>
      <c r="L68" s="95"/>
      <c r="M68" s="95"/>
      <c r="N68" s="60"/>
    </row>
    <row r="69" spans="1:14" ht="11.25" customHeight="1">
      <c r="A69" s="63"/>
      <c r="B69" s="63"/>
      <c r="C69" s="91"/>
      <c r="D69" s="91"/>
      <c r="E69" s="91"/>
      <c r="F69" s="95"/>
      <c r="G69" s="95"/>
      <c r="H69" s="95"/>
      <c r="I69" s="95"/>
      <c r="J69" s="95"/>
      <c r="K69" s="95"/>
      <c r="L69" s="95"/>
      <c r="M69" s="95"/>
      <c r="N69" s="60"/>
    </row>
    <row r="70" spans="1:14" ht="11.25" customHeight="1">
      <c r="A70" s="164" t="s">
        <v>174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60"/>
    </row>
    <row r="71" spans="1:14" ht="11.25" customHeight="1">
      <c r="A71" s="164" t="s">
        <v>175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60"/>
    </row>
    <row r="72" spans="1:14" ht="11.2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60"/>
    </row>
    <row r="73" spans="1:14" ht="11.25" customHeight="1">
      <c r="A73" s="158" t="s">
        <v>140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4"/>
    </row>
    <row r="74" spans="1:14" ht="11.25" customHeight="1">
      <c r="A74" s="152" t="s">
        <v>84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4"/>
    </row>
    <row r="75" spans="1:14" ht="11.25" customHeight="1">
      <c r="A75" s="152" t="s">
        <v>141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4"/>
    </row>
    <row r="76" spans="1:14" ht="11.25" customHeight="1">
      <c r="A76" s="152" t="s">
        <v>142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4"/>
    </row>
    <row r="77" spans="1:14" ht="11.25" customHeight="1">
      <c r="A77" s="152" t="s">
        <v>176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4"/>
    </row>
    <row r="78" spans="1:14" ht="11.25" customHeight="1">
      <c r="A78" s="152" t="s">
        <v>94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4"/>
    </row>
  </sheetData>
  <mergeCells count="27">
    <mergeCell ref="A78:M78"/>
    <mergeCell ref="A72:M72"/>
    <mergeCell ref="A74:M74"/>
    <mergeCell ref="A75:M75"/>
    <mergeCell ref="A76:M76"/>
    <mergeCell ref="A77:M77"/>
    <mergeCell ref="A70:M70"/>
    <mergeCell ref="A71:M71"/>
    <mergeCell ref="A73:M73"/>
    <mergeCell ref="C42:E42"/>
    <mergeCell ref="G42:I42"/>
    <mergeCell ref="K42:M42"/>
    <mergeCell ref="C54:E54"/>
    <mergeCell ref="C18:E18"/>
    <mergeCell ref="G18:I18"/>
    <mergeCell ref="K18:M18"/>
    <mergeCell ref="C30:E30"/>
    <mergeCell ref="G30:I30"/>
    <mergeCell ref="K30:M30"/>
    <mergeCell ref="A5:M5"/>
    <mergeCell ref="C6:E6"/>
    <mergeCell ref="G6:I6"/>
    <mergeCell ref="K6:M6"/>
    <mergeCell ref="A1:M1"/>
    <mergeCell ref="A2:M2"/>
    <mergeCell ref="A3:M3"/>
    <mergeCell ref="A4:M4"/>
  </mergeCells>
  <printOptions/>
  <pageMargins left="0.5" right="0.5" top="0.5" bottom="0.7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0">
      <selection activeCell="A1" sqref="A1:M1"/>
    </sheetView>
  </sheetViews>
  <sheetFormatPr defaultColWidth="9.33203125" defaultRowHeight="11.25"/>
  <cols>
    <col min="1" max="1" width="49.33203125" style="0" bestFit="1" customWidth="1"/>
    <col min="2" max="2" width="1.83203125" style="0" customWidth="1"/>
    <col min="3" max="3" width="8.16015625" style="0" bestFit="1" customWidth="1"/>
    <col min="4" max="4" width="1.83203125" style="0" customWidth="1"/>
    <col min="6" max="6" width="1.83203125" style="0" customWidth="1"/>
    <col min="7" max="7" width="8.16015625" style="0" bestFit="1" customWidth="1"/>
    <col min="8" max="8" width="1.83203125" style="0" customWidth="1"/>
    <col min="10" max="10" width="1.83203125" style="0" customWidth="1"/>
    <col min="11" max="11" width="8.16015625" style="0" bestFit="1" customWidth="1"/>
    <col min="12" max="12" width="1.83203125" style="0" customWidth="1"/>
    <col min="13" max="13" width="9" style="0" bestFit="1" customWidth="1"/>
    <col min="14" max="14" width="1.83203125" style="0" customWidth="1"/>
  </cols>
  <sheetData>
    <row r="1" spans="1:14" ht="11.25" customHeight="1">
      <c r="A1" s="164" t="s">
        <v>153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60"/>
    </row>
    <row r="2" spans="1:14" ht="11.25" customHeight="1">
      <c r="A2" s="164" t="s">
        <v>130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60"/>
    </row>
    <row r="3" spans="1:14" ht="11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60"/>
    </row>
    <row r="4" spans="1:14" ht="11.25" customHeight="1">
      <c r="A4" s="164" t="s">
        <v>64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60"/>
    </row>
    <row r="5" spans="1:14" ht="11.2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63"/>
    </row>
    <row r="6" spans="1:14" ht="11.25" customHeight="1">
      <c r="A6" s="79"/>
      <c r="B6" s="79"/>
      <c r="C6" s="165" t="s">
        <v>65</v>
      </c>
      <c r="D6" s="165"/>
      <c r="E6" s="165"/>
      <c r="F6" s="80"/>
      <c r="G6" s="165" t="s">
        <v>66</v>
      </c>
      <c r="H6" s="165"/>
      <c r="I6" s="165"/>
      <c r="J6" s="80"/>
      <c r="K6" s="165" t="s">
        <v>67</v>
      </c>
      <c r="L6" s="165"/>
      <c r="M6" s="165"/>
      <c r="N6" s="63"/>
    </row>
    <row r="7" spans="1:14" ht="11.25" customHeight="1">
      <c r="A7" s="78" t="s">
        <v>30</v>
      </c>
      <c r="B7" s="66"/>
      <c r="C7" s="81" t="s">
        <v>0</v>
      </c>
      <c r="D7" s="82"/>
      <c r="E7" s="81" t="s">
        <v>1</v>
      </c>
      <c r="F7" s="65"/>
      <c r="G7" s="81" t="s">
        <v>0</v>
      </c>
      <c r="H7" s="82"/>
      <c r="I7" s="81" t="s">
        <v>1</v>
      </c>
      <c r="J7" s="65"/>
      <c r="K7" s="81" t="s">
        <v>0</v>
      </c>
      <c r="L7" s="82"/>
      <c r="M7" s="81" t="s">
        <v>1</v>
      </c>
      <c r="N7" s="64"/>
    </row>
    <row r="8" spans="1:14" ht="11.25" customHeight="1">
      <c r="A8" s="67" t="s">
        <v>117</v>
      </c>
      <c r="B8" s="83"/>
      <c r="C8" s="84">
        <v>56</v>
      </c>
      <c r="D8" s="84"/>
      <c r="E8" s="84">
        <v>453</v>
      </c>
      <c r="F8" s="85"/>
      <c r="G8" s="84">
        <v>464</v>
      </c>
      <c r="H8" s="84"/>
      <c r="I8" s="84">
        <v>3840</v>
      </c>
      <c r="J8" s="84"/>
      <c r="K8" s="84" t="s">
        <v>19</v>
      </c>
      <c r="L8" s="84"/>
      <c r="M8" s="84" t="s">
        <v>19</v>
      </c>
      <c r="N8" s="63"/>
    </row>
    <row r="9" spans="1:14" ht="11.25" customHeight="1">
      <c r="A9" s="67" t="s">
        <v>131</v>
      </c>
      <c r="B9" s="83"/>
      <c r="C9" s="84" t="s">
        <v>19</v>
      </c>
      <c r="D9" s="84"/>
      <c r="E9" s="84" t="s">
        <v>19</v>
      </c>
      <c r="F9" s="84"/>
      <c r="G9" s="84" t="s">
        <v>19</v>
      </c>
      <c r="H9" s="84"/>
      <c r="I9" s="84" t="s">
        <v>19</v>
      </c>
      <c r="J9" s="84"/>
      <c r="K9" s="84" t="s">
        <v>132</v>
      </c>
      <c r="L9" s="84"/>
      <c r="M9" s="84" t="s">
        <v>132</v>
      </c>
      <c r="N9" s="60"/>
    </row>
    <row r="10" spans="1:14" ht="11.25" customHeight="1">
      <c r="A10" s="67" t="s">
        <v>120</v>
      </c>
      <c r="B10" s="60"/>
      <c r="C10" s="84" t="s">
        <v>19</v>
      </c>
      <c r="D10" s="84"/>
      <c r="E10" s="84" t="s">
        <v>19</v>
      </c>
      <c r="F10" s="84"/>
      <c r="G10" s="84">
        <v>404</v>
      </c>
      <c r="H10" s="84"/>
      <c r="I10" s="84">
        <v>4290</v>
      </c>
      <c r="J10" s="84"/>
      <c r="K10" s="84" t="s">
        <v>19</v>
      </c>
      <c r="L10" s="84"/>
      <c r="M10" s="84" t="s">
        <v>19</v>
      </c>
      <c r="N10" s="60"/>
    </row>
    <row r="11" spans="1:14" ht="11.25" customHeight="1">
      <c r="A11" s="67" t="s">
        <v>133</v>
      </c>
      <c r="B11" s="60"/>
      <c r="C11" s="84">
        <v>98</v>
      </c>
      <c r="D11" s="84"/>
      <c r="E11" s="84">
        <v>838</v>
      </c>
      <c r="F11" s="84"/>
      <c r="G11" s="84">
        <v>781</v>
      </c>
      <c r="H11" s="84"/>
      <c r="I11" s="84">
        <v>5780</v>
      </c>
      <c r="J11" s="84"/>
      <c r="K11" s="84" t="s">
        <v>19</v>
      </c>
      <c r="L11" s="84"/>
      <c r="M11" s="84" t="s">
        <v>19</v>
      </c>
      <c r="N11" s="60"/>
    </row>
    <row r="12" spans="1:14" ht="11.25" customHeight="1">
      <c r="A12" s="67" t="s">
        <v>123</v>
      </c>
      <c r="B12" s="60"/>
      <c r="C12" s="84">
        <v>6</v>
      </c>
      <c r="D12" s="84"/>
      <c r="E12" s="84">
        <v>44</v>
      </c>
      <c r="F12" s="84"/>
      <c r="G12" s="84">
        <v>22</v>
      </c>
      <c r="H12" s="84"/>
      <c r="I12" s="84">
        <v>150</v>
      </c>
      <c r="J12" s="84"/>
      <c r="K12" s="84">
        <v>55</v>
      </c>
      <c r="L12" s="84"/>
      <c r="M12" s="84">
        <v>337</v>
      </c>
      <c r="N12" s="60"/>
    </row>
    <row r="13" spans="1:14" ht="11.25" customHeight="1">
      <c r="A13" s="67" t="s">
        <v>134</v>
      </c>
      <c r="B13" s="60"/>
      <c r="C13" s="84">
        <v>28</v>
      </c>
      <c r="D13" s="84"/>
      <c r="E13" s="84">
        <v>229</v>
      </c>
      <c r="F13" s="84"/>
      <c r="G13" s="84">
        <v>41</v>
      </c>
      <c r="H13" s="84"/>
      <c r="I13" s="84">
        <v>333</v>
      </c>
      <c r="J13" s="84"/>
      <c r="K13" s="84">
        <v>412</v>
      </c>
      <c r="L13" s="84"/>
      <c r="M13" s="84">
        <v>5150</v>
      </c>
      <c r="N13" s="60"/>
    </row>
    <row r="14" spans="1:14" ht="11.25" customHeight="1">
      <c r="A14" s="67" t="s">
        <v>95</v>
      </c>
      <c r="B14" s="6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60"/>
    </row>
    <row r="15" spans="1:14" ht="11.25" customHeight="1">
      <c r="A15" s="73" t="s">
        <v>60</v>
      </c>
      <c r="B15" s="60"/>
      <c r="C15" s="84">
        <v>243</v>
      </c>
      <c r="D15" s="84"/>
      <c r="E15" s="84">
        <v>1540</v>
      </c>
      <c r="F15" s="84"/>
      <c r="G15" s="84">
        <v>18</v>
      </c>
      <c r="H15" s="84"/>
      <c r="I15" s="84">
        <v>165</v>
      </c>
      <c r="J15" s="84"/>
      <c r="K15" s="84">
        <v>561</v>
      </c>
      <c r="L15" s="84"/>
      <c r="M15" s="84">
        <v>5910</v>
      </c>
      <c r="N15" s="60"/>
    </row>
    <row r="16" spans="1:14" ht="11.25" customHeight="1">
      <c r="A16" s="73" t="s">
        <v>61</v>
      </c>
      <c r="B16" s="60"/>
      <c r="C16" s="86">
        <v>750</v>
      </c>
      <c r="D16" s="84"/>
      <c r="E16" s="86">
        <v>8300</v>
      </c>
      <c r="F16" s="84"/>
      <c r="G16" s="86">
        <v>750</v>
      </c>
      <c r="H16" s="84"/>
      <c r="I16" s="86">
        <v>4200</v>
      </c>
      <c r="J16" s="84"/>
      <c r="K16" s="84">
        <v>190</v>
      </c>
      <c r="L16" s="84"/>
      <c r="M16" s="84">
        <v>1500</v>
      </c>
      <c r="N16" s="60"/>
    </row>
    <row r="17" spans="1:14" ht="11.25" customHeight="1">
      <c r="A17" s="74" t="s">
        <v>4</v>
      </c>
      <c r="B17" s="75"/>
      <c r="C17" s="87">
        <v>1180</v>
      </c>
      <c r="D17" s="87"/>
      <c r="E17" s="87">
        <v>11400</v>
      </c>
      <c r="F17" s="87"/>
      <c r="G17" s="87">
        <v>2480</v>
      </c>
      <c r="H17" s="87"/>
      <c r="I17" s="87">
        <v>18800</v>
      </c>
      <c r="J17" s="87"/>
      <c r="K17" s="87">
        <v>1220</v>
      </c>
      <c r="L17" s="87"/>
      <c r="M17" s="87">
        <v>12900</v>
      </c>
      <c r="N17" s="60"/>
    </row>
    <row r="18" spans="1:14" ht="11.25" customHeight="1">
      <c r="A18" s="88"/>
      <c r="B18" s="88"/>
      <c r="C18" s="165" t="s">
        <v>68</v>
      </c>
      <c r="D18" s="165"/>
      <c r="E18" s="165"/>
      <c r="F18" s="63"/>
      <c r="G18" s="165" t="s">
        <v>69</v>
      </c>
      <c r="H18" s="165"/>
      <c r="I18" s="165"/>
      <c r="J18" s="63"/>
      <c r="K18" s="165" t="s">
        <v>70</v>
      </c>
      <c r="L18" s="165"/>
      <c r="M18" s="165"/>
      <c r="N18" s="60"/>
    </row>
    <row r="19" spans="1:14" ht="11.25" customHeight="1">
      <c r="A19" s="78"/>
      <c r="B19" s="66"/>
      <c r="C19" s="81" t="s">
        <v>0</v>
      </c>
      <c r="D19" s="82"/>
      <c r="E19" s="81" t="s">
        <v>1</v>
      </c>
      <c r="F19" s="65"/>
      <c r="G19" s="81" t="s">
        <v>0</v>
      </c>
      <c r="H19" s="82"/>
      <c r="I19" s="81" t="s">
        <v>1</v>
      </c>
      <c r="J19" s="65"/>
      <c r="K19" s="81" t="s">
        <v>0</v>
      </c>
      <c r="L19" s="82"/>
      <c r="M19" s="81" t="s">
        <v>1</v>
      </c>
      <c r="N19" s="60"/>
    </row>
    <row r="20" spans="1:14" ht="11.25" customHeight="1">
      <c r="A20" s="67" t="s">
        <v>117</v>
      </c>
      <c r="B20" s="83"/>
      <c r="C20" s="85">
        <v>7470</v>
      </c>
      <c r="D20" s="85"/>
      <c r="E20" s="85">
        <v>60800</v>
      </c>
      <c r="F20" s="85"/>
      <c r="G20" s="84">
        <v>302</v>
      </c>
      <c r="H20" s="84"/>
      <c r="I20" s="84">
        <v>2450</v>
      </c>
      <c r="J20" s="85"/>
      <c r="K20" s="84" t="s">
        <v>19</v>
      </c>
      <c r="L20" s="84"/>
      <c r="M20" s="84" t="s">
        <v>19</v>
      </c>
      <c r="N20" s="60"/>
    </row>
    <row r="21" spans="1:14" ht="11.25" customHeight="1">
      <c r="A21" s="67" t="s">
        <v>131</v>
      </c>
      <c r="B21" s="60"/>
      <c r="C21" s="85">
        <v>3470</v>
      </c>
      <c r="D21" s="85"/>
      <c r="E21" s="85">
        <v>34400</v>
      </c>
      <c r="F21" s="85"/>
      <c r="G21" s="85" t="s">
        <v>19</v>
      </c>
      <c r="H21" s="85"/>
      <c r="I21" s="85" t="s">
        <v>19</v>
      </c>
      <c r="J21" s="85"/>
      <c r="K21" s="85" t="s">
        <v>132</v>
      </c>
      <c r="L21" s="85"/>
      <c r="M21" s="85" t="s">
        <v>132</v>
      </c>
      <c r="N21" s="60"/>
    </row>
    <row r="22" spans="1:14" ht="11.25" customHeight="1">
      <c r="A22" s="67" t="s">
        <v>120</v>
      </c>
      <c r="B22" s="60"/>
      <c r="C22" s="85">
        <v>5780</v>
      </c>
      <c r="D22" s="85"/>
      <c r="E22" s="85">
        <v>53600</v>
      </c>
      <c r="F22" s="85"/>
      <c r="G22" s="85" t="s">
        <v>19</v>
      </c>
      <c r="H22" s="85"/>
      <c r="I22" s="85" t="s">
        <v>19</v>
      </c>
      <c r="J22" s="85"/>
      <c r="K22" s="84" t="s">
        <v>19</v>
      </c>
      <c r="L22" s="84"/>
      <c r="M22" s="84" t="s">
        <v>19</v>
      </c>
      <c r="N22" s="60"/>
    </row>
    <row r="23" spans="1:14" ht="11.25" customHeight="1">
      <c r="A23" s="67" t="s">
        <v>133</v>
      </c>
      <c r="B23" s="60"/>
      <c r="C23" s="85">
        <v>6270</v>
      </c>
      <c r="D23" s="85"/>
      <c r="E23" s="85">
        <v>52000</v>
      </c>
      <c r="F23" s="85"/>
      <c r="G23" s="84">
        <v>758</v>
      </c>
      <c r="H23" s="85"/>
      <c r="I23" s="84">
        <v>5740</v>
      </c>
      <c r="J23" s="85"/>
      <c r="K23" s="84" t="s">
        <v>19</v>
      </c>
      <c r="L23" s="84"/>
      <c r="M23" s="84" t="s">
        <v>19</v>
      </c>
      <c r="N23" s="60"/>
    </row>
    <row r="24" spans="1:14" ht="11.25" customHeight="1">
      <c r="A24" s="67" t="s">
        <v>123</v>
      </c>
      <c r="B24" s="60"/>
      <c r="C24" s="85">
        <v>929</v>
      </c>
      <c r="D24" s="85"/>
      <c r="E24" s="85">
        <v>5420</v>
      </c>
      <c r="F24" s="85"/>
      <c r="G24" s="84">
        <v>307</v>
      </c>
      <c r="H24" s="85"/>
      <c r="I24" s="84">
        <v>2520</v>
      </c>
      <c r="J24" s="85"/>
      <c r="K24" s="84">
        <v>505</v>
      </c>
      <c r="L24" s="84"/>
      <c r="M24" s="84">
        <v>2770</v>
      </c>
      <c r="N24" s="60"/>
    </row>
    <row r="25" spans="1:14" ht="11.25" customHeight="1">
      <c r="A25" s="67" t="s">
        <v>134</v>
      </c>
      <c r="B25" s="60"/>
      <c r="C25" s="85">
        <v>542</v>
      </c>
      <c r="D25" s="85"/>
      <c r="E25" s="85">
        <v>8210</v>
      </c>
      <c r="F25" s="85"/>
      <c r="G25" s="84">
        <v>229</v>
      </c>
      <c r="H25" s="85"/>
      <c r="I25" s="84">
        <v>1920</v>
      </c>
      <c r="J25" s="85"/>
      <c r="K25" s="84">
        <v>4370</v>
      </c>
      <c r="L25" s="84"/>
      <c r="M25" s="84">
        <v>51100</v>
      </c>
      <c r="N25" s="60"/>
    </row>
    <row r="26" spans="1:14" ht="11.25" customHeight="1">
      <c r="A26" s="67" t="s">
        <v>95</v>
      </c>
      <c r="B26" s="60"/>
      <c r="C26" s="85"/>
      <c r="D26" s="85"/>
      <c r="E26" s="85"/>
      <c r="F26" s="85"/>
      <c r="G26" s="84"/>
      <c r="H26" s="85"/>
      <c r="I26" s="84"/>
      <c r="J26" s="85"/>
      <c r="K26" s="85"/>
      <c r="L26" s="85"/>
      <c r="M26" s="85"/>
      <c r="N26" s="60"/>
    </row>
    <row r="27" spans="1:14" ht="11.25" customHeight="1">
      <c r="A27" s="73" t="s">
        <v>60</v>
      </c>
      <c r="B27" s="60"/>
      <c r="C27" s="89">
        <v>9880</v>
      </c>
      <c r="D27" s="85"/>
      <c r="E27" s="89">
        <v>75500</v>
      </c>
      <c r="F27" s="85"/>
      <c r="G27" s="86">
        <v>18</v>
      </c>
      <c r="H27" s="85"/>
      <c r="I27" s="86">
        <v>131</v>
      </c>
      <c r="J27" s="85"/>
      <c r="K27" s="84">
        <v>2170</v>
      </c>
      <c r="L27" s="84"/>
      <c r="M27" s="84">
        <v>17500</v>
      </c>
      <c r="N27" s="60"/>
    </row>
    <row r="28" spans="1:14" ht="11.25" customHeight="1">
      <c r="A28" s="73" t="s">
        <v>61</v>
      </c>
      <c r="B28" s="60"/>
      <c r="C28" s="90">
        <v>800</v>
      </c>
      <c r="D28" s="90"/>
      <c r="E28" s="90">
        <v>6200</v>
      </c>
      <c r="F28" s="90"/>
      <c r="G28" s="91">
        <v>1100</v>
      </c>
      <c r="H28" s="90"/>
      <c r="I28" s="91">
        <v>7800</v>
      </c>
      <c r="J28" s="90"/>
      <c r="K28" s="84">
        <v>3300</v>
      </c>
      <c r="L28" s="84"/>
      <c r="M28" s="84">
        <v>34000</v>
      </c>
      <c r="N28" s="60"/>
    </row>
    <row r="29" spans="1:14" ht="11.25" customHeight="1">
      <c r="A29" s="74" t="s">
        <v>4</v>
      </c>
      <c r="B29" s="75"/>
      <c r="C29" s="92">
        <v>35100</v>
      </c>
      <c r="D29" s="92"/>
      <c r="E29" s="92">
        <v>296000</v>
      </c>
      <c r="F29" s="92"/>
      <c r="G29" s="87">
        <v>2690</v>
      </c>
      <c r="H29" s="92"/>
      <c r="I29" s="87">
        <v>20500</v>
      </c>
      <c r="J29" s="92"/>
      <c r="K29" s="87">
        <v>10300</v>
      </c>
      <c r="L29" s="87"/>
      <c r="M29" s="87">
        <v>106000</v>
      </c>
      <c r="N29" s="60"/>
    </row>
    <row r="30" spans="1:14" ht="11.25" customHeight="1">
      <c r="A30" s="88"/>
      <c r="B30" s="88"/>
      <c r="C30" s="165" t="s">
        <v>71</v>
      </c>
      <c r="D30" s="165"/>
      <c r="E30" s="165"/>
      <c r="F30" s="63"/>
      <c r="G30" s="165" t="s">
        <v>72</v>
      </c>
      <c r="H30" s="165"/>
      <c r="I30" s="165"/>
      <c r="J30" s="63"/>
      <c r="K30" s="165" t="s">
        <v>73</v>
      </c>
      <c r="L30" s="165"/>
      <c r="M30" s="165"/>
      <c r="N30" s="60"/>
    </row>
    <row r="31" spans="1:14" ht="11.25" customHeight="1">
      <c r="A31" s="78"/>
      <c r="B31" s="66"/>
      <c r="C31" s="81" t="s">
        <v>0</v>
      </c>
      <c r="D31" s="82"/>
      <c r="E31" s="81" t="s">
        <v>1</v>
      </c>
      <c r="F31" s="65"/>
      <c r="G31" s="81" t="s">
        <v>0</v>
      </c>
      <c r="H31" s="82"/>
      <c r="I31" s="81" t="s">
        <v>1</v>
      </c>
      <c r="J31" s="65"/>
      <c r="K31" s="81" t="s">
        <v>0</v>
      </c>
      <c r="L31" s="82"/>
      <c r="M31" s="81" t="s">
        <v>1</v>
      </c>
      <c r="N31" s="60"/>
    </row>
    <row r="32" spans="1:14" ht="11.25" customHeight="1">
      <c r="A32" s="67" t="s">
        <v>117</v>
      </c>
      <c r="B32" s="60"/>
      <c r="C32" s="84">
        <v>663</v>
      </c>
      <c r="D32" s="84"/>
      <c r="E32" s="84">
        <v>6460</v>
      </c>
      <c r="F32" s="93"/>
      <c r="G32" s="85">
        <v>6170</v>
      </c>
      <c r="H32" s="84"/>
      <c r="I32" s="85">
        <v>53200</v>
      </c>
      <c r="J32" s="84"/>
      <c r="K32" s="85">
        <v>13500</v>
      </c>
      <c r="L32" s="85"/>
      <c r="M32" s="85">
        <v>91200</v>
      </c>
      <c r="N32" s="60"/>
    </row>
    <row r="33" spans="1:14" ht="11.25" customHeight="1">
      <c r="A33" s="67" t="s">
        <v>131</v>
      </c>
      <c r="B33" s="83"/>
      <c r="C33" s="85" t="s">
        <v>19</v>
      </c>
      <c r="D33" s="85"/>
      <c r="E33" s="85" t="s">
        <v>19</v>
      </c>
      <c r="F33" s="85"/>
      <c r="G33" s="85">
        <v>190</v>
      </c>
      <c r="H33" s="85"/>
      <c r="I33" s="85">
        <v>2300</v>
      </c>
      <c r="J33" s="85"/>
      <c r="K33" s="85">
        <v>2090</v>
      </c>
      <c r="L33" s="85"/>
      <c r="M33" s="85">
        <v>19700</v>
      </c>
      <c r="N33" s="60"/>
    </row>
    <row r="34" spans="1:14" ht="11.25" customHeight="1">
      <c r="A34" s="67" t="s">
        <v>120</v>
      </c>
      <c r="B34" s="60"/>
      <c r="C34" s="85" t="s">
        <v>132</v>
      </c>
      <c r="D34" s="85"/>
      <c r="E34" s="85" t="s">
        <v>132</v>
      </c>
      <c r="F34" s="85"/>
      <c r="G34" s="85">
        <v>2470</v>
      </c>
      <c r="H34" s="85"/>
      <c r="I34" s="85">
        <v>21300</v>
      </c>
      <c r="J34" s="85"/>
      <c r="K34" s="85">
        <v>4780</v>
      </c>
      <c r="L34" s="85"/>
      <c r="M34" s="85">
        <v>36000</v>
      </c>
      <c r="N34" s="60"/>
    </row>
    <row r="35" spans="1:14" ht="11.25" customHeight="1">
      <c r="A35" s="67" t="s">
        <v>133</v>
      </c>
      <c r="B35" s="60"/>
      <c r="C35" s="85" t="s">
        <v>132</v>
      </c>
      <c r="D35" s="85"/>
      <c r="E35" s="85" t="s">
        <v>132</v>
      </c>
      <c r="F35" s="85"/>
      <c r="G35" s="85">
        <v>1790</v>
      </c>
      <c r="H35" s="85"/>
      <c r="I35" s="85">
        <v>14200</v>
      </c>
      <c r="J35" s="85"/>
      <c r="K35" s="85">
        <v>2650</v>
      </c>
      <c r="L35" s="85"/>
      <c r="M35" s="85">
        <v>16800</v>
      </c>
      <c r="N35" s="60"/>
    </row>
    <row r="36" spans="1:14" ht="11.25" customHeight="1">
      <c r="A36" s="67" t="s">
        <v>123</v>
      </c>
      <c r="B36" s="60"/>
      <c r="C36" s="84">
        <v>52</v>
      </c>
      <c r="D36" s="84"/>
      <c r="E36" s="84">
        <v>451</v>
      </c>
      <c r="F36" s="85"/>
      <c r="G36" s="85">
        <v>112</v>
      </c>
      <c r="H36" s="85"/>
      <c r="I36" s="85">
        <v>811</v>
      </c>
      <c r="J36" s="85"/>
      <c r="K36" s="85">
        <v>1260</v>
      </c>
      <c r="L36" s="85"/>
      <c r="M36" s="85">
        <v>4330</v>
      </c>
      <c r="N36" s="60"/>
    </row>
    <row r="37" spans="1:14" ht="11.25" customHeight="1">
      <c r="A37" s="67" t="s">
        <v>134</v>
      </c>
      <c r="B37" s="60"/>
      <c r="C37" s="84">
        <v>477</v>
      </c>
      <c r="D37" s="84"/>
      <c r="E37" s="84">
        <v>5860</v>
      </c>
      <c r="F37" s="85"/>
      <c r="G37" s="85">
        <v>112</v>
      </c>
      <c r="H37" s="85"/>
      <c r="I37" s="85">
        <v>2920</v>
      </c>
      <c r="J37" s="85"/>
      <c r="K37" s="85">
        <v>28</v>
      </c>
      <c r="L37" s="85"/>
      <c r="M37" s="85">
        <v>142</v>
      </c>
      <c r="N37" s="60"/>
    </row>
    <row r="38" spans="1:14" ht="11.25" customHeight="1">
      <c r="A38" s="67" t="s">
        <v>95</v>
      </c>
      <c r="B38" s="60"/>
      <c r="C38" s="84"/>
      <c r="D38" s="84"/>
      <c r="E38" s="84"/>
      <c r="F38" s="85"/>
      <c r="G38" s="85"/>
      <c r="H38" s="85"/>
      <c r="I38" s="85"/>
      <c r="J38" s="85"/>
      <c r="K38" s="85"/>
      <c r="L38" s="85"/>
      <c r="M38" s="85"/>
      <c r="N38" s="60"/>
    </row>
    <row r="39" spans="1:14" ht="11.25" customHeight="1">
      <c r="A39" s="73" t="s">
        <v>60</v>
      </c>
      <c r="B39" s="60"/>
      <c r="C39" s="86">
        <v>347</v>
      </c>
      <c r="D39" s="84"/>
      <c r="E39" s="86">
        <v>2280</v>
      </c>
      <c r="F39" s="85"/>
      <c r="G39" s="89">
        <v>1220</v>
      </c>
      <c r="H39" s="85"/>
      <c r="I39" s="89">
        <v>7970</v>
      </c>
      <c r="J39" s="85"/>
      <c r="K39" s="85">
        <v>15700</v>
      </c>
      <c r="L39" s="85"/>
      <c r="M39" s="85">
        <v>106000</v>
      </c>
      <c r="N39" s="60"/>
    </row>
    <row r="40" spans="1:14" ht="11.25" customHeight="1">
      <c r="A40" s="73" t="s">
        <v>61</v>
      </c>
      <c r="B40" s="60"/>
      <c r="C40" s="84">
        <v>490</v>
      </c>
      <c r="D40" s="84"/>
      <c r="E40" s="84">
        <v>3400</v>
      </c>
      <c r="F40" s="90"/>
      <c r="G40" s="90">
        <v>3500</v>
      </c>
      <c r="H40" s="90"/>
      <c r="I40" s="90">
        <v>24000</v>
      </c>
      <c r="J40" s="90"/>
      <c r="K40" s="85">
        <v>6200</v>
      </c>
      <c r="L40" s="85"/>
      <c r="M40" s="85">
        <v>42000</v>
      </c>
      <c r="N40" s="60"/>
    </row>
    <row r="41" spans="1:14" ht="11.25" customHeight="1">
      <c r="A41" s="74" t="s">
        <v>4</v>
      </c>
      <c r="B41" s="75"/>
      <c r="C41" s="87">
        <v>2030</v>
      </c>
      <c r="D41" s="87"/>
      <c r="E41" s="87">
        <v>18500</v>
      </c>
      <c r="F41" s="92"/>
      <c r="G41" s="92">
        <v>15600</v>
      </c>
      <c r="H41" s="92"/>
      <c r="I41" s="92">
        <v>127000</v>
      </c>
      <c r="J41" s="92"/>
      <c r="K41" s="92">
        <v>46300</v>
      </c>
      <c r="L41" s="92"/>
      <c r="M41" s="92">
        <v>316000</v>
      </c>
      <c r="N41" s="60"/>
    </row>
    <row r="42" spans="1:14" ht="11.25" customHeight="1">
      <c r="A42" s="88"/>
      <c r="B42" s="88"/>
      <c r="C42" s="165" t="s">
        <v>74</v>
      </c>
      <c r="D42" s="165"/>
      <c r="E42" s="165"/>
      <c r="F42" s="63"/>
      <c r="G42" s="165" t="s">
        <v>75</v>
      </c>
      <c r="H42" s="165"/>
      <c r="I42" s="165"/>
      <c r="J42" s="63"/>
      <c r="K42" s="165" t="s">
        <v>76</v>
      </c>
      <c r="L42" s="165"/>
      <c r="M42" s="165"/>
      <c r="N42" s="60"/>
    </row>
    <row r="43" spans="1:14" ht="11.25" customHeight="1">
      <c r="A43" s="78"/>
      <c r="B43" s="66"/>
      <c r="C43" s="81" t="s">
        <v>0</v>
      </c>
      <c r="D43" s="82"/>
      <c r="E43" s="81" t="s">
        <v>1</v>
      </c>
      <c r="F43" s="65"/>
      <c r="G43" s="81" t="s">
        <v>0</v>
      </c>
      <c r="H43" s="82"/>
      <c r="I43" s="81" t="s">
        <v>1</v>
      </c>
      <c r="J43" s="65"/>
      <c r="K43" s="81" t="s">
        <v>0</v>
      </c>
      <c r="L43" s="82"/>
      <c r="M43" s="81" t="s">
        <v>1</v>
      </c>
      <c r="N43" s="60"/>
    </row>
    <row r="44" spans="1:14" ht="11.25" customHeight="1">
      <c r="A44" s="67" t="s">
        <v>117</v>
      </c>
      <c r="B44" s="83"/>
      <c r="C44" s="84" t="s">
        <v>19</v>
      </c>
      <c r="D44" s="84"/>
      <c r="E44" s="84" t="s">
        <v>19</v>
      </c>
      <c r="F44" s="85"/>
      <c r="G44" s="84">
        <v>13300</v>
      </c>
      <c r="H44" s="84"/>
      <c r="I44" s="84">
        <v>103000</v>
      </c>
      <c r="J44" s="85"/>
      <c r="K44" s="84">
        <v>2610</v>
      </c>
      <c r="L44" s="84"/>
      <c r="M44" s="84">
        <v>29400</v>
      </c>
      <c r="N44" s="60"/>
    </row>
    <row r="45" spans="1:14" ht="11.25" customHeight="1">
      <c r="A45" s="67" t="s">
        <v>131</v>
      </c>
      <c r="B45" s="83"/>
      <c r="C45" s="84" t="s">
        <v>19</v>
      </c>
      <c r="D45" s="84"/>
      <c r="E45" s="84" t="s">
        <v>19</v>
      </c>
      <c r="F45" s="85"/>
      <c r="G45" s="84">
        <v>1050</v>
      </c>
      <c r="H45" s="84"/>
      <c r="I45" s="84">
        <v>10400</v>
      </c>
      <c r="J45" s="85"/>
      <c r="K45" s="85" t="s">
        <v>19</v>
      </c>
      <c r="L45" s="85"/>
      <c r="M45" s="85" t="s">
        <v>19</v>
      </c>
      <c r="N45" s="60"/>
    </row>
    <row r="46" spans="1:14" ht="11.25" customHeight="1">
      <c r="A46" s="67" t="s">
        <v>120</v>
      </c>
      <c r="B46" s="60"/>
      <c r="C46" s="85" t="s">
        <v>132</v>
      </c>
      <c r="D46" s="85"/>
      <c r="E46" s="85" t="s">
        <v>132</v>
      </c>
      <c r="F46" s="85"/>
      <c r="G46" s="84">
        <v>2640</v>
      </c>
      <c r="H46" s="84"/>
      <c r="I46" s="84">
        <v>20600</v>
      </c>
      <c r="J46" s="85"/>
      <c r="K46" s="85" t="s">
        <v>19</v>
      </c>
      <c r="L46" s="85"/>
      <c r="M46" s="85" t="s">
        <v>19</v>
      </c>
      <c r="N46" s="60"/>
    </row>
    <row r="47" spans="1:14" ht="11.25" customHeight="1">
      <c r="A47" s="67" t="s">
        <v>133</v>
      </c>
      <c r="B47" s="60"/>
      <c r="C47" s="84">
        <v>174</v>
      </c>
      <c r="D47" s="84"/>
      <c r="E47" s="84">
        <v>849</v>
      </c>
      <c r="F47" s="85"/>
      <c r="G47" s="84">
        <v>1020</v>
      </c>
      <c r="H47" s="84"/>
      <c r="I47" s="84">
        <v>6660</v>
      </c>
      <c r="J47" s="85"/>
      <c r="K47" s="84">
        <v>820</v>
      </c>
      <c r="L47" s="84"/>
      <c r="M47" s="84">
        <v>6690</v>
      </c>
      <c r="N47" s="60"/>
    </row>
    <row r="48" spans="1:14" ht="11.25" customHeight="1">
      <c r="A48" s="67" t="s">
        <v>123</v>
      </c>
      <c r="B48" s="60"/>
      <c r="C48" s="84">
        <v>66</v>
      </c>
      <c r="D48" s="84"/>
      <c r="E48" s="84">
        <v>429</v>
      </c>
      <c r="F48" s="85"/>
      <c r="G48" s="84">
        <v>2260</v>
      </c>
      <c r="H48" s="84"/>
      <c r="I48" s="84">
        <v>8780</v>
      </c>
      <c r="J48" s="85"/>
      <c r="K48" s="84">
        <v>1240</v>
      </c>
      <c r="L48" s="84"/>
      <c r="M48" s="84">
        <v>3380</v>
      </c>
      <c r="N48" s="60"/>
    </row>
    <row r="49" spans="1:14" ht="11.25" customHeight="1">
      <c r="A49" s="67" t="s">
        <v>134</v>
      </c>
      <c r="B49" s="60"/>
      <c r="C49" s="84">
        <v>120</v>
      </c>
      <c r="D49" s="84"/>
      <c r="E49" s="84">
        <v>1450</v>
      </c>
      <c r="F49" s="85"/>
      <c r="G49" s="84">
        <v>3</v>
      </c>
      <c r="H49" s="84"/>
      <c r="I49" s="84">
        <v>9</v>
      </c>
      <c r="J49" s="85"/>
      <c r="K49" s="84">
        <v>1230</v>
      </c>
      <c r="L49" s="84"/>
      <c r="M49" s="84">
        <v>14400</v>
      </c>
      <c r="N49" s="60"/>
    </row>
    <row r="50" spans="1:14" ht="11.25" customHeight="1">
      <c r="A50" s="67" t="s">
        <v>95</v>
      </c>
      <c r="B50" s="60"/>
      <c r="C50" s="84"/>
      <c r="D50" s="84"/>
      <c r="E50" s="84"/>
      <c r="F50" s="85"/>
      <c r="G50" s="84"/>
      <c r="H50" s="84"/>
      <c r="I50" s="84"/>
      <c r="J50" s="85"/>
      <c r="K50" s="84"/>
      <c r="L50" s="84"/>
      <c r="M50" s="84"/>
      <c r="N50" s="60"/>
    </row>
    <row r="51" spans="1:14" ht="11.25" customHeight="1">
      <c r="A51" s="73" t="s">
        <v>60</v>
      </c>
      <c r="B51" s="60"/>
      <c r="C51" s="86">
        <v>6810</v>
      </c>
      <c r="D51" s="84"/>
      <c r="E51" s="86">
        <v>46800</v>
      </c>
      <c r="F51" s="85"/>
      <c r="G51" s="86">
        <v>5470</v>
      </c>
      <c r="H51" s="84"/>
      <c r="I51" s="86">
        <v>34600</v>
      </c>
      <c r="J51" s="85"/>
      <c r="K51" s="84">
        <v>81</v>
      </c>
      <c r="L51" s="84"/>
      <c r="M51" s="84">
        <v>640</v>
      </c>
      <c r="N51" s="60"/>
    </row>
    <row r="52" spans="1:14" ht="11.25" customHeight="1">
      <c r="A52" s="73" t="s">
        <v>61</v>
      </c>
      <c r="B52" s="60"/>
      <c r="C52" s="91">
        <v>2400</v>
      </c>
      <c r="D52" s="91"/>
      <c r="E52" s="91">
        <v>20000</v>
      </c>
      <c r="F52" s="90"/>
      <c r="G52" s="91">
        <v>5000</v>
      </c>
      <c r="H52" s="91"/>
      <c r="I52" s="91">
        <v>35000</v>
      </c>
      <c r="J52" s="90"/>
      <c r="K52" s="84">
        <v>1400</v>
      </c>
      <c r="L52" s="84"/>
      <c r="M52" s="84">
        <v>9600</v>
      </c>
      <c r="N52" s="60"/>
    </row>
    <row r="53" spans="1:14" ht="11.25" customHeight="1">
      <c r="A53" s="74" t="s">
        <v>4</v>
      </c>
      <c r="B53" s="75"/>
      <c r="C53" s="87">
        <v>9600</v>
      </c>
      <c r="D53" s="87"/>
      <c r="E53" s="87">
        <v>69600</v>
      </c>
      <c r="F53" s="92"/>
      <c r="G53" s="87">
        <v>30700</v>
      </c>
      <c r="H53" s="87"/>
      <c r="I53" s="87">
        <v>220000</v>
      </c>
      <c r="J53" s="92"/>
      <c r="K53" s="87">
        <v>7350</v>
      </c>
      <c r="L53" s="87"/>
      <c r="M53" s="87">
        <v>64200</v>
      </c>
      <c r="N53" s="60"/>
    </row>
    <row r="54" spans="1:14" ht="11.25" customHeight="1">
      <c r="A54" s="88"/>
      <c r="B54" s="88"/>
      <c r="C54" s="165" t="s">
        <v>135</v>
      </c>
      <c r="D54" s="165"/>
      <c r="E54" s="165"/>
      <c r="F54" s="63" t="s">
        <v>136</v>
      </c>
      <c r="G54" s="88"/>
      <c r="H54" s="88"/>
      <c r="I54" s="88"/>
      <c r="J54" s="88"/>
      <c r="K54" s="88"/>
      <c r="L54" s="88"/>
      <c r="M54" s="88"/>
      <c r="N54" s="63"/>
    </row>
    <row r="55" spans="1:14" ht="11.25" customHeight="1">
      <c r="A55" s="78"/>
      <c r="B55" s="66"/>
      <c r="C55" s="81" t="s">
        <v>0</v>
      </c>
      <c r="D55" s="82"/>
      <c r="E55" s="81" t="s">
        <v>1</v>
      </c>
      <c r="F55" s="64"/>
      <c r="G55" s="94"/>
      <c r="H55" s="94"/>
      <c r="I55" s="94"/>
      <c r="J55" s="64"/>
      <c r="K55" s="94"/>
      <c r="L55" s="94"/>
      <c r="M55" s="94"/>
      <c r="N55" s="63"/>
    </row>
    <row r="56" spans="1:14" ht="11.25" customHeight="1">
      <c r="A56" s="67" t="s">
        <v>117</v>
      </c>
      <c r="B56" s="83"/>
      <c r="C56" s="85" t="s">
        <v>3</v>
      </c>
      <c r="D56" s="85"/>
      <c r="E56" s="85" t="s">
        <v>3</v>
      </c>
      <c r="F56" s="83"/>
      <c r="G56" s="83"/>
      <c r="H56" s="83"/>
      <c r="I56" s="83"/>
      <c r="J56" s="83"/>
      <c r="K56" s="83"/>
      <c r="L56" s="83"/>
      <c r="M56" s="83"/>
      <c r="N56" s="60"/>
    </row>
    <row r="57" spans="1:14" ht="11.25" customHeight="1">
      <c r="A57" s="67" t="s">
        <v>131</v>
      </c>
      <c r="B57" s="83"/>
      <c r="C57" s="85" t="s">
        <v>3</v>
      </c>
      <c r="D57" s="85"/>
      <c r="E57" s="85" t="s">
        <v>3</v>
      </c>
      <c r="F57" s="83"/>
      <c r="G57" s="83"/>
      <c r="H57" s="83"/>
      <c r="I57" s="83"/>
      <c r="J57" s="83"/>
      <c r="K57" s="83"/>
      <c r="L57" s="83"/>
      <c r="M57" s="83"/>
      <c r="N57" s="60"/>
    </row>
    <row r="58" spans="1:14" ht="11.25" customHeight="1">
      <c r="A58" s="67" t="s">
        <v>120</v>
      </c>
      <c r="B58" s="60"/>
      <c r="C58" s="85" t="s">
        <v>3</v>
      </c>
      <c r="D58" s="85"/>
      <c r="E58" s="85" t="s">
        <v>3</v>
      </c>
      <c r="F58" s="83"/>
      <c r="G58" s="85"/>
      <c r="H58" s="83"/>
      <c r="I58" s="85"/>
      <c r="J58" s="83"/>
      <c r="K58" s="85"/>
      <c r="L58" s="83"/>
      <c r="M58" s="85"/>
      <c r="N58" s="60"/>
    </row>
    <row r="59" spans="1:14" ht="11.25" customHeight="1">
      <c r="A59" s="67" t="s">
        <v>133</v>
      </c>
      <c r="B59" s="60"/>
      <c r="C59" s="85" t="s">
        <v>3</v>
      </c>
      <c r="D59" s="85"/>
      <c r="E59" s="85" t="s">
        <v>3</v>
      </c>
      <c r="F59" s="83"/>
      <c r="G59" s="85"/>
      <c r="H59" s="83"/>
      <c r="I59" s="85"/>
      <c r="J59" s="83"/>
      <c r="K59" s="85"/>
      <c r="L59" s="83"/>
      <c r="M59" s="85"/>
      <c r="N59" s="60"/>
    </row>
    <row r="60" spans="1:14" ht="11.25" customHeight="1">
      <c r="A60" s="67" t="s">
        <v>123</v>
      </c>
      <c r="B60" s="60"/>
      <c r="C60" s="85" t="s">
        <v>3</v>
      </c>
      <c r="D60" s="85"/>
      <c r="E60" s="85" t="s">
        <v>3</v>
      </c>
      <c r="F60" s="83"/>
      <c r="G60" s="83"/>
      <c r="H60" s="83"/>
      <c r="I60" s="83"/>
      <c r="J60" s="83"/>
      <c r="K60" s="83"/>
      <c r="L60" s="83"/>
      <c r="M60" s="83"/>
      <c r="N60" s="60"/>
    </row>
    <row r="61" spans="1:14" ht="11.25" customHeight="1">
      <c r="A61" s="67" t="s">
        <v>134</v>
      </c>
      <c r="B61" s="60"/>
      <c r="C61" s="85" t="s">
        <v>3</v>
      </c>
      <c r="D61" s="85"/>
      <c r="E61" s="85" t="s">
        <v>3</v>
      </c>
      <c r="F61" s="83"/>
      <c r="G61" s="83"/>
      <c r="H61" s="83"/>
      <c r="I61" s="83"/>
      <c r="J61" s="83"/>
      <c r="K61" s="83"/>
      <c r="L61" s="83"/>
      <c r="M61" s="83"/>
      <c r="N61" s="60"/>
    </row>
    <row r="62" spans="1:14" ht="11.25" customHeight="1">
      <c r="A62" s="67" t="s">
        <v>95</v>
      </c>
      <c r="B62" s="60"/>
      <c r="C62" s="89"/>
      <c r="D62" s="85"/>
      <c r="E62" s="89"/>
      <c r="F62" s="83"/>
      <c r="G62" s="83"/>
      <c r="H62" s="83"/>
      <c r="I62" s="83"/>
      <c r="J62" s="83"/>
      <c r="K62" s="83"/>
      <c r="L62" s="83"/>
      <c r="M62" s="83"/>
      <c r="N62" s="60"/>
    </row>
    <row r="63" spans="1:14" ht="11.25" customHeight="1">
      <c r="A63" s="67" t="s">
        <v>137</v>
      </c>
      <c r="B63" s="60"/>
      <c r="C63" s="86">
        <v>1270</v>
      </c>
      <c r="D63" s="84"/>
      <c r="E63" s="86">
        <v>3280</v>
      </c>
      <c r="F63" s="83"/>
      <c r="G63" s="89"/>
      <c r="H63" s="85"/>
      <c r="I63" s="89"/>
      <c r="J63" s="83"/>
      <c r="K63" s="83"/>
      <c r="L63" s="83"/>
      <c r="M63" s="83"/>
      <c r="N63" s="60"/>
    </row>
    <row r="64" spans="1:14" ht="11.25" customHeight="1">
      <c r="A64" s="67" t="s">
        <v>138</v>
      </c>
      <c r="B64" s="60"/>
      <c r="C64" s="85" t="s">
        <v>132</v>
      </c>
      <c r="D64" s="85"/>
      <c r="E64" s="85" t="s">
        <v>132</v>
      </c>
      <c r="F64" s="95"/>
      <c r="G64" s="95"/>
      <c r="H64" s="95"/>
      <c r="I64" s="95"/>
      <c r="J64" s="95"/>
      <c r="K64" s="83"/>
      <c r="L64" s="83"/>
      <c r="M64" s="83"/>
      <c r="N64" s="60"/>
    </row>
    <row r="65" spans="1:14" ht="11.25" customHeight="1">
      <c r="A65" s="67" t="s">
        <v>139</v>
      </c>
      <c r="B65" s="75"/>
      <c r="C65" s="87">
        <v>1270</v>
      </c>
      <c r="D65" s="87"/>
      <c r="E65" s="87">
        <v>3280</v>
      </c>
      <c r="F65" s="96"/>
      <c r="G65" s="96"/>
      <c r="H65" s="96"/>
      <c r="I65" s="96"/>
      <c r="J65" s="96"/>
      <c r="K65" s="96"/>
      <c r="L65" s="96"/>
      <c r="M65" s="96"/>
      <c r="N65" s="60"/>
    </row>
    <row r="66" spans="1:14" ht="11.25" customHeight="1">
      <c r="A66" s="63" t="s">
        <v>110</v>
      </c>
      <c r="B66" s="63"/>
      <c r="C66" s="91"/>
      <c r="D66" s="91"/>
      <c r="E66" s="91"/>
      <c r="F66" s="95"/>
      <c r="G66" s="95"/>
      <c r="H66" s="95"/>
      <c r="I66" s="95"/>
      <c r="J66" s="95"/>
      <c r="K66" s="95"/>
      <c r="L66" s="95"/>
      <c r="M66" s="95"/>
      <c r="N66" s="60"/>
    </row>
    <row r="67" spans="1:14" ht="11.25" customHeight="1">
      <c r="A67" s="63"/>
      <c r="B67" s="63"/>
      <c r="C67" s="91"/>
      <c r="D67" s="91"/>
      <c r="E67" s="91"/>
      <c r="F67" s="95"/>
      <c r="G67" s="95"/>
      <c r="H67" s="95"/>
      <c r="I67" s="95"/>
      <c r="J67" s="95"/>
      <c r="K67" s="95"/>
      <c r="L67" s="95"/>
      <c r="M67" s="95"/>
      <c r="N67" s="60"/>
    </row>
    <row r="68" spans="1:14" ht="11.25" customHeight="1">
      <c r="A68" s="63"/>
      <c r="B68" s="63"/>
      <c r="C68" s="91"/>
      <c r="D68" s="91"/>
      <c r="E68" s="91"/>
      <c r="F68" s="95"/>
      <c r="G68" s="95"/>
      <c r="H68" s="95"/>
      <c r="I68" s="95"/>
      <c r="J68" s="95"/>
      <c r="K68" s="95"/>
      <c r="L68" s="95"/>
      <c r="M68" s="95"/>
      <c r="N68" s="60"/>
    </row>
    <row r="69" spans="1:14" ht="11.25" customHeight="1">
      <c r="A69" s="63"/>
      <c r="B69" s="63"/>
      <c r="C69" s="91"/>
      <c r="D69" s="91"/>
      <c r="E69" s="91"/>
      <c r="F69" s="95"/>
      <c r="G69" s="95"/>
      <c r="H69" s="95"/>
      <c r="I69" s="95"/>
      <c r="J69" s="95"/>
      <c r="K69" s="95"/>
      <c r="L69" s="95"/>
      <c r="M69" s="95"/>
      <c r="N69" s="60"/>
    </row>
    <row r="70" spans="1:14" ht="11.25" customHeight="1">
      <c r="A70" s="164" t="s">
        <v>129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60"/>
    </row>
    <row r="71" spans="1:14" ht="11.25" customHeight="1">
      <c r="A71" s="164" t="s">
        <v>130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60"/>
    </row>
    <row r="72" spans="1:14" ht="11.25" customHeight="1">
      <c r="A72" s="1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60"/>
    </row>
    <row r="73" spans="1:14" ht="11.25" customHeight="1">
      <c r="A73" s="158" t="s">
        <v>140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4"/>
    </row>
    <row r="74" spans="1:14" ht="11.25" customHeight="1">
      <c r="A74" s="152" t="s">
        <v>84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4"/>
    </row>
    <row r="75" spans="1:14" ht="11.25" customHeight="1">
      <c r="A75" s="152" t="s">
        <v>141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4"/>
    </row>
    <row r="76" spans="1:14" ht="11.25" customHeight="1">
      <c r="A76" s="152" t="s">
        <v>142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4"/>
    </row>
    <row r="77" spans="1:14" ht="11.25" customHeight="1">
      <c r="A77" s="152" t="s">
        <v>143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4"/>
    </row>
    <row r="78" spans="1:14" ht="11.25" customHeight="1">
      <c r="A78" s="152" t="s">
        <v>94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4"/>
    </row>
  </sheetData>
  <mergeCells count="27">
    <mergeCell ref="A1:M1"/>
    <mergeCell ref="A2:M2"/>
    <mergeCell ref="A3:M3"/>
    <mergeCell ref="A4:M4"/>
    <mergeCell ref="A5:M5"/>
    <mergeCell ref="C6:E6"/>
    <mergeCell ref="G6:I6"/>
    <mergeCell ref="K6:M6"/>
    <mergeCell ref="C18:E18"/>
    <mergeCell ref="G18:I18"/>
    <mergeCell ref="K18:M18"/>
    <mergeCell ref="C30:E30"/>
    <mergeCell ref="G30:I30"/>
    <mergeCell ref="K30:M30"/>
    <mergeCell ref="A73:M73"/>
    <mergeCell ref="C42:E42"/>
    <mergeCell ref="G42:I42"/>
    <mergeCell ref="K42:M42"/>
    <mergeCell ref="C54:E54"/>
    <mergeCell ref="A70:M70"/>
    <mergeCell ref="A71:M71"/>
    <mergeCell ref="A72:M72"/>
    <mergeCell ref="A78:M78"/>
    <mergeCell ref="A74:M74"/>
    <mergeCell ref="A75:M75"/>
    <mergeCell ref="A76:M76"/>
    <mergeCell ref="A77:M77"/>
  </mergeCells>
  <printOptions/>
  <pageMargins left="0.5" right="0.5" top="0.5" bottom="0.75" header="0.5" footer="0.5"/>
  <pageSetup horizontalDpi="300" verticalDpi="300" orientation="portrait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="95" zoomScaleNormal="95" workbookViewId="0" topLeftCell="A1">
      <selection activeCell="A1" sqref="A1:O1"/>
    </sheetView>
  </sheetViews>
  <sheetFormatPr defaultColWidth="9.33203125" defaultRowHeight="11.25"/>
  <cols>
    <col min="1" max="1" width="3.83203125" style="0" customWidth="1"/>
    <col min="2" max="2" width="39.83203125" style="0" customWidth="1"/>
    <col min="3" max="3" width="3.83203125" style="0" customWidth="1"/>
    <col min="4" max="4" width="1.83203125" style="0" customWidth="1"/>
    <col min="5" max="5" width="10.83203125" style="0" customWidth="1"/>
    <col min="6" max="6" width="2.83203125" style="0" customWidth="1"/>
    <col min="7" max="7" width="10.83203125" style="0" customWidth="1"/>
    <col min="8" max="8" width="2.83203125" style="0" customWidth="1"/>
    <col min="9" max="9" width="10.83203125" style="0" customWidth="1"/>
    <col min="10" max="10" width="2.83203125" style="0" customWidth="1"/>
    <col min="11" max="11" width="10.83203125" style="0" customWidth="1"/>
    <col min="12" max="12" width="2.83203125" style="0" customWidth="1"/>
    <col min="13" max="13" width="10.83203125" style="0" customWidth="1"/>
    <col min="14" max="14" width="2.83203125" style="0" customWidth="1"/>
    <col min="15" max="15" width="10.83203125" style="0" customWidth="1"/>
    <col min="16" max="16" width="2.83203125" style="0" customWidth="1"/>
  </cols>
  <sheetData>
    <row r="1" spans="1:16" ht="11.25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12"/>
    </row>
    <row r="2" spans="1:16" ht="11.25">
      <c r="A2" s="144" t="s">
        <v>181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12"/>
    </row>
    <row r="3" spans="1:16" ht="11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12"/>
    </row>
    <row r="4" spans="1:16" ht="11.25">
      <c r="A4" s="144" t="s">
        <v>182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12"/>
    </row>
    <row r="5" spans="1:16" ht="11.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13"/>
    </row>
    <row r="6" spans="1:16" ht="11.25">
      <c r="A6" s="114"/>
      <c r="B6" s="114"/>
      <c r="C6" s="114"/>
      <c r="D6" s="114"/>
      <c r="E6" s="145">
        <v>2002</v>
      </c>
      <c r="F6" s="145"/>
      <c r="G6" s="145"/>
      <c r="H6" s="114"/>
      <c r="I6" s="145">
        <v>2003</v>
      </c>
      <c r="J6" s="145"/>
      <c r="K6" s="145"/>
      <c r="L6" s="114"/>
      <c r="M6" s="145">
        <v>2004</v>
      </c>
      <c r="N6" s="145"/>
      <c r="O6" s="145"/>
      <c r="P6" s="114"/>
    </row>
    <row r="7" spans="1:16" ht="11.25">
      <c r="A7" s="140" t="s">
        <v>183</v>
      </c>
      <c r="B7" s="140"/>
      <c r="C7" s="140"/>
      <c r="D7" s="116"/>
      <c r="E7" s="115" t="s">
        <v>0</v>
      </c>
      <c r="F7" s="116"/>
      <c r="G7" s="115" t="s">
        <v>1</v>
      </c>
      <c r="H7" s="116"/>
      <c r="I7" s="115" t="s">
        <v>0</v>
      </c>
      <c r="J7" s="116"/>
      <c r="K7" s="115" t="s">
        <v>1</v>
      </c>
      <c r="L7" s="116"/>
      <c r="M7" s="115" t="s">
        <v>0</v>
      </c>
      <c r="N7" s="116"/>
      <c r="O7" s="115" t="s">
        <v>1</v>
      </c>
      <c r="P7" s="116"/>
    </row>
    <row r="8" spans="1:16" ht="11.25">
      <c r="A8" s="117" t="s">
        <v>184</v>
      </c>
      <c r="B8" s="117"/>
      <c r="C8" s="118" t="s">
        <v>185</v>
      </c>
      <c r="D8" s="112"/>
      <c r="E8" s="119">
        <v>2770</v>
      </c>
      <c r="F8" s="120"/>
      <c r="G8" s="119">
        <v>1380</v>
      </c>
      <c r="H8" s="120"/>
      <c r="I8" s="119" t="s">
        <v>3</v>
      </c>
      <c r="J8" s="120"/>
      <c r="K8" s="119" t="s">
        <v>3</v>
      </c>
      <c r="L8" s="120"/>
      <c r="M8" s="119" t="s">
        <v>3</v>
      </c>
      <c r="N8" s="120"/>
      <c r="O8" s="119" t="s">
        <v>3</v>
      </c>
      <c r="P8" s="120"/>
    </row>
    <row r="9" spans="1:16" ht="11.25">
      <c r="A9" s="117" t="s">
        <v>186</v>
      </c>
      <c r="B9" s="117"/>
      <c r="C9" s="118"/>
      <c r="D9" s="112"/>
      <c r="E9" s="119">
        <v>1050</v>
      </c>
      <c r="F9" s="120"/>
      <c r="G9" s="119">
        <v>513000</v>
      </c>
      <c r="H9" s="120"/>
      <c r="I9" s="119">
        <v>1150</v>
      </c>
      <c r="J9" s="120"/>
      <c r="K9" s="119">
        <v>591000</v>
      </c>
      <c r="L9" s="120"/>
      <c r="M9" s="119">
        <v>1210</v>
      </c>
      <c r="N9" s="120"/>
      <c r="O9" s="119">
        <v>626000</v>
      </c>
      <c r="P9" s="120"/>
    </row>
    <row r="10" spans="1:16" ht="11.25">
      <c r="A10" s="117" t="s">
        <v>187</v>
      </c>
      <c r="B10" s="121"/>
      <c r="C10" s="118"/>
      <c r="D10" s="112"/>
      <c r="E10" s="119">
        <v>11200</v>
      </c>
      <c r="F10" s="120"/>
      <c r="G10" s="119">
        <v>853000</v>
      </c>
      <c r="H10" s="120" t="s">
        <v>188</v>
      </c>
      <c r="I10" s="119">
        <v>11600</v>
      </c>
      <c r="J10" s="120"/>
      <c r="K10" s="119">
        <v>887000</v>
      </c>
      <c r="L10" s="120" t="s">
        <v>188</v>
      </c>
      <c r="M10" s="119">
        <v>11900</v>
      </c>
      <c r="N10" s="120"/>
      <c r="O10" s="119">
        <v>1000000</v>
      </c>
      <c r="P10" s="120" t="s">
        <v>188</v>
      </c>
    </row>
    <row r="11" spans="1:16" ht="11.25">
      <c r="A11" s="117" t="s">
        <v>189</v>
      </c>
      <c r="B11" s="117"/>
      <c r="C11" s="118"/>
      <c r="D11" s="112"/>
      <c r="E11" s="119"/>
      <c r="F11" s="120"/>
      <c r="G11" s="119"/>
      <c r="H11" s="120"/>
      <c r="I11" s="119"/>
      <c r="J11" s="120"/>
      <c r="K11" s="119"/>
      <c r="L11" s="120"/>
      <c r="M11" s="119"/>
      <c r="N11" s="120"/>
      <c r="O11" s="119"/>
      <c r="P11" s="120"/>
    </row>
    <row r="12" spans="1:16" ht="11.25">
      <c r="A12" s="121" t="s">
        <v>190</v>
      </c>
      <c r="B12" s="121"/>
      <c r="C12" s="118"/>
      <c r="D12" s="112"/>
      <c r="E12" s="119">
        <v>26</v>
      </c>
      <c r="F12" s="120"/>
      <c r="G12" s="119">
        <v>2830</v>
      </c>
      <c r="H12" s="120"/>
      <c r="I12" s="119">
        <v>23</v>
      </c>
      <c r="J12" s="120"/>
      <c r="K12" s="119">
        <v>2560</v>
      </c>
      <c r="L12" s="120"/>
      <c r="M12" s="119">
        <v>24</v>
      </c>
      <c r="N12" s="120"/>
      <c r="O12" s="119">
        <v>2640</v>
      </c>
      <c r="P12" s="120"/>
    </row>
    <row r="13" spans="1:16" ht="11.25">
      <c r="A13" s="121" t="s">
        <v>191</v>
      </c>
      <c r="B13" s="121"/>
      <c r="C13" s="118"/>
      <c r="D13" s="112"/>
      <c r="E13" s="119">
        <v>1030</v>
      </c>
      <c r="F13" s="120"/>
      <c r="G13" s="119">
        <v>21400</v>
      </c>
      <c r="H13" s="120"/>
      <c r="I13" s="119">
        <v>1240</v>
      </c>
      <c r="J13" s="120"/>
      <c r="K13" s="119">
        <v>19100</v>
      </c>
      <c r="L13" s="120"/>
      <c r="M13" s="119">
        <v>1230</v>
      </c>
      <c r="N13" s="120"/>
      <c r="O13" s="119">
        <v>20700</v>
      </c>
      <c r="P13" s="120"/>
    </row>
    <row r="14" spans="1:16" ht="11.25">
      <c r="A14" s="121" t="s">
        <v>192</v>
      </c>
      <c r="B14" s="121"/>
      <c r="C14" s="118"/>
      <c r="D14" s="112"/>
      <c r="E14" s="119" t="s">
        <v>19</v>
      </c>
      <c r="F14" s="122"/>
      <c r="G14" s="119" t="s">
        <v>19</v>
      </c>
      <c r="H14" s="122"/>
      <c r="I14" s="119" t="s">
        <v>19</v>
      </c>
      <c r="J14" s="122"/>
      <c r="K14" s="119" t="s">
        <v>19</v>
      </c>
      <c r="L14" s="122"/>
      <c r="M14" s="119">
        <v>197</v>
      </c>
      <c r="N14" s="122"/>
      <c r="O14" s="119" t="s">
        <v>19</v>
      </c>
      <c r="P14" s="122"/>
    </row>
    <row r="15" spans="1:16" ht="11.25">
      <c r="A15" s="117" t="s">
        <v>193</v>
      </c>
      <c r="B15" s="117"/>
      <c r="C15" s="118"/>
      <c r="D15" s="112"/>
      <c r="E15" s="119" t="s">
        <v>194</v>
      </c>
      <c r="F15" s="120"/>
      <c r="G15" s="119">
        <v>1040</v>
      </c>
      <c r="H15" s="120"/>
      <c r="I15" s="119" t="s">
        <v>194</v>
      </c>
      <c r="J15" s="120"/>
      <c r="K15" s="119">
        <v>1080</v>
      </c>
      <c r="L15" s="120"/>
      <c r="M15" s="119" t="s">
        <v>194</v>
      </c>
      <c r="N15" s="120"/>
      <c r="O15" s="119">
        <v>1070</v>
      </c>
      <c r="P15" s="120"/>
    </row>
    <row r="16" spans="1:16" ht="11.25">
      <c r="A16" s="117" t="s">
        <v>195</v>
      </c>
      <c r="B16" s="117"/>
      <c r="C16" s="118" t="s">
        <v>196</v>
      </c>
      <c r="D16" s="112"/>
      <c r="E16" s="119">
        <v>9180</v>
      </c>
      <c r="F16" s="120"/>
      <c r="G16" s="119">
        <v>91900</v>
      </c>
      <c r="H16" s="120"/>
      <c r="I16" s="119">
        <v>4270</v>
      </c>
      <c r="J16" s="120"/>
      <c r="K16" s="119">
        <v>50100</v>
      </c>
      <c r="L16" s="120"/>
      <c r="M16" s="119">
        <v>3260</v>
      </c>
      <c r="N16" s="120"/>
      <c r="O16" s="119">
        <v>43000</v>
      </c>
      <c r="P16" s="120"/>
    </row>
    <row r="17" spans="1:16" ht="11.25">
      <c r="A17" s="117" t="s">
        <v>197</v>
      </c>
      <c r="B17" s="117"/>
      <c r="C17" s="118"/>
      <c r="D17" s="112"/>
      <c r="E17" s="119"/>
      <c r="F17" s="120"/>
      <c r="G17" s="119"/>
      <c r="H17" s="120"/>
      <c r="I17" s="119"/>
      <c r="J17" s="120"/>
      <c r="K17" s="119"/>
      <c r="L17" s="120"/>
      <c r="M17" s="119"/>
      <c r="N17" s="120"/>
      <c r="O17" s="119"/>
      <c r="P17" s="120"/>
    </row>
    <row r="18" spans="1:16" ht="11.25">
      <c r="A18" s="121" t="s">
        <v>198</v>
      </c>
      <c r="B18" s="121"/>
      <c r="C18" s="118"/>
      <c r="D18" s="112"/>
      <c r="E18" s="119">
        <v>151000</v>
      </c>
      <c r="F18" s="120"/>
      <c r="G18" s="119">
        <v>1110000</v>
      </c>
      <c r="H18" s="120"/>
      <c r="I18" s="119">
        <v>152000</v>
      </c>
      <c r="J18" s="120"/>
      <c r="K18" s="119">
        <v>1150000</v>
      </c>
      <c r="L18" s="120"/>
      <c r="M18" s="119">
        <v>166000</v>
      </c>
      <c r="N18" s="120"/>
      <c r="O18" s="119">
        <v>1280000</v>
      </c>
      <c r="P18" s="120"/>
    </row>
    <row r="19" spans="1:16" ht="11.25">
      <c r="A19" s="121" t="s">
        <v>199</v>
      </c>
      <c r="B19" s="121"/>
      <c r="C19" s="118"/>
      <c r="D19" s="112"/>
      <c r="E19" s="119">
        <v>1800</v>
      </c>
      <c r="F19" s="120"/>
      <c r="G19" s="119">
        <v>48000</v>
      </c>
      <c r="H19" s="120"/>
      <c r="I19" s="119">
        <v>1790</v>
      </c>
      <c r="J19" s="120"/>
      <c r="K19" s="119">
        <v>50100</v>
      </c>
      <c r="L19" s="120"/>
      <c r="M19" s="119">
        <v>1990</v>
      </c>
      <c r="N19" s="120"/>
      <c r="O19" s="119">
        <v>55700</v>
      </c>
      <c r="P19" s="120"/>
    </row>
    <row r="20" spans="1:16" ht="11.25">
      <c r="A20" s="117" t="s">
        <v>200</v>
      </c>
      <c r="B20" s="117"/>
      <c r="C20" s="118" t="s">
        <v>196</v>
      </c>
      <c r="D20" s="112"/>
      <c r="E20" s="119">
        <v>3400</v>
      </c>
      <c r="F20" s="120"/>
      <c r="G20" s="119">
        <v>506</v>
      </c>
      <c r="H20" s="120"/>
      <c r="I20" s="119">
        <v>957</v>
      </c>
      <c r="J20" s="120"/>
      <c r="K20" s="119">
        <v>151</v>
      </c>
      <c r="L20" s="120"/>
      <c r="M20" s="119">
        <v>801</v>
      </c>
      <c r="N20" s="120"/>
      <c r="O20" s="119">
        <v>172</v>
      </c>
      <c r="P20" s="120"/>
    </row>
    <row r="21" spans="1:16" ht="11.25">
      <c r="A21" s="117" t="s">
        <v>201</v>
      </c>
      <c r="B21" s="117"/>
      <c r="C21" s="118"/>
      <c r="D21" s="112"/>
      <c r="E21" s="119"/>
      <c r="F21" s="120"/>
      <c r="G21" s="119"/>
      <c r="H21" s="120"/>
      <c r="I21" s="119"/>
      <c r="J21" s="120"/>
      <c r="K21" s="119"/>
      <c r="L21" s="120"/>
      <c r="M21" s="119"/>
      <c r="N21" s="120"/>
      <c r="O21" s="119"/>
      <c r="P21" s="120"/>
    </row>
    <row r="22" spans="1:16" ht="11.25">
      <c r="A22" s="121" t="s">
        <v>202</v>
      </c>
      <c r="B22" s="121"/>
      <c r="C22" s="118"/>
      <c r="D22" s="112"/>
      <c r="E22" s="119">
        <v>67400</v>
      </c>
      <c r="F22" s="120"/>
      <c r="G22" s="119">
        <v>423000</v>
      </c>
      <c r="H22" s="120"/>
      <c r="I22" s="119">
        <v>55500</v>
      </c>
      <c r="J22" s="120"/>
      <c r="K22" s="119">
        <v>371000</v>
      </c>
      <c r="L22" s="120"/>
      <c r="M22" s="119">
        <v>55400</v>
      </c>
      <c r="N22" s="120"/>
      <c r="O22" s="119">
        <v>365000</v>
      </c>
      <c r="P22" s="120"/>
    </row>
    <row r="23" spans="1:16" ht="11.25">
      <c r="A23" s="121" t="s">
        <v>203</v>
      </c>
      <c r="B23" s="121"/>
      <c r="C23" s="118"/>
      <c r="D23" s="112"/>
      <c r="E23" s="119">
        <v>41</v>
      </c>
      <c r="F23" s="120"/>
      <c r="G23" s="119">
        <v>9870</v>
      </c>
      <c r="H23" s="120"/>
      <c r="I23" s="119">
        <v>40</v>
      </c>
      <c r="J23" s="120"/>
      <c r="K23" s="119">
        <v>9920</v>
      </c>
      <c r="L23" s="120"/>
      <c r="M23" s="119">
        <v>42</v>
      </c>
      <c r="N23" s="120"/>
      <c r="O23" s="119">
        <v>10200</v>
      </c>
      <c r="P23" s="120"/>
    </row>
    <row r="24" spans="1:16" ht="11.25">
      <c r="A24" s="123" t="s">
        <v>204</v>
      </c>
      <c r="B24" s="123"/>
      <c r="C24" s="123"/>
      <c r="D24" s="112"/>
      <c r="E24" s="119"/>
      <c r="F24" s="120"/>
      <c r="G24" s="119"/>
      <c r="H24" s="120"/>
      <c r="I24" s="119" t="s">
        <v>215</v>
      </c>
      <c r="J24" s="120" t="s">
        <v>215</v>
      </c>
      <c r="K24" s="119" t="s">
        <v>215</v>
      </c>
      <c r="L24" s="120" t="s">
        <v>215</v>
      </c>
      <c r="M24" s="119"/>
      <c r="N24" s="120"/>
      <c r="O24" s="119"/>
      <c r="P24" s="120"/>
    </row>
    <row r="25" spans="1:16" ht="11.25">
      <c r="A25" s="124" t="s">
        <v>205</v>
      </c>
      <c r="B25" s="125"/>
      <c r="C25" s="125"/>
      <c r="D25" s="112"/>
      <c r="E25" s="119"/>
      <c r="F25" s="120"/>
      <c r="G25" s="119"/>
      <c r="H25" s="120"/>
      <c r="I25" s="119" t="s">
        <v>215</v>
      </c>
      <c r="J25" s="120" t="s">
        <v>215</v>
      </c>
      <c r="K25" s="119" t="s">
        <v>215</v>
      </c>
      <c r="L25" s="120" t="s">
        <v>215</v>
      </c>
      <c r="M25" s="119"/>
      <c r="N25" s="120"/>
      <c r="O25" s="119"/>
      <c r="P25" s="120"/>
    </row>
    <row r="26" spans="1:16" ht="11.25">
      <c r="A26" s="124" t="s">
        <v>206</v>
      </c>
      <c r="B26" s="125"/>
      <c r="C26" s="125"/>
      <c r="D26" s="112"/>
      <c r="E26" s="119"/>
      <c r="F26" s="120"/>
      <c r="G26" s="119"/>
      <c r="H26" s="120"/>
      <c r="I26" s="119" t="s">
        <v>215</v>
      </c>
      <c r="J26" s="120" t="s">
        <v>215</v>
      </c>
      <c r="K26" s="119" t="s">
        <v>215</v>
      </c>
      <c r="L26" s="120" t="s">
        <v>215</v>
      </c>
      <c r="M26" s="119"/>
      <c r="N26" s="120"/>
      <c r="O26" s="119"/>
      <c r="P26" s="120"/>
    </row>
    <row r="27" spans="1:16" ht="11.25">
      <c r="A27" s="124" t="s">
        <v>207</v>
      </c>
      <c r="B27" s="125"/>
      <c r="C27" s="125"/>
      <c r="D27" s="112"/>
      <c r="E27" s="119"/>
      <c r="F27" s="120"/>
      <c r="G27" s="119"/>
      <c r="H27" s="120"/>
      <c r="I27" s="119" t="s">
        <v>215</v>
      </c>
      <c r="J27" s="120" t="s">
        <v>215</v>
      </c>
      <c r="K27" s="119" t="s">
        <v>215</v>
      </c>
      <c r="L27" s="120" t="s">
        <v>215</v>
      </c>
      <c r="M27" s="119"/>
      <c r="N27" s="120"/>
      <c r="O27" s="119"/>
      <c r="P27" s="120"/>
    </row>
    <row r="28" spans="1:16" ht="11.25">
      <c r="A28" s="124" t="s">
        <v>208</v>
      </c>
      <c r="B28" s="125"/>
      <c r="C28" s="125"/>
      <c r="D28" s="112"/>
      <c r="E28" s="119"/>
      <c r="F28" s="120"/>
      <c r="G28" s="119"/>
      <c r="H28" s="120"/>
      <c r="I28" s="119" t="s">
        <v>215</v>
      </c>
      <c r="J28" s="120" t="s">
        <v>215</v>
      </c>
      <c r="K28" s="119" t="s">
        <v>215</v>
      </c>
      <c r="L28" s="126"/>
      <c r="M28" s="119"/>
      <c r="N28" s="120"/>
      <c r="O28" s="119"/>
      <c r="P28" s="126"/>
    </row>
    <row r="29" spans="1:16" ht="11.25">
      <c r="A29" s="124" t="s">
        <v>209</v>
      </c>
      <c r="B29" s="125"/>
      <c r="C29" s="125"/>
      <c r="D29" s="112"/>
      <c r="E29" s="119"/>
      <c r="F29" s="120"/>
      <c r="G29" s="119"/>
      <c r="H29" s="120"/>
      <c r="I29" s="119" t="s">
        <v>215</v>
      </c>
      <c r="J29" s="120" t="s">
        <v>215</v>
      </c>
      <c r="K29" s="119" t="s">
        <v>215</v>
      </c>
      <c r="L29" s="126"/>
      <c r="M29" s="119"/>
      <c r="N29" s="120"/>
      <c r="O29" s="119"/>
      <c r="P29" s="126"/>
    </row>
    <row r="30" spans="1:16" ht="11.25">
      <c r="A30" s="124" t="s">
        <v>210</v>
      </c>
      <c r="B30" s="125"/>
      <c r="C30" s="125"/>
      <c r="D30" s="126"/>
      <c r="E30" s="119" t="s">
        <v>2</v>
      </c>
      <c r="F30" s="120"/>
      <c r="G30" s="119">
        <v>340000</v>
      </c>
      <c r="H30" s="120" t="s">
        <v>5</v>
      </c>
      <c r="I30" s="119" t="s">
        <v>2</v>
      </c>
      <c r="J30" s="120"/>
      <c r="K30" s="119">
        <v>308000</v>
      </c>
      <c r="L30" s="120"/>
      <c r="M30" s="119" t="s">
        <v>2</v>
      </c>
      <c r="N30" s="120"/>
      <c r="O30" s="119">
        <v>349000</v>
      </c>
      <c r="P30" s="120"/>
    </row>
    <row r="31" spans="1:16" ht="11.25">
      <c r="A31" s="121" t="s">
        <v>4</v>
      </c>
      <c r="B31" s="121"/>
      <c r="C31" s="127"/>
      <c r="D31" s="116"/>
      <c r="E31" s="128" t="s">
        <v>2</v>
      </c>
      <c r="F31" s="129"/>
      <c r="G31" s="128">
        <v>3410000</v>
      </c>
      <c r="H31" s="129" t="s">
        <v>5</v>
      </c>
      <c r="I31" s="128" t="s">
        <v>2</v>
      </c>
      <c r="J31" s="129"/>
      <c r="K31" s="128">
        <v>3440000</v>
      </c>
      <c r="L31" s="129"/>
      <c r="M31" s="128" t="s">
        <v>2</v>
      </c>
      <c r="N31" s="129"/>
      <c r="O31" s="128">
        <v>3760000</v>
      </c>
      <c r="P31" s="129"/>
    </row>
    <row r="32" spans="1:16" ht="11.25">
      <c r="A32" s="141" t="s">
        <v>216</v>
      </c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30"/>
    </row>
    <row r="33" spans="1:16" ht="11.25">
      <c r="A33" s="143" t="s">
        <v>211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26"/>
    </row>
    <row r="34" spans="1:16" ht="11.25">
      <c r="A34" s="138" t="s">
        <v>212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12"/>
    </row>
    <row r="35" spans="1:16" ht="11.25">
      <c r="A35" s="138" t="s">
        <v>213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12"/>
    </row>
    <row r="36" spans="1:16" ht="11.25">
      <c r="A36" s="138" t="s">
        <v>214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12"/>
    </row>
  </sheetData>
  <mergeCells count="14">
    <mergeCell ref="A1:O1"/>
    <mergeCell ref="A2:O2"/>
    <mergeCell ref="A3:O3"/>
    <mergeCell ref="A4:O4"/>
    <mergeCell ref="A5:O5"/>
    <mergeCell ref="E6:G6"/>
    <mergeCell ref="I6:K6"/>
    <mergeCell ref="M6:O6"/>
    <mergeCell ref="A35:O35"/>
    <mergeCell ref="A36:O36"/>
    <mergeCell ref="A7:C7"/>
    <mergeCell ref="A32:O32"/>
    <mergeCell ref="A33:O33"/>
    <mergeCell ref="A34:O34"/>
  </mergeCells>
  <printOptions/>
  <pageMargins left="0.5" right="0.5" top="0.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="95" zoomScaleNormal="95" workbookViewId="0" topLeftCell="A1">
      <selection activeCell="A1" sqref="A1:Y1"/>
    </sheetView>
  </sheetViews>
  <sheetFormatPr defaultColWidth="9.33203125" defaultRowHeight="11.25"/>
  <cols>
    <col min="1" max="1" width="21.33203125" style="0" customWidth="1"/>
    <col min="2" max="2" width="1.83203125" style="0" customWidth="1"/>
    <col min="3" max="3" width="6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5.33203125" style="0" customWidth="1"/>
    <col min="10" max="10" width="2.83203125" style="0" customWidth="1"/>
    <col min="11" max="11" width="6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  <col min="16" max="16" width="1.83203125" style="0" customWidth="1"/>
    <col min="17" max="17" width="5.33203125" style="0" customWidth="1"/>
    <col min="18" max="18" width="2.83203125" style="0" customWidth="1"/>
    <col min="19" max="19" width="6.83203125" style="0" customWidth="1"/>
    <col min="20" max="20" width="1.83203125" style="0" customWidth="1"/>
    <col min="21" max="21" width="8.83203125" style="0" customWidth="1"/>
    <col min="22" max="22" width="1.83203125" style="0" customWidth="1"/>
    <col min="23" max="23" width="8.83203125" style="0" customWidth="1"/>
    <col min="24" max="24" width="1.83203125" style="0" customWidth="1"/>
    <col min="25" max="25" width="5.33203125" style="0" customWidth="1"/>
    <col min="26" max="26" width="2.83203125" style="0" customWidth="1"/>
  </cols>
  <sheetData>
    <row r="1" spans="1:26" ht="11.25" customHeight="1">
      <c r="A1" s="147" t="s">
        <v>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4"/>
    </row>
    <row r="2" spans="1:26" ht="11.25" customHeight="1">
      <c r="A2" s="147" t="s">
        <v>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4"/>
    </row>
    <row r="3" spans="1:26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6"/>
    </row>
    <row r="4" spans="1:26" ht="11.25" customHeight="1">
      <c r="A4" s="7"/>
      <c r="B4" s="6"/>
      <c r="C4" s="148">
        <v>2002</v>
      </c>
      <c r="D4" s="148"/>
      <c r="E4" s="148"/>
      <c r="F4" s="148"/>
      <c r="G4" s="148"/>
      <c r="H4" s="148"/>
      <c r="I4" s="148"/>
      <c r="J4" s="6"/>
      <c r="K4" s="148">
        <v>2003</v>
      </c>
      <c r="L4" s="148"/>
      <c r="M4" s="148"/>
      <c r="N4" s="148"/>
      <c r="O4" s="148"/>
      <c r="P4" s="148"/>
      <c r="Q4" s="148"/>
      <c r="R4" s="6"/>
      <c r="S4" s="148">
        <v>2004</v>
      </c>
      <c r="T4" s="148"/>
      <c r="U4" s="148"/>
      <c r="V4" s="148"/>
      <c r="W4" s="148"/>
      <c r="X4" s="148"/>
      <c r="Y4" s="148"/>
      <c r="Z4" s="6"/>
    </row>
    <row r="5" spans="1:26" ht="11.25" customHeight="1">
      <c r="A5" s="9"/>
      <c r="B5" s="4"/>
      <c r="C5" s="3" t="s">
        <v>7</v>
      </c>
      <c r="D5" s="4"/>
      <c r="E5" s="3" t="s">
        <v>0</v>
      </c>
      <c r="F5" s="9"/>
      <c r="G5" s="3"/>
      <c r="H5" s="4"/>
      <c r="I5" s="10"/>
      <c r="J5" s="4"/>
      <c r="K5" s="3" t="s">
        <v>7</v>
      </c>
      <c r="L5" s="4"/>
      <c r="M5" s="3" t="s">
        <v>0</v>
      </c>
      <c r="N5" s="9"/>
      <c r="O5" s="3"/>
      <c r="P5" s="4"/>
      <c r="Q5" s="10"/>
      <c r="R5" s="4"/>
      <c r="S5" s="3" t="s">
        <v>7</v>
      </c>
      <c r="T5" s="4"/>
      <c r="U5" s="3" t="s">
        <v>0</v>
      </c>
      <c r="V5" s="4"/>
      <c r="W5" s="3"/>
      <c r="X5" s="4"/>
      <c r="Y5" s="10"/>
      <c r="Z5" s="4"/>
    </row>
    <row r="6" spans="1:26" ht="11.25" customHeight="1">
      <c r="A6" s="9"/>
      <c r="B6" s="4"/>
      <c r="C6" s="3" t="s">
        <v>8</v>
      </c>
      <c r="D6" s="4"/>
      <c r="E6" s="3" t="s">
        <v>9</v>
      </c>
      <c r="F6" s="9"/>
      <c r="G6" s="3" t="s">
        <v>1</v>
      </c>
      <c r="H6" s="4"/>
      <c r="I6" s="11" t="s">
        <v>10</v>
      </c>
      <c r="J6" s="4"/>
      <c r="K6" s="3" t="s">
        <v>8</v>
      </c>
      <c r="L6" s="4"/>
      <c r="M6" s="3" t="s">
        <v>9</v>
      </c>
      <c r="N6" s="9"/>
      <c r="O6" s="3" t="s">
        <v>1</v>
      </c>
      <c r="P6" s="4"/>
      <c r="Q6" s="11" t="s">
        <v>10</v>
      </c>
      <c r="R6" s="4"/>
      <c r="S6" s="3" t="s">
        <v>8</v>
      </c>
      <c r="T6" s="4"/>
      <c r="U6" s="3" t="s">
        <v>9</v>
      </c>
      <c r="V6" s="4"/>
      <c r="W6" s="3" t="s">
        <v>1</v>
      </c>
      <c r="X6" s="4"/>
      <c r="Y6" s="11" t="s">
        <v>10</v>
      </c>
      <c r="Z6" s="4"/>
    </row>
    <row r="7" spans="1:26" ht="11.25" customHeight="1">
      <c r="A7" s="12" t="s">
        <v>11</v>
      </c>
      <c r="B7" s="5"/>
      <c r="C7" s="12" t="s">
        <v>12</v>
      </c>
      <c r="D7" s="5"/>
      <c r="E7" s="12" t="s">
        <v>13</v>
      </c>
      <c r="F7" s="13"/>
      <c r="G7" s="12" t="s">
        <v>14</v>
      </c>
      <c r="H7" s="5"/>
      <c r="I7" s="12" t="s">
        <v>15</v>
      </c>
      <c r="J7" s="5"/>
      <c r="K7" s="12" t="s">
        <v>12</v>
      </c>
      <c r="L7" s="5"/>
      <c r="M7" s="12" t="s">
        <v>13</v>
      </c>
      <c r="N7" s="13"/>
      <c r="O7" s="12" t="s">
        <v>14</v>
      </c>
      <c r="P7" s="5"/>
      <c r="Q7" s="12" t="s">
        <v>15</v>
      </c>
      <c r="R7" s="5"/>
      <c r="S7" s="12" t="s">
        <v>12</v>
      </c>
      <c r="T7" s="5"/>
      <c r="U7" s="12" t="s">
        <v>13</v>
      </c>
      <c r="V7" s="5"/>
      <c r="W7" s="12" t="s">
        <v>14</v>
      </c>
      <c r="X7" s="5"/>
      <c r="Y7" s="12" t="s">
        <v>15</v>
      </c>
      <c r="Z7" s="6"/>
    </row>
    <row r="8" spans="1:26" ht="11.25" customHeight="1">
      <c r="A8" s="7" t="s">
        <v>88</v>
      </c>
      <c r="B8" s="6"/>
      <c r="C8" s="14">
        <v>31</v>
      </c>
      <c r="D8" s="15" t="s">
        <v>5</v>
      </c>
      <c r="E8" s="14">
        <v>35400</v>
      </c>
      <c r="F8" s="16"/>
      <c r="G8" s="17">
        <v>176000</v>
      </c>
      <c r="H8" s="7"/>
      <c r="I8" s="18">
        <v>4.97</v>
      </c>
      <c r="J8" s="19"/>
      <c r="K8" s="14">
        <v>26</v>
      </c>
      <c r="L8" s="15"/>
      <c r="M8" s="14">
        <v>27500</v>
      </c>
      <c r="N8" s="16"/>
      <c r="O8" s="17">
        <v>136000</v>
      </c>
      <c r="P8" s="19"/>
      <c r="Q8" s="18">
        <v>4.94</v>
      </c>
      <c r="R8" s="19"/>
      <c r="S8" s="14">
        <v>29</v>
      </c>
      <c r="T8" s="20"/>
      <c r="U8" s="14">
        <v>26300</v>
      </c>
      <c r="V8" s="16"/>
      <c r="W8" s="17">
        <v>124000</v>
      </c>
      <c r="X8" s="7"/>
      <c r="Y8" s="18">
        <v>4.71</v>
      </c>
      <c r="Z8" s="6"/>
    </row>
    <row r="9" spans="1:26" ht="11.25" customHeight="1">
      <c r="A9" s="21" t="s">
        <v>17</v>
      </c>
      <c r="B9" s="4"/>
      <c r="C9" s="1">
        <v>5</v>
      </c>
      <c r="D9" s="22"/>
      <c r="E9" s="1">
        <v>316</v>
      </c>
      <c r="F9" s="23"/>
      <c r="G9" s="1">
        <v>2390</v>
      </c>
      <c r="H9" s="9"/>
      <c r="I9" s="24">
        <v>7.55</v>
      </c>
      <c r="J9" s="2" t="s">
        <v>5</v>
      </c>
      <c r="K9" s="1">
        <v>5</v>
      </c>
      <c r="L9" s="22"/>
      <c r="M9" s="1">
        <v>250</v>
      </c>
      <c r="N9" s="23"/>
      <c r="O9" s="1">
        <v>1570</v>
      </c>
      <c r="P9" s="9"/>
      <c r="Q9" s="24">
        <v>6.3</v>
      </c>
      <c r="R9" s="2"/>
      <c r="S9" s="1">
        <v>6</v>
      </c>
      <c r="T9" s="25"/>
      <c r="U9" s="1">
        <v>895</v>
      </c>
      <c r="V9" s="23"/>
      <c r="W9" s="1">
        <v>4930</v>
      </c>
      <c r="X9" s="9"/>
      <c r="Y9" s="24">
        <v>5.5</v>
      </c>
      <c r="Z9" s="4"/>
    </row>
    <row r="10" spans="1:26" ht="11.25" customHeight="1">
      <c r="A10" s="21" t="s">
        <v>18</v>
      </c>
      <c r="B10" s="4"/>
      <c r="C10" s="1">
        <v>2</v>
      </c>
      <c r="D10" s="22"/>
      <c r="E10" s="1" t="s">
        <v>19</v>
      </c>
      <c r="F10" s="23"/>
      <c r="G10" s="1" t="s">
        <v>19</v>
      </c>
      <c r="H10" s="9"/>
      <c r="I10" s="24">
        <v>8.52</v>
      </c>
      <c r="J10" s="9"/>
      <c r="K10" s="1">
        <v>2</v>
      </c>
      <c r="L10" s="22"/>
      <c r="M10" s="1" t="s">
        <v>19</v>
      </c>
      <c r="N10" s="23"/>
      <c r="O10" s="1" t="s">
        <v>19</v>
      </c>
      <c r="P10" s="9"/>
      <c r="Q10" s="24">
        <v>4.71</v>
      </c>
      <c r="R10" s="9"/>
      <c r="S10" s="1">
        <v>2</v>
      </c>
      <c r="T10" s="25"/>
      <c r="U10" s="1" t="s">
        <v>19</v>
      </c>
      <c r="V10" s="23"/>
      <c r="W10" s="1" t="s">
        <v>19</v>
      </c>
      <c r="X10" s="9"/>
      <c r="Y10" s="24">
        <v>7.28</v>
      </c>
      <c r="Z10" s="4"/>
    </row>
    <row r="11" spans="1:26" ht="11.25" customHeight="1">
      <c r="A11" s="21" t="s">
        <v>20</v>
      </c>
      <c r="B11" s="4"/>
      <c r="C11" s="1">
        <v>1</v>
      </c>
      <c r="D11" s="22"/>
      <c r="E11" s="1" t="s">
        <v>19</v>
      </c>
      <c r="F11" s="23"/>
      <c r="G11" s="1" t="s">
        <v>19</v>
      </c>
      <c r="H11" s="9"/>
      <c r="I11" s="24">
        <v>8.18</v>
      </c>
      <c r="J11" s="9"/>
      <c r="K11" s="1">
        <v>1</v>
      </c>
      <c r="L11" s="22"/>
      <c r="M11" s="1" t="s">
        <v>19</v>
      </c>
      <c r="N11" s="23"/>
      <c r="O11" s="1" t="s">
        <v>19</v>
      </c>
      <c r="P11" s="9"/>
      <c r="Q11" s="24">
        <v>8.54</v>
      </c>
      <c r="R11" s="9"/>
      <c r="S11" s="1">
        <v>1</v>
      </c>
      <c r="T11" s="25"/>
      <c r="U11" s="1" t="s">
        <v>19</v>
      </c>
      <c r="V11" s="23"/>
      <c r="W11" s="1" t="s">
        <v>19</v>
      </c>
      <c r="X11" s="9"/>
      <c r="Y11" s="24">
        <v>8.18</v>
      </c>
      <c r="Z11" s="4"/>
    </row>
    <row r="12" spans="1:26" ht="11.25" customHeight="1">
      <c r="A12" s="21" t="s">
        <v>21</v>
      </c>
      <c r="B12" s="4"/>
      <c r="C12" s="1">
        <v>21</v>
      </c>
      <c r="D12" s="22" t="s">
        <v>5</v>
      </c>
      <c r="E12" s="1">
        <v>12800</v>
      </c>
      <c r="F12" s="23"/>
      <c r="G12" s="1">
        <v>94700</v>
      </c>
      <c r="H12" s="9"/>
      <c r="I12" s="24">
        <v>7.4</v>
      </c>
      <c r="J12" s="22"/>
      <c r="K12" s="1">
        <v>21</v>
      </c>
      <c r="L12" s="22"/>
      <c r="M12" s="1">
        <v>11000</v>
      </c>
      <c r="N12" s="23"/>
      <c r="O12" s="1">
        <v>87300</v>
      </c>
      <c r="P12" s="9"/>
      <c r="Q12" s="24">
        <v>7.92</v>
      </c>
      <c r="R12" s="22"/>
      <c r="S12" s="1">
        <v>23</v>
      </c>
      <c r="T12" s="23"/>
      <c r="U12" s="1">
        <v>11400</v>
      </c>
      <c r="V12" s="23"/>
      <c r="W12" s="1">
        <v>91100</v>
      </c>
      <c r="X12" s="9"/>
      <c r="Y12" s="24">
        <v>7.99</v>
      </c>
      <c r="Z12" s="4"/>
    </row>
    <row r="13" spans="1:26" ht="11.25" customHeight="1">
      <c r="A13" s="21" t="s">
        <v>22</v>
      </c>
      <c r="B13" s="4"/>
      <c r="C13" s="1">
        <v>26</v>
      </c>
      <c r="D13" s="22" t="s">
        <v>5</v>
      </c>
      <c r="E13" s="1">
        <v>10900</v>
      </c>
      <c r="F13" s="22" t="s">
        <v>5</v>
      </c>
      <c r="G13" s="1">
        <v>80000</v>
      </c>
      <c r="H13" s="2" t="s">
        <v>5</v>
      </c>
      <c r="I13" s="24">
        <v>7.34</v>
      </c>
      <c r="J13" s="2" t="s">
        <v>5</v>
      </c>
      <c r="K13" s="1">
        <v>29</v>
      </c>
      <c r="L13" s="22"/>
      <c r="M13" s="1">
        <v>10000</v>
      </c>
      <c r="N13" s="22"/>
      <c r="O13" s="1">
        <v>82900</v>
      </c>
      <c r="P13" s="2"/>
      <c r="Q13" s="24">
        <v>8.25</v>
      </c>
      <c r="R13" s="2"/>
      <c r="S13" s="1">
        <v>34</v>
      </c>
      <c r="T13" s="23"/>
      <c r="U13" s="1">
        <v>11800</v>
      </c>
      <c r="V13" s="23"/>
      <c r="W13" s="1">
        <v>102000</v>
      </c>
      <c r="X13" s="9"/>
      <c r="Y13" s="24">
        <v>8.7</v>
      </c>
      <c r="Z13" s="4"/>
    </row>
    <row r="14" spans="1:26" ht="11.25" customHeight="1">
      <c r="A14" s="21" t="s">
        <v>23</v>
      </c>
      <c r="B14" s="4"/>
      <c r="C14" s="1">
        <v>14</v>
      </c>
      <c r="D14" s="22" t="s">
        <v>5</v>
      </c>
      <c r="E14" s="1">
        <v>3830</v>
      </c>
      <c r="F14" s="22" t="s">
        <v>5</v>
      </c>
      <c r="G14" s="1">
        <v>38500</v>
      </c>
      <c r="H14" s="2" t="s">
        <v>5</v>
      </c>
      <c r="I14" s="24">
        <v>10.07</v>
      </c>
      <c r="J14" s="22" t="s">
        <v>5</v>
      </c>
      <c r="K14" s="1">
        <v>15</v>
      </c>
      <c r="L14" s="22"/>
      <c r="M14" s="1">
        <v>2140</v>
      </c>
      <c r="N14" s="22"/>
      <c r="O14" s="1">
        <v>25000</v>
      </c>
      <c r="P14" s="2"/>
      <c r="Q14" s="24">
        <v>11.67</v>
      </c>
      <c r="R14" s="22"/>
      <c r="S14" s="1">
        <v>13</v>
      </c>
      <c r="T14" s="23"/>
      <c r="U14" s="1">
        <v>1650</v>
      </c>
      <c r="V14" s="23"/>
      <c r="W14" s="1">
        <v>15900</v>
      </c>
      <c r="X14" s="9"/>
      <c r="Y14" s="24">
        <v>9.66</v>
      </c>
      <c r="Z14" s="4"/>
    </row>
    <row r="15" spans="1:26" ht="11.25" customHeight="1">
      <c r="A15" s="21" t="s">
        <v>24</v>
      </c>
      <c r="B15" s="4"/>
      <c r="C15" s="1">
        <v>2</v>
      </c>
      <c r="D15" s="22"/>
      <c r="E15" s="1" t="s">
        <v>19</v>
      </c>
      <c r="F15" s="22"/>
      <c r="G15" s="1" t="s">
        <v>19</v>
      </c>
      <c r="H15" s="2"/>
      <c r="I15" s="24">
        <v>18.8</v>
      </c>
      <c r="J15" s="9"/>
      <c r="K15" s="1">
        <v>3</v>
      </c>
      <c r="L15" s="22"/>
      <c r="M15" s="1">
        <v>72</v>
      </c>
      <c r="N15" s="22"/>
      <c r="O15" s="1">
        <v>1460</v>
      </c>
      <c r="P15" s="2"/>
      <c r="Q15" s="24">
        <v>20.18</v>
      </c>
      <c r="R15" s="9"/>
      <c r="S15" s="1">
        <v>4</v>
      </c>
      <c r="T15" s="23"/>
      <c r="U15" s="1">
        <v>308</v>
      </c>
      <c r="V15" s="23"/>
      <c r="W15" s="1">
        <v>3330</v>
      </c>
      <c r="X15" s="9"/>
      <c r="Y15" s="24">
        <v>10.81</v>
      </c>
      <c r="Z15" s="4"/>
    </row>
    <row r="16" spans="1:26" ht="11.25" customHeight="1">
      <c r="A16" s="21" t="s">
        <v>25</v>
      </c>
      <c r="B16" s="4"/>
      <c r="C16" s="1">
        <v>8</v>
      </c>
      <c r="D16" s="22"/>
      <c r="E16" s="1">
        <v>192</v>
      </c>
      <c r="F16" s="22"/>
      <c r="G16" s="1">
        <v>1690</v>
      </c>
      <c r="H16" s="2"/>
      <c r="I16" s="24">
        <v>8.77</v>
      </c>
      <c r="J16" s="9"/>
      <c r="K16" s="1">
        <v>8</v>
      </c>
      <c r="L16" s="22"/>
      <c r="M16" s="1">
        <v>175</v>
      </c>
      <c r="N16" s="22"/>
      <c r="O16" s="1">
        <v>1640</v>
      </c>
      <c r="P16" s="2"/>
      <c r="Q16" s="24">
        <v>9.37</v>
      </c>
      <c r="R16" s="9"/>
      <c r="S16" s="1">
        <v>8</v>
      </c>
      <c r="T16" s="23"/>
      <c r="U16" s="1">
        <v>172</v>
      </c>
      <c r="V16" s="23"/>
      <c r="W16" s="1">
        <v>1970</v>
      </c>
      <c r="X16" s="9"/>
      <c r="Y16" s="24">
        <v>11.42</v>
      </c>
      <c r="Z16" s="4"/>
    </row>
    <row r="17" spans="1:26" ht="11.25" customHeight="1">
      <c r="A17" s="21" t="s">
        <v>26</v>
      </c>
      <c r="B17" s="4"/>
      <c r="C17" s="26">
        <v>26</v>
      </c>
      <c r="D17" s="27" t="s">
        <v>5</v>
      </c>
      <c r="E17" s="26">
        <v>3760</v>
      </c>
      <c r="F17" s="27" t="s">
        <v>5</v>
      </c>
      <c r="G17" s="26">
        <v>27800</v>
      </c>
      <c r="H17" s="28" t="s">
        <v>5</v>
      </c>
      <c r="I17" s="29">
        <v>7.4</v>
      </c>
      <c r="J17" s="27" t="s">
        <v>5</v>
      </c>
      <c r="K17" s="26">
        <v>26</v>
      </c>
      <c r="L17" s="27"/>
      <c r="M17" s="26">
        <v>4280</v>
      </c>
      <c r="N17" s="27"/>
      <c r="O17" s="26">
        <v>35500</v>
      </c>
      <c r="P17" s="28"/>
      <c r="Q17" s="29">
        <v>8.28</v>
      </c>
      <c r="R17" s="27"/>
      <c r="S17" s="26">
        <v>29</v>
      </c>
      <c r="T17" s="30"/>
      <c r="U17" s="26">
        <v>2880</v>
      </c>
      <c r="V17" s="30"/>
      <c r="W17" s="26">
        <v>22000</v>
      </c>
      <c r="X17" s="13"/>
      <c r="Y17" s="29">
        <v>7.65</v>
      </c>
      <c r="Z17" s="6"/>
    </row>
    <row r="18" spans="1:26" ht="11.25" customHeight="1">
      <c r="A18" s="31" t="s">
        <v>27</v>
      </c>
      <c r="B18" s="5"/>
      <c r="C18" s="26" t="s">
        <v>2</v>
      </c>
      <c r="D18" s="30"/>
      <c r="E18" s="26">
        <v>67400</v>
      </c>
      <c r="F18" s="30"/>
      <c r="G18" s="26">
        <v>423000</v>
      </c>
      <c r="H18" s="13"/>
      <c r="I18" s="29">
        <v>6.28</v>
      </c>
      <c r="J18" s="27"/>
      <c r="K18" s="26" t="s">
        <v>2</v>
      </c>
      <c r="L18" s="30"/>
      <c r="M18" s="26">
        <v>55500</v>
      </c>
      <c r="N18" s="30"/>
      <c r="O18" s="26">
        <v>371000</v>
      </c>
      <c r="P18" s="28"/>
      <c r="Q18" s="29">
        <v>6.69</v>
      </c>
      <c r="R18" s="27"/>
      <c r="S18" s="26" t="s">
        <v>2</v>
      </c>
      <c r="T18" s="30"/>
      <c r="U18" s="26">
        <v>55400</v>
      </c>
      <c r="V18" s="30"/>
      <c r="W18" s="26">
        <v>365000</v>
      </c>
      <c r="X18" s="13"/>
      <c r="Y18" s="29">
        <v>6.6</v>
      </c>
      <c r="Z18" s="6"/>
    </row>
    <row r="19" spans="1:26" ht="11.25" customHeight="1">
      <c r="A19" s="150" t="s">
        <v>144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7"/>
    </row>
    <row r="20" spans="1:26" ht="11.25" customHeight="1">
      <c r="A20" s="152" t="s">
        <v>63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9"/>
    </row>
    <row r="21" spans="1:26" ht="11.25" customHeight="1">
      <c r="A21" s="146" t="s">
        <v>149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07"/>
    </row>
  </sheetData>
  <mergeCells count="9">
    <mergeCell ref="A21:Y21"/>
    <mergeCell ref="A1:Y1"/>
    <mergeCell ref="A2:Y2"/>
    <mergeCell ref="K4:Q4"/>
    <mergeCell ref="S4:Y4"/>
    <mergeCell ref="A3:Y3"/>
    <mergeCell ref="A19:Y19"/>
    <mergeCell ref="A20:Y20"/>
    <mergeCell ref="C4:I4"/>
  </mergeCells>
  <printOptions/>
  <pageMargins left="0.4" right="0.4" top="0.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:G1"/>
    </sheetView>
  </sheetViews>
  <sheetFormatPr defaultColWidth="9.33203125" defaultRowHeight="11.25"/>
  <cols>
    <col min="1" max="1" width="55.66015625" style="0" customWidth="1"/>
    <col min="2" max="2" width="2.33203125" style="0" customWidth="1"/>
    <col min="3" max="3" width="9.83203125" style="0" customWidth="1"/>
    <col min="4" max="4" width="2" style="0" customWidth="1"/>
    <col min="5" max="5" width="9.66015625" style="0" customWidth="1"/>
    <col min="6" max="6" width="2" style="0" customWidth="1"/>
    <col min="7" max="7" width="6.66015625" style="0" bestFit="1" customWidth="1"/>
    <col min="8" max="8" width="2" style="0" customWidth="1"/>
  </cols>
  <sheetData>
    <row r="1" spans="1:8" ht="11.25" customHeight="1">
      <c r="A1" s="147" t="s">
        <v>158</v>
      </c>
      <c r="B1" s="147"/>
      <c r="C1" s="147"/>
      <c r="D1" s="147"/>
      <c r="E1" s="147"/>
      <c r="F1" s="147"/>
      <c r="G1" s="147"/>
      <c r="H1" s="4"/>
    </row>
    <row r="2" spans="1:8" ht="11.25" customHeight="1">
      <c r="A2" s="147" t="s">
        <v>232</v>
      </c>
      <c r="B2" s="147"/>
      <c r="C2" s="147"/>
      <c r="D2" s="147"/>
      <c r="E2" s="147"/>
      <c r="F2" s="147"/>
      <c r="G2" s="147"/>
      <c r="H2" s="9"/>
    </row>
    <row r="3" spans="1:8" ht="11.25" customHeight="1">
      <c r="A3" s="148"/>
      <c r="B3" s="148"/>
      <c r="C3" s="148"/>
      <c r="D3" s="148"/>
      <c r="E3" s="148"/>
      <c r="F3" s="148"/>
      <c r="G3" s="148"/>
      <c r="H3" s="6"/>
    </row>
    <row r="4" spans="1:8" ht="11.25" customHeight="1">
      <c r="A4" s="7"/>
      <c r="B4" s="6"/>
      <c r="C4" s="11" t="s">
        <v>29</v>
      </c>
      <c r="D4" s="6"/>
      <c r="E4" s="6"/>
      <c r="F4" s="6"/>
      <c r="G4" s="6"/>
      <c r="H4" s="6"/>
    </row>
    <row r="5" spans="1:8" ht="11.25" customHeight="1">
      <c r="A5" s="4"/>
      <c r="B5" s="4"/>
      <c r="C5" s="3" t="s">
        <v>9</v>
      </c>
      <c r="D5" s="4"/>
      <c r="E5" s="3" t="s">
        <v>1</v>
      </c>
      <c r="F5" s="4"/>
      <c r="G5" s="3" t="s">
        <v>10</v>
      </c>
      <c r="H5" s="4"/>
    </row>
    <row r="6" spans="1:8" ht="11.25" customHeight="1">
      <c r="A6" s="8" t="s">
        <v>30</v>
      </c>
      <c r="B6" s="32"/>
      <c r="C6" s="8" t="s">
        <v>13</v>
      </c>
      <c r="D6" s="32"/>
      <c r="E6" s="8" t="s">
        <v>14</v>
      </c>
      <c r="F6" s="32"/>
      <c r="G6" s="8" t="s">
        <v>15</v>
      </c>
      <c r="H6" s="6"/>
    </row>
    <row r="7" spans="1:8" ht="11.25" customHeight="1">
      <c r="A7" s="7" t="s">
        <v>31</v>
      </c>
      <c r="B7" s="6"/>
      <c r="C7" s="6"/>
      <c r="D7" s="6"/>
      <c r="E7" s="6"/>
      <c r="F7" s="6"/>
      <c r="G7" s="6"/>
      <c r="H7" s="6"/>
    </row>
    <row r="8" spans="1:8" ht="11.25" customHeight="1">
      <c r="A8" s="33" t="s">
        <v>96</v>
      </c>
      <c r="B8" s="4"/>
      <c r="C8" s="4"/>
      <c r="D8" s="4"/>
      <c r="E8" s="4"/>
      <c r="F8" s="4"/>
      <c r="G8" s="4"/>
      <c r="H8" s="6"/>
    </row>
    <row r="9" spans="1:8" ht="11.25" customHeight="1">
      <c r="A9" s="34" t="s">
        <v>154</v>
      </c>
      <c r="B9" s="4"/>
      <c r="C9" s="108" t="s">
        <v>19</v>
      </c>
      <c r="D9" s="4"/>
      <c r="E9" s="108" t="s">
        <v>19</v>
      </c>
      <c r="F9" s="4"/>
      <c r="G9" s="109">
        <v>7.5</v>
      </c>
      <c r="H9" s="6"/>
    </row>
    <row r="10" spans="1:8" ht="11.25" customHeight="1">
      <c r="A10" s="34" t="s">
        <v>32</v>
      </c>
      <c r="B10" s="4"/>
      <c r="C10" s="1">
        <v>2300</v>
      </c>
      <c r="D10" s="25"/>
      <c r="E10" s="35">
        <v>26100</v>
      </c>
      <c r="F10" s="4"/>
      <c r="G10" s="110">
        <v>11.37</v>
      </c>
      <c r="H10" s="6"/>
    </row>
    <row r="11" spans="1:8" ht="11.25" customHeight="1">
      <c r="A11" s="34" t="s">
        <v>33</v>
      </c>
      <c r="B11" s="4"/>
      <c r="C11" s="1">
        <v>259</v>
      </c>
      <c r="D11" s="25"/>
      <c r="E11" s="1">
        <v>2210</v>
      </c>
      <c r="F11" s="4"/>
      <c r="G11" s="24">
        <v>8.54</v>
      </c>
      <c r="H11" s="6"/>
    </row>
    <row r="12" spans="1:8" ht="11.25" customHeight="1">
      <c r="A12" s="34" t="s">
        <v>34</v>
      </c>
      <c r="B12" s="4"/>
      <c r="C12" s="26">
        <v>493</v>
      </c>
      <c r="D12" s="36"/>
      <c r="E12" s="26">
        <v>3590</v>
      </c>
      <c r="F12" s="5"/>
      <c r="G12" s="29">
        <v>7.28</v>
      </c>
      <c r="H12" s="6"/>
    </row>
    <row r="13" spans="1:8" ht="11.25" customHeight="1">
      <c r="A13" s="37" t="s">
        <v>27</v>
      </c>
      <c r="B13" s="4"/>
      <c r="C13" s="38">
        <v>3050</v>
      </c>
      <c r="D13" s="39"/>
      <c r="E13" s="38">
        <v>31900</v>
      </c>
      <c r="F13" s="40"/>
      <c r="G13" s="41">
        <v>10.47</v>
      </c>
      <c r="H13" s="6"/>
    </row>
    <row r="14" spans="1:8" ht="11.25" customHeight="1">
      <c r="A14" s="33" t="s">
        <v>35</v>
      </c>
      <c r="B14" s="4"/>
      <c r="C14" s="1"/>
      <c r="D14" s="25"/>
      <c r="E14" s="1"/>
      <c r="F14" s="4"/>
      <c r="G14" s="24"/>
      <c r="H14" s="6"/>
    </row>
    <row r="15" spans="1:8" ht="11.25" customHeight="1">
      <c r="A15" s="34" t="s">
        <v>36</v>
      </c>
      <c r="B15" s="4"/>
      <c r="C15" s="1">
        <v>1400</v>
      </c>
      <c r="D15" s="25"/>
      <c r="E15" s="1">
        <v>13100</v>
      </c>
      <c r="F15" s="4"/>
      <c r="G15" s="24">
        <v>9.34</v>
      </c>
      <c r="H15" s="6"/>
    </row>
    <row r="16" spans="1:8" ht="11.25" customHeight="1">
      <c r="A16" s="34" t="s">
        <v>37</v>
      </c>
      <c r="B16" s="4"/>
      <c r="C16" s="1">
        <v>487</v>
      </c>
      <c r="D16" s="25"/>
      <c r="E16" s="1">
        <v>6340</v>
      </c>
      <c r="F16" s="4"/>
      <c r="G16" s="24">
        <v>13.01</v>
      </c>
      <c r="H16" s="6"/>
    </row>
    <row r="17" spans="1:8" ht="11.25" customHeight="1">
      <c r="A17" s="34" t="s">
        <v>38</v>
      </c>
      <c r="B17" s="4"/>
      <c r="C17" s="131" t="s">
        <v>157</v>
      </c>
      <c r="D17" s="132"/>
      <c r="E17" s="131" t="s">
        <v>157</v>
      </c>
      <c r="F17" s="4"/>
      <c r="G17" s="24">
        <v>7.99</v>
      </c>
      <c r="H17" s="6"/>
    </row>
    <row r="18" spans="1:8" ht="11.25" customHeight="1">
      <c r="A18" s="34" t="s">
        <v>39</v>
      </c>
      <c r="B18" s="4"/>
      <c r="C18" s="1">
        <v>483</v>
      </c>
      <c r="D18" s="25"/>
      <c r="E18" s="1">
        <v>5110</v>
      </c>
      <c r="F18" s="4"/>
      <c r="G18" s="24">
        <v>10.59</v>
      </c>
      <c r="H18" s="6"/>
    </row>
    <row r="19" spans="1:8" ht="11.25" customHeight="1">
      <c r="A19" s="34" t="s">
        <v>40</v>
      </c>
      <c r="B19" s="4"/>
      <c r="C19" s="26">
        <v>2860</v>
      </c>
      <c r="D19" s="36"/>
      <c r="E19" s="26">
        <v>31400</v>
      </c>
      <c r="F19" s="5"/>
      <c r="G19" s="29">
        <v>11</v>
      </c>
      <c r="H19" s="6"/>
    </row>
    <row r="20" spans="1:8" ht="11.25" customHeight="1">
      <c r="A20" s="37" t="s">
        <v>27</v>
      </c>
      <c r="B20" s="4"/>
      <c r="C20" s="38">
        <v>5230</v>
      </c>
      <c r="D20" s="39"/>
      <c r="E20" s="38">
        <v>56000</v>
      </c>
      <c r="F20" s="40"/>
      <c r="G20" s="41">
        <v>10.71</v>
      </c>
      <c r="H20" s="6"/>
    </row>
    <row r="21" spans="1:8" ht="11.25" customHeight="1">
      <c r="A21" s="33" t="s">
        <v>228</v>
      </c>
      <c r="B21" s="4"/>
      <c r="C21" s="1"/>
      <c r="D21" s="25"/>
      <c r="E21" s="1"/>
      <c r="F21" s="4"/>
      <c r="G21" s="24"/>
      <c r="H21" s="6"/>
    </row>
    <row r="22" spans="1:8" ht="11.25" customHeight="1">
      <c r="A22" s="34" t="s">
        <v>41</v>
      </c>
      <c r="B22" s="4"/>
      <c r="C22" s="1">
        <v>195</v>
      </c>
      <c r="D22" s="25"/>
      <c r="E22" s="1">
        <v>1310</v>
      </c>
      <c r="F22" s="4"/>
      <c r="G22" s="24">
        <v>6.73</v>
      </c>
      <c r="H22" s="6"/>
    </row>
    <row r="23" spans="1:8" ht="11.25" customHeight="1">
      <c r="A23" s="34" t="s">
        <v>42</v>
      </c>
      <c r="B23" s="4"/>
      <c r="C23" s="1">
        <v>479</v>
      </c>
      <c r="D23" s="25"/>
      <c r="E23" s="1">
        <v>9030</v>
      </c>
      <c r="F23" s="4"/>
      <c r="G23" s="24">
        <v>18.85</v>
      </c>
      <c r="H23" s="6"/>
    </row>
    <row r="24" spans="1:8" ht="11.25" customHeight="1">
      <c r="A24" s="34" t="s">
        <v>43</v>
      </c>
      <c r="B24" s="4"/>
      <c r="C24" s="1">
        <v>558</v>
      </c>
      <c r="D24" s="25"/>
      <c r="E24" s="1">
        <v>5660</v>
      </c>
      <c r="F24" s="4"/>
      <c r="G24" s="24">
        <v>10.14</v>
      </c>
      <c r="H24" s="6"/>
    </row>
    <row r="25" spans="1:8" ht="11.25" customHeight="1">
      <c r="A25" s="34" t="s">
        <v>44</v>
      </c>
      <c r="B25" s="4"/>
      <c r="C25" s="26">
        <v>604</v>
      </c>
      <c r="D25" s="36"/>
      <c r="E25" s="26">
        <v>9200</v>
      </c>
      <c r="F25" s="5"/>
      <c r="G25" s="29">
        <v>15.24</v>
      </c>
      <c r="H25" s="6"/>
    </row>
    <row r="26" spans="1:8" ht="11.25" customHeight="1">
      <c r="A26" s="37" t="s">
        <v>27</v>
      </c>
      <c r="B26" s="4"/>
      <c r="C26" s="38">
        <v>1840</v>
      </c>
      <c r="D26" s="39"/>
      <c r="E26" s="38">
        <v>25200</v>
      </c>
      <c r="F26" s="40"/>
      <c r="G26" s="41">
        <v>13.73</v>
      </c>
      <c r="H26" s="6"/>
    </row>
    <row r="27" spans="1:8" ht="11.25" customHeight="1">
      <c r="A27" s="33" t="s">
        <v>45</v>
      </c>
      <c r="B27" s="4"/>
      <c r="C27" s="1"/>
      <c r="D27" s="25"/>
      <c r="E27" s="1"/>
      <c r="F27" s="4"/>
      <c r="G27" s="24"/>
      <c r="H27" s="4"/>
    </row>
    <row r="28" spans="1:8" ht="11.25" customHeight="1">
      <c r="A28" s="34" t="s">
        <v>46</v>
      </c>
      <c r="B28" s="4"/>
      <c r="C28" s="1">
        <v>5290</v>
      </c>
      <c r="D28" s="25"/>
      <c r="E28" s="1">
        <v>37700</v>
      </c>
      <c r="F28" s="4"/>
      <c r="G28" s="24">
        <v>7.12</v>
      </c>
      <c r="H28" s="4"/>
    </row>
    <row r="29" spans="1:8" ht="11.25" customHeight="1">
      <c r="A29" s="34" t="s">
        <v>47</v>
      </c>
      <c r="B29" s="4"/>
      <c r="C29" s="1">
        <v>250</v>
      </c>
      <c r="D29" s="25"/>
      <c r="E29" s="1">
        <v>2680</v>
      </c>
      <c r="F29" s="4"/>
      <c r="G29" s="24">
        <v>10.72</v>
      </c>
      <c r="H29" s="4"/>
    </row>
    <row r="30" spans="1:8" ht="11.25" customHeight="1">
      <c r="A30" s="34" t="s">
        <v>48</v>
      </c>
      <c r="B30" s="4"/>
      <c r="C30" s="1">
        <v>30</v>
      </c>
      <c r="D30" s="25"/>
      <c r="E30" s="1">
        <v>470</v>
      </c>
      <c r="F30" s="4"/>
      <c r="G30" s="24">
        <v>15.67</v>
      </c>
      <c r="H30" s="4"/>
    </row>
    <row r="31" spans="1:8" ht="11.25" customHeight="1">
      <c r="A31" s="34" t="s">
        <v>49</v>
      </c>
      <c r="B31" s="4"/>
      <c r="C31" s="1">
        <v>1220</v>
      </c>
      <c r="D31" s="25"/>
      <c r="E31" s="1">
        <v>4100</v>
      </c>
      <c r="F31" s="4"/>
      <c r="G31" s="24">
        <v>3.36</v>
      </c>
      <c r="H31" s="4"/>
    </row>
    <row r="32" spans="1:8" ht="11.25" customHeight="1">
      <c r="A32" s="34" t="s">
        <v>50</v>
      </c>
      <c r="B32" s="4"/>
      <c r="C32" s="26">
        <v>1540</v>
      </c>
      <c r="D32" s="36"/>
      <c r="E32" s="26">
        <v>13300</v>
      </c>
      <c r="F32" s="5"/>
      <c r="G32" s="29">
        <v>8.65</v>
      </c>
      <c r="H32" s="6"/>
    </row>
    <row r="33" spans="1:8" ht="11.25" customHeight="1">
      <c r="A33" s="37" t="s">
        <v>27</v>
      </c>
      <c r="B33" s="4"/>
      <c r="C33" s="99">
        <v>8330</v>
      </c>
      <c r="D33" s="105"/>
      <c r="E33" s="99">
        <v>58300</v>
      </c>
      <c r="F33" s="52"/>
      <c r="G33" s="106">
        <v>6.99</v>
      </c>
      <c r="H33" s="6"/>
    </row>
    <row r="34" spans="1:8" ht="11.25" customHeight="1">
      <c r="A34" s="33" t="s">
        <v>155</v>
      </c>
      <c r="B34" s="4"/>
      <c r="C34" s="103">
        <v>566</v>
      </c>
      <c r="D34" s="104"/>
      <c r="E34" s="103">
        <v>6520</v>
      </c>
      <c r="F34" s="97"/>
      <c r="G34" s="98">
        <v>11.53</v>
      </c>
      <c r="H34" s="6"/>
    </row>
    <row r="35" spans="1:8" ht="11.25" customHeight="1">
      <c r="A35" s="21" t="s">
        <v>51</v>
      </c>
      <c r="B35" s="4"/>
      <c r="C35" s="1"/>
      <c r="D35" s="25"/>
      <c r="E35" s="1"/>
      <c r="F35" s="4"/>
      <c r="G35" s="24"/>
      <c r="H35" s="6"/>
    </row>
    <row r="36" spans="1:8" ht="11.25" customHeight="1">
      <c r="A36" s="33" t="s">
        <v>16</v>
      </c>
      <c r="B36" s="4"/>
      <c r="C36" s="131" t="s">
        <v>111</v>
      </c>
      <c r="D36" s="25"/>
      <c r="E36" s="131" t="s">
        <v>111</v>
      </c>
      <c r="F36" s="4"/>
      <c r="G36" s="24">
        <v>15.42</v>
      </c>
      <c r="H36" s="6"/>
    </row>
    <row r="37" spans="1:8" ht="11.25" customHeight="1">
      <c r="A37" s="33" t="s">
        <v>52</v>
      </c>
      <c r="B37" s="4"/>
      <c r="C37" s="131" t="s">
        <v>111</v>
      </c>
      <c r="D37" s="25"/>
      <c r="E37" s="131" t="s">
        <v>111</v>
      </c>
      <c r="F37" s="4"/>
      <c r="G37" s="24">
        <v>20.58</v>
      </c>
      <c r="H37" s="6"/>
    </row>
    <row r="38" spans="1:8" ht="11.25" customHeight="1">
      <c r="A38" s="33" t="s">
        <v>53</v>
      </c>
      <c r="B38" s="4"/>
      <c r="C38" s="26">
        <v>174</v>
      </c>
      <c r="D38" s="36"/>
      <c r="E38" s="26">
        <v>3330</v>
      </c>
      <c r="F38" s="5"/>
      <c r="G38" s="29">
        <v>19.12</v>
      </c>
      <c r="H38" s="6"/>
    </row>
    <row r="39" spans="1:8" ht="11.25" customHeight="1">
      <c r="A39" s="37" t="s">
        <v>27</v>
      </c>
      <c r="B39" s="4"/>
      <c r="C39" s="38">
        <v>174</v>
      </c>
      <c r="D39" s="39"/>
      <c r="E39" s="38">
        <v>3330</v>
      </c>
      <c r="F39" s="40"/>
      <c r="G39" s="41">
        <v>19.12</v>
      </c>
      <c r="H39" s="6"/>
    </row>
    <row r="40" spans="1:8" ht="11.25" customHeight="1">
      <c r="A40" s="21" t="s">
        <v>54</v>
      </c>
      <c r="B40" s="4"/>
      <c r="C40" s="42"/>
      <c r="D40" s="25"/>
      <c r="E40" s="42"/>
      <c r="F40" s="4"/>
      <c r="G40" s="24"/>
      <c r="H40" s="6"/>
    </row>
    <row r="41" spans="1:8" ht="11.25" customHeight="1">
      <c r="A41" s="33" t="s">
        <v>55</v>
      </c>
      <c r="B41" s="4"/>
      <c r="C41" s="42">
        <v>12000</v>
      </c>
      <c r="D41" s="25"/>
      <c r="E41" s="42">
        <v>49500</v>
      </c>
      <c r="F41" s="4"/>
      <c r="G41" s="24">
        <v>4.11</v>
      </c>
      <c r="H41" s="6"/>
    </row>
    <row r="42" spans="1:8" ht="11.25" customHeight="1">
      <c r="A42" s="33" t="s">
        <v>156</v>
      </c>
      <c r="B42" s="4"/>
      <c r="C42" s="43" t="s">
        <v>112</v>
      </c>
      <c r="D42" s="20"/>
      <c r="E42" s="43" t="s">
        <v>112</v>
      </c>
      <c r="F42" s="6"/>
      <c r="G42" s="44">
        <v>6.62</v>
      </c>
      <c r="H42" s="6"/>
    </row>
    <row r="43" spans="1:8" ht="11.25" customHeight="1">
      <c r="A43" s="33" t="s">
        <v>56</v>
      </c>
      <c r="B43" s="4"/>
      <c r="C43" s="45" t="s">
        <v>112</v>
      </c>
      <c r="D43" s="36"/>
      <c r="E43" s="45" t="s">
        <v>112</v>
      </c>
      <c r="F43" s="5"/>
      <c r="G43" s="29">
        <v>22.58</v>
      </c>
      <c r="H43" s="6"/>
    </row>
    <row r="44" spans="1:8" ht="11.25" customHeight="1">
      <c r="A44" s="37" t="s">
        <v>27</v>
      </c>
      <c r="B44" s="4"/>
      <c r="C44" s="42">
        <v>12100</v>
      </c>
      <c r="D44" s="25"/>
      <c r="E44" s="42">
        <v>49800</v>
      </c>
      <c r="F44" s="4"/>
      <c r="G44" s="24">
        <v>4.12</v>
      </c>
      <c r="H44" s="6"/>
    </row>
    <row r="45" spans="1:8" ht="11.25" customHeight="1">
      <c r="A45" s="21" t="s">
        <v>226</v>
      </c>
      <c r="B45" s="4"/>
      <c r="C45" s="111" t="s">
        <v>217</v>
      </c>
      <c r="D45" s="104"/>
      <c r="E45" s="111" t="s">
        <v>217</v>
      </c>
      <c r="F45" s="97"/>
      <c r="G45" s="98">
        <v>22.04</v>
      </c>
      <c r="H45" s="6"/>
    </row>
    <row r="46" spans="1:8" ht="11.25" customHeight="1">
      <c r="A46" s="21" t="s">
        <v>57</v>
      </c>
      <c r="B46" s="4"/>
      <c r="C46" s="14"/>
      <c r="D46" s="20"/>
      <c r="E46" s="14"/>
      <c r="F46" s="6"/>
      <c r="G46" s="44"/>
      <c r="H46" s="6"/>
    </row>
    <row r="47" spans="1:8" ht="11.25" customHeight="1">
      <c r="A47" s="33" t="s">
        <v>58</v>
      </c>
      <c r="B47" s="4"/>
      <c r="C47" s="131" t="s">
        <v>218</v>
      </c>
      <c r="D47" s="133"/>
      <c r="E47" s="131" t="s">
        <v>218</v>
      </c>
      <c r="F47" s="6"/>
      <c r="G47" s="44">
        <v>50.71</v>
      </c>
      <c r="H47" s="6"/>
    </row>
    <row r="48" spans="1:8" ht="11.25" customHeight="1">
      <c r="A48" s="33" t="s">
        <v>59</v>
      </c>
      <c r="B48" s="4"/>
      <c r="C48" s="46">
        <v>258</v>
      </c>
      <c r="D48" s="36"/>
      <c r="E48" s="46">
        <v>2960</v>
      </c>
      <c r="F48" s="5"/>
      <c r="G48" s="29">
        <v>11.47</v>
      </c>
      <c r="H48" s="6"/>
    </row>
    <row r="49" spans="1:8" ht="11.25" customHeight="1">
      <c r="A49" s="34" t="s">
        <v>27</v>
      </c>
      <c r="B49" s="4"/>
      <c r="C49" s="47">
        <v>258</v>
      </c>
      <c r="D49" s="39"/>
      <c r="E49" s="47">
        <v>2960</v>
      </c>
      <c r="F49" s="40"/>
      <c r="G49" s="41">
        <v>11.47</v>
      </c>
      <c r="H49" s="6"/>
    </row>
    <row r="50" spans="1:8" ht="11.25" customHeight="1">
      <c r="A50" s="21" t="s">
        <v>219</v>
      </c>
      <c r="B50" s="4"/>
      <c r="C50" s="14"/>
      <c r="D50" s="20"/>
      <c r="E50" s="14"/>
      <c r="F50" s="6"/>
      <c r="G50" s="44"/>
      <c r="H50" s="6"/>
    </row>
    <row r="51" spans="1:8" ht="11.25" customHeight="1">
      <c r="A51" s="33" t="s">
        <v>60</v>
      </c>
      <c r="B51" s="4"/>
      <c r="C51" s="1">
        <v>9720</v>
      </c>
      <c r="D51" s="25"/>
      <c r="E51" s="1">
        <v>60600</v>
      </c>
      <c r="F51" s="4"/>
      <c r="G51" s="24">
        <v>6.23</v>
      </c>
      <c r="H51" s="6"/>
    </row>
    <row r="52" spans="1:8" ht="11.25" customHeight="1">
      <c r="A52" s="33" t="s">
        <v>61</v>
      </c>
      <c r="B52" s="4"/>
      <c r="C52" s="26">
        <v>14000</v>
      </c>
      <c r="D52" s="36"/>
      <c r="E52" s="26">
        <v>77000</v>
      </c>
      <c r="F52" s="5"/>
      <c r="G52" s="29">
        <v>5.38</v>
      </c>
      <c r="H52" s="6"/>
    </row>
    <row r="53" spans="1:8" ht="11.25" customHeight="1">
      <c r="A53" s="48" t="s">
        <v>27</v>
      </c>
      <c r="B53" s="6"/>
      <c r="C53" s="38">
        <v>24000</v>
      </c>
      <c r="D53" s="39"/>
      <c r="E53" s="38">
        <v>137000</v>
      </c>
      <c r="F53" s="40"/>
      <c r="G53" s="41">
        <v>5.73</v>
      </c>
      <c r="H53" s="6"/>
    </row>
    <row r="54" spans="1:8" ht="11.25" customHeight="1">
      <c r="A54" s="34" t="s">
        <v>62</v>
      </c>
      <c r="B54" s="32"/>
      <c r="C54" s="49">
        <v>55500</v>
      </c>
      <c r="D54" s="50"/>
      <c r="E54" s="49">
        <v>371000</v>
      </c>
      <c r="F54" s="32"/>
      <c r="G54" s="51">
        <v>6.69</v>
      </c>
      <c r="H54" s="6"/>
    </row>
    <row r="55" spans="1:8" ht="11.25" customHeight="1">
      <c r="A55" s="153" t="s">
        <v>220</v>
      </c>
      <c r="B55" s="153"/>
      <c r="C55" s="153"/>
      <c r="D55" s="153"/>
      <c r="E55" s="153"/>
      <c r="F55" s="153"/>
      <c r="G55" s="153"/>
      <c r="H55" s="154"/>
    </row>
    <row r="56" spans="1:8" ht="11.25" customHeight="1">
      <c r="A56" s="152" t="s">
        <v>63</v>
      </c>
      <c r="B56" s="139"/>
      <c r="C56" s="139"/>
      <c r="D56" s="139"/>
      <c r="E56" s="139"/>
      <c r="F56" s="139"/>
      <c r="G56" s="139"/>
      <c r="H56" s="139"/>
    </row>
    <row r="57" spans="1:8" ht="11.25" customHeight="1">
      <c r="A57" s="152" t="s">
        <v>221</v>
      </c>
      <c r="B57" s="139"/>
      <c r="C57" s="139"/>
      <c r="D57" s="139"/>
      <c r="E57" s="139"/>
      <c r="F57" s="139"/>
      <c r="G57" s="139"/>
      <c r="H57" s="139"/>
    </row>
    <row r="58" spans="1:8" ht="11.25" customHeight="1">
      <c r="A58" s="152" t="s">
        <v>222</v>
      </c>
      <c r="B58" s="139"/>
      <c r="C58" s="139"/>
      <c r="D58" s="139"/>
      <c r="E58" s="139"/>
      <c r="F58" s="139"/>
      <c r="G58" s="139"/>
      <c r="H58" s="139"/>
    </row>
    <row r="59" spans="1:8" ht="11.25" customHeight="1">
      <c r="A59" s="152" t="s">
        <v>223</v>
      </c>
      <c r="B59" s="139"/>
      <c r="C59" s="139"/>
      <c r="D59" s="139"/>
      <c r="E59" s="139"/>
      <c r="F59" s="139"/>
      <c r="G59" s="139"/>
      <c r="H59" s="139"/>
    </row>
    <row r="60" spans="1:8" ht="11.25" customHeight="1">
      <c r="A60" s="152" t="s">
        <v>233</v>
      </c>
      <c r="B60" s="152"/>
      <c r="C60" s="152"/>
      <c r="D60" s="152"/>
      <c r="E60" s="152"/>
      <c r="F60" s="152"/>
      <c r="G60" s="152"/>
      <c r="H60" s="139"/>
    </row>
    <row r="61" spans="1:8" ht="11.25" customHeight="1">
      <c r="A61" s="152" t="s">
        <v>224</v>
      </c>
      <c r="B61" s="152"/>
      <c r="C61" s="152"/>
      <c r="D61" s="152"/>
      <c r="E61" s="152"/>
      <c r="F61" s="152"/>
      <c r="G61" s="152"/>
      <c r="H61" s="139"/>
    </row>
    <row r="62" spans="1:8" ht="11.25" customHeight="1">
      <c r="A62" s="152" t="s">
        <v>225</v>
      </c>
      <c r="B62" s="139"/>
      <c r="C62" s="139"/>
      <c r="D62" s="139"/>
      <c r="E62" s="139"/>
      <c r="F62" s="139"/>
      <c r="G62" s="139"/>
      <c r="H62" s="139"/>
    </row>
  </sheetData>
  <mergeCells count="11">
    <mergeCell ref="A56:H56"/>
    <mergeCell ref="A57:H57"/>
    <mergeCell ref="A60:H60"/>
    <mergeCell ref="A62:H62"/>
    <mergeCell ref="A58:H58"/>
    <mergeCell ref="A59:H59"/>
    <mergeCell ref="A61:H61"/>
    <mergeCell ref="A1:G1"/>
    <mergeCell ref="A2:G2"/>
    <mergeCell ref="A3:G3"/>
    <mergeCell ref="A55:H55"/>
  </mergeCells>
  <printOptions/>
  <pageMargins left="0.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:G1"/>
    </sheetView>
  </sheetViews>
  <sheetFormatPr defaultColWidth="9.33203125" defaultRowHeight="11.25"/>
  <cols>
    <col min="1" max="1" width="55.66015625" style="0" customWidth="1"/>
    <col min="2" max="2" width="2.33203125" style="0" customWidth="1"/>
    <col min="3" max="3" width="9.83203125" style="0" customWidth="1"/>
    <col min="4" max="4" width="2" style="0" customWidth="1"/>
    <col min="5" max="5" width="9.66015625" style="0" customWidth="1"/>
    <col min="6" max="6" width="2" style="0" customWidth="1"/>
    <col min="7" max="7" width="6.66015625" style="0" bestFit="1" customWidth="1"/>
    <col min="8" max="8" width="2" style="0" customWidth="1"/>
  </cols>
  <sheetData>
    <row r="1" spans="1:8" ht="11.25" customHeight="1">
      <c r="A1" s="147" t="s">
        <v>150</v>
      </c>
      <c r="B1" s="147"/>
      <c r="C1" s="147"/>
      <c r="D1" s="147"/>
      <c r="E1" s="147"/>
      <c r="F1" s="147"/>
      <c r="G1" s="147"/>
      <c r="H1" s="4"/>
    </row>
    <row r="2" spans="1:8" ht="11.25" customHeight="1">
      <c r="A2" s="147" t="s">
        <v>234</v>
      </c>
      <c r="B2" s="147"/>
      <c r="C2" s="147"/>
      <c r="D2" s="147"/>
      <c r="E2" s="147"/>
      <c r="F2" s="147"/>
      <c r="G2" s="147"/>
      <c r="H2" s="9"/>
    </row>
    <row r="3" spans="1:8" ht="11.25" customHeight="1">
      <c r="A3" s="148"/>
      <c r="B3" s="148"/>
      <c r="C3" s="148"/>
      <c r="D3" s="148"/>
      <c r="E3" s="148"/>
      <c r="F3" s="148"/>
      <c r="G3" s="148"/>
      <c r="H3" s="6"/>
    </row>
    <row r="4" spans="1:8" ht="11.25" customHeight="1">
      <c r="A4" s="7"/>
      <c r="B4" s="6"/>
      <c r="C4" s="11" t="s">
        <v>29</v>
      </c>
      <c r="D4" s="6"/>
      <c r="E4" s="6"/>
      <c r="F4" s="6"/>
      <c r="G4" s="6"/>
      <c r="H4" s="6"/>
    </row>
    <row r="5" spans="1:8" ht="11.25" customHeight="1">
      <c r="A5" s="4"/>
      <c r="B5" s="4"/>
      <c r="C5" s="3" t="s">
        <v>9</v>
      </c>
      <c r="D5" s="4"/>
      <c r="E5" s="3" t="s">
        <v>1</v>
      </c>
      <c r="F5" s="4"/>
      <c r="G5" s="3" t="s">
        <v>10</v>
      </c>
      <c r="H5" s="4"/>
    </row>
    <row r="6" spans="1:8" ht="11.25" customHeight="1">
      <c r="A6" s="8" t="s">
        <v>30</v>
      </c>
      <c r="B6" s="32"/>
      <c r="C6" s="8" t="s">
        <v>13</v>
      </c>
      <c r="D6" s="32"/>
      <c r="E6" s="8" t="s">
        <v>14</v>
      </c>
      <c r="F6" s="32"/>
      <c r="G6" s="8" t="s">
        <v>15</v>
      </c>
      <c r="H6" s="6"/>
    </row>
    <row r="7" spans="1:8" ht="11.25" customHeight="1">
      <c r="A7" s="7" t="s">
        <v>31</v>
      </c>
      <c r="B7" s="6"/>
      <c r="C7" s="6"/>
      <c r="D7" s="6"/>
      <c r="E7" s="6"/>
      <c r="F7" s="6"/>
      <c r="G7" s="6"/>
      <c r="H7" s="6"/>
    </row>
    <row r="8" spans="1:8" ht="11.25" customHeight="1">
      <c r="A8" s="33" t="s">
        <v>229</v>
      </c>
      <c r="B8" s="4"/>
      <c r="C8" s="4"/>
      <c r="D8" s="4"/>
      <c r="E8" s="4"/>
      <c r="F8" s="4"/>
      <c r="G8" s="4"/>
      <c r="H8" s="6"/>
    </row>
    <row r="9" spans="1:8" ht="11.25" customHeight="1">
      <c r="A9" s="34" t="s">
        <v>32</v>
      </c>
      <c r="B9" s="4"/>
      <c r="C9" s="1">
        <v>769</v>
      </c>
      <c r="D9" s="25"/>
      <c r="E9" s="35">
        <v>10500</v>
      </c>
      <c r="F9" s="4"/>
      <c r="G9" s="59">
        <v>13.7</v>
      </c>
      <c r="H9" s="6"/>
    </row>
    <row r="10" spans="1:8" ht="11.25" customHeight="1">
      <c r="A10" s="34" t="s">
        <v>33</v>
      </c>
      <c r="B10" s="4"/>
      <c r="C10" s="1">
        <v>408</v>
      </c>
      <c r="D10" s="25"/>
      <c r="E10" s="1">
        <v>3050</v>
      </c>
      <c r="F10" s="4"/>
      <c r="G10" s="24">
        <v>7.47</v>
      </c>
      <c r="H10" s="6"/>
    </row>
    <row r="11" spans="1:8" ht="11.25" customHeight="1">
      <c r="A11" s="34" t="s">
        <v>34</v>
      </c>
      <c r="B11" s="4"/>
      <c r="C11" s="26">
        <v>1580</v>
      </c>
      <c r="D11" s="36"/>
      <c r="E11" s="26">
        <v>12000</v>
      </c>
      <c r="F11" s="5"/>
      <c r="G11" s="29">
        <v>7.6</v>
      </c>
      <c r="H11" s="6"/>
    </row>
    <row r="12" spans="1:8" ht="11.25" customHeight="1">
      <c r="A12" s="37" t="s">
        <v>27</v>
      </c>
      <c r="B12" s="4"/>
      <c r="C12" s="38">
        <v>2760</v>
      </c>
      <c r="D12" s="39"/>
      <c r="E12" s="38">
        <v>25600</v>
      </c>
      <c r="F12" s="40"/>
      <c r="G12" s="41">
        <v>9.28</v>
      </c>
      <c r="H12" s="6"/>
    </row>
    <row r="13" spans="1:8" ht="11.25" customHeight="1">
      <c r="A13" s="33" t="s">
        <v>35</v>
      </c>
      <c r="B13" s="4"/>
      <c r="C13" s="1"/>
      <c r="D13" s="25"/>
      <c r="E13" s="1"/>
      <c r="F13" s="4"/>
      <c r="G13" s="24"/>
      <c r="H13" s="6"/>
    </row>
    <row r="14" spans="1:8" ht="11.25" customHeight="1">
      <c r="A14" s="34" t="s">
        <v>36</v>
      </c>
      <c r="B14" s="4"/>
      <c r="C14" s="1">
        <v>1180</v>
      </c>
      <c r="D14" s="25"/>
      <c r="E14" s="1">
        <v>11300</v>
      </c>
      <c r="F14" s="4"/>
      <c r="G14" s="24">
        <v>9.59</v>
      </c>
      <c r="H14" s="6"/>
    </row>
    <row r="15" spans="1:8" ht="11.25" customHeight="1">
      <c r="A15" s="34" t="s">
        <v>37</v>
      </c>
      <c r="B15" s="4"/>
      <c r="C15" s="1">
        <v>1620</v>
      </c>
      <c r="D15" s="25"/>
      <c r="E15" s="1">
        <v>16300</v>
      </c>
      <c r="F15" s="4"/>
      <c r="G15" s="24">
        <v>10.05</v>
      </c>
      <c r="H15" s="6"/>
    </row>
    <row r="16" spans="1:8" ht="11.25" customHeight="1">
      <c r="A16" s="34" t="s">
        <v>38</v>
      </c>
      <c r="B16" s="4"/>
      <c r="C16" s="1" t="s">
        <v>19</v>
      </c>
      <c r="D16" s="25"/>
      <c r="E16" s="1" t="s">
        <v>19</v>
      </c>
      <c r="F16" s="4"/>
      <c r="G16" s="24">
        <v>8.69</v>
      </c>
      <c r="H16" s="6"/>
    </row>
    <row r="17" spans="1:8" ht="11.25" customHeight="1">
      <c r="A17" s="34" t="s">
        <v>39</v>
      </c>
      <c r="B17" s="4"/>
      <c r="C17" s="1">
        <v>437</v>
      </c>
      <c r="D17" s="25"/>
      <c r="E17" s="1">
        <v>5130</v>
      </c>
      <c r="F17" s="4"/>
      <c r="G17" s="24">
        <v>11.73</v>
      </c>
      <c r="H17" s="6"/>
    </row>
    <row r="18" spans="1:8" ht="11.25" customHeight="1">
      <c r="A18" s="34" t="s">
        <v>40</v>
      </c>
      <c r="B18" s="4"/>
      <c r="C18" s="26">
        <v>824</v>
      </c>
      <c r="D18" s="36"/>
      <c r="E18" s="26">
        <v>5820</v>
      </c>
      <c r="F18" s="5"/>
      <c r="G18" s="29">
        <v>7.06</v>
      </c>
      <c r="H18" s="6"/>
    </row>
    <row r="19" spans="1:8" ht="11.25" customHeight="1">
      <c r="A19" s="37" t="s">
        <v>27</v>
      </c>
      <c r="B19" s="4"/>
      <c r="C19" s="38">
        <v>4070</v>
      </c>
      <c r="D19" s="39"/>
      <c r="E19" s="38">
        <v>38600</v>
      </c>
      <c r="F19" s="40"/>
      <c r="G19" s="41">
        <v>9.49</v>
      </c>
      <c r="H19" s="6"/>
    </row>
    <row r="20" spans="1:8" ht="11.25" customHeight="1">
      <c r="A20" s="33" t="s">
        <v>228</v>
      </c>
      <c r="B20" s="4"/>
      <c r="C20" s="1"/>
      <c r="D20" s="25"/>
      <c r="E20" s="1"/>
      <c r="F20" s="4"/>
      <c r="G20" s="24"/>
      <c r="H20" s="6"/>
    </row>
    <row r="21" spans="1:8" ht="11.25" customHeight="1">
      <c r="A21" s="34" t="s">
        <v>41</v>
      </c>
      <c r="B21" s="4"/>
      <c r="C21" s="1">
        <v>55</v>
      </c>
      <c r="D21" s="25"/>
      <c r="E21" s="1">
        <v>341</v>
      </c>
      <c r="F21" s="4"/>
      <c r="G21" s="24">
        <v>6.2</v>
      </c>
      <c r="H21" s="6"/>
    </row>
    <row r="22" spans="1:8" ht="11.25" customHeight="1">
      <c r="A22" s="34" t="s">
        <v>42</v>
      </c>
      <c r="B22" s="4"/>
      <c r="C22" s="1">
        <v>291</v>
      </c>
      <c r="D22" s="25"/>
      <c r="E22" s="1">
        <v>2600</v>
      </c>
      <c r="F22" s="4"/>
      <c r="G22" s="24">
        <v>8.93</v>
      </c>
      <c r="H22" s="6"/>
    </row>
    <row r="23" spans="1:8" ht="11.25" customHeight="1">
      <c r="A23" s="34" t="s">
        <v>43</v>
      </c>
      <c r="B23" s="4"/>
      <c r="C23" s="1">
        <v>1180</v>
      </c>
      <c r="D23" s="25"/>
      <c r="E23" s="1">
        <v>10400</v>
      </c>
      <c r="F23" s="4"/>
      <c r="G23" s="24">
        <v>8.8</v>
      </c>
      <c r="H23" s="6"/>
    </row>
    <row r="24" spans="1:8" ht="11.25" customHeight="1">
      <c r="A24" s="34" t="s">
        <v>44</v>
      </c>
      <c r="B24" s="4"/>
      <c r="C24" s="26">
        <v>219</v>
      </c>
      <c r="D24" s="36"/>
      <c r="E24" s="26">
        <v>2440</v>
      </c>
      <c r="F24" s="5"/>
      <c r="G24" s="29">
        <v>11.12</v>
      </c>
      <c r="H24" s="6"/>
    </row>
    <row r="25" spans="1:8" ht="11.25" customHeight="1">
      <c r="A25" s="37" t="s">
        <v>27</v>
      </c>
      <c r="B25" s="4"/>
      <c r="C25" s="38">
        <v>1740</v>
      </c>
      <c r="D25" s="39"/>
      <c r="E25" s="38">
        <v>15700</v>
      </c>
      <c r="F25" s="40"/>
      <c r="G25" s="41">
        <v>9.03</v>
      </c>
      <c r="H25" s="6"/>
    </row>
    <row r="26" spans="1:8" ht="11.25" customHeight="1">
      <c r="A26" s="33" t="s">
        <v>45</v>
      </c>
      <c r="B26" s="4"/>
      <c r="C26" s="1"/>
      <c r="D26" s="25"/>
      <c r="E26" s="1"/>
      <c r="F26" s="4"/>
      <c r="G26" s="24"/>
      <c r="H26" s="4"/>
    </row>
    <row r="27" spans="1:8" ht="11.25" customHeight="1">
      <c r="A27" s="34" t="s">
        <v>46</v>
      </c>
      <c r="B27" s="4"/>
      <c r="C27" s="1">
        <v>4020</v>
      </c>
      <c r="D27" s="25"/>
      <c r="E27" s="1">
        <v>31000</v>
      </c>
      <c r="F27" s="4"/>
      <c r="G27" s="24">
        <v>7.71</v>
      </c>
      <c r="H27" s="4"/>
    </row>
    <row r="28" spans="1:8" ht="11.25" customHeight="1">
      <c r="A28" s="34" t="s">
        <v>47</v>
      </c>
      <c r="B28" s="4"/>
      <c r="C28" s="1">
        <v>326</v>
      </c>
      <c r="D28" s="25"/>
      <c r="E28" s="1">
        <v>2370</v>
      </c>
      <c r="F28" s="4"/>
      <c r="G28" s="24">
        <v>7.27</v>
      </c>
      <c r="H28" s="4"/>
    </row>
    <row r="29" spans="1:8" ht="11.25" customHeight="1">
      <c r="A29" s="34" t="s">
        <v>48</v>
      </c>
      <c r="B29" s="4"/>
      <c r="C29" s="1">
        <v>46</v>
      </c>
      <c r="D29" s="25"/>
      <c r="E29" s="1">
        <v>818</v>
      </c>
      <c r="F29" s="4"/>
      <c r="G29" s="24">
        <v>17.78</v>
      </c>
      <c r="H29" s="4"/>
    </row>
    <row r="30" spans="1:8" ht="11.25" customHeight="1">
      <c r="A30" s="34" t="s">
        <v>49</v>
      </c>
      <c r="B30" s="4"/>
      <c r="C30" s="1">
        <v>314</v>
      </c>
      <c r="D30" s="25"/>
      <c r="E30" s="1">
        <v>1230</v>
      </c>
      <c r="F30" s="4"/>
      <c r="G30" s="24">
        <v>3.91</v>
      </c>
      <c r="H30" s="4"/>
    </row>
    <row r="31" spans="1:8" ht="11.25" customHeight="1">
      <c r="A31" s="34" t="s">
        <v>50</v>
      </c>
      <c r="B31" s="4"/>
      <c r="C31" s="26">
        <v>2340</v>
      </c>
      <c r="D31" s="36"/>
      <c r="E31" s="26">
        <v>19900</v>
      </c>
      <c r="F31" s="5"/>
      <c r="G31" s="29">
        <v>8.54</v>
      </c>
      <c r="H31" s="6"/>
    </row>
    <row r="32" spans="1:8" ht="11.25" customHeight="1">
      <c r="A32" s="37" t="s">
        <v>27</v>
      </c>
      <c r="B32" s="4"/>
      <c r="C32" s="99">
        <v>7040</v>
      </c>
      <c r="D32" s="105"/>
      <c r="E32" s="99">
        <v>55400</v>
      </c>
      <c r="F32" s="52"/>
      <c r="G32" s="106">
        <v>7.86</v>
      </c>
      <c r="H32" s="6"/>
    </row>
    <row r="33" spans="1:8" ht="11.25" customHeight="1">
      <c r="A33" s="33" t="s">
        <v>93</v>
      </c>
      <c r="B33" s="4"/>
      <c r="C33" s="103">
        <v>51</v>
      </c>
      <c r="D33" s="104"/>
      <c r="E33" s="103">
        <v>542</v>
      </c>
      <c r="F33" s="97"/>
      <c r="G33" s="98">
        <v>10.63</v>
      </c>
      <c r="H33" s="6"/>
    </row>
    <row r="34" spans="1:8" ht="11.25" customHeight="1">
      <c r="A34" s="21" t="s">
        <v>51</v>
      </c>
      <c r="B34" s="4"/>
      <c r="C34" s="1"/>
      <c r="D34" s="25"/>
      <c r="E34" s="1"/>
      <c r="F34" s="4"/>
      <c r="G34" s="24"/>
      <c r="H34" s="6"/>
    </row>
    <row r="35" spans="1:8" ht="11.25" customHeight="1">
      <c r="A35" s="33" t="s">
        <v>16</v>
      </c>
      <c r="B35" s="4"/>
      <c r="C35" s="1">
        <v>70</v>
      </c>
      <c r="D35" s="25"/>
      <c r="E35" s="1">
        <v>746</v>
      </c>
      <c r="F35" s="4"/>
      <c r="G35" s="24">
        <v>10.66</v>
      </c>
      <c r="H35" s="6"/>
    </row>
    <row r="36" spans="1:8" ht="11.25" customHeight="1">
      <c r="A36" s="33" t="s">
        <v>52</v>
      </c>
      <c r="B36" s="4"/>
      <c r="C36" s="1">
        <v>119</v>
      </c>
      <c r="D36" s="25"/>
      <c r="E36" s="1">
        <v>2130</v>
      </c>
      <c r="F36" s="4"/>
      <c r="G36" s="24">
        <v>17.86</v>
      </c>
      <c r="H36" s="6"/>
    </row>
    <row r="37" spans="1:8" ht="11.25" customHeight="1">
      <c r="A37" s="33" t="s">
        <v>53</v>
      </c>
      <c r="B37" s="4"/>
      <c r="C37" s="26">
        <v>1</v>
      </c>
      <c r="D37" s="36"/>
      <c r="E37" s="26">
        <v>9</v>
      </c>
      <c r="F37" s="5"/>
      <c r="G37" s="29">
        <v>9</v>
      </c>
      <c r="H37" s="6"/>
    </row>
    <row r="38" spans="1:8" ht="11.25" customHeight="1">
      <c r="A38" s="34" t="s">
        <v>27</v>
      </c>
      <c r="B38" s="4"/>
      <c r="C38" s="38">
        <v>190</v>
      </c>
      <c r="D38" s="39"/>
      <c r="E38" s="38">
        <v>2880</v>
      </c>
      <c r="F38" s="40"/>
      <c r="G38" s="41">
        <v>15.16</v>
      </c>
      <c r="H38" s="6"/>
    </row>
    <row r="39" spans="1:8" ht="11.25" customHeight="1">
      <c r="A39" s="21" t="s">
        <v>54</v>
      </c>
      <c r="B39" s="4"/>
      <c r="C39" s="42"/>
      <c r="D39" s="25"/>
      <c r="E39" s="42"/>
      <c r="F39" s="4"/>
      <c r="G39" s="24"/>
      <c r="H39" s="6"/>
    </row>
    <row r="40" spans="1:8" ht="11.25" customHeight="1">
      <c r="A40" s="33" t="s">
        <v>55</v>
      </c>
      <c r="B40" s="4"/>
      <c r="C40" s="42">
        <v>7190</v>
      </c>
      <c r="D40" s="25"/>
      <c r="E40" s="42">
        <v>26600</v>
      </c>
      <c r="F40" s="4"/>
      <c r="G40" s="24">
        <v>3.7</v>
      </c>
      <c r="H40" s="6"/>
    </row>
    <row r="41" spans="1:8" ht="11.25" customHeight="1">
      <c r="A41" s="33" t="s">
        <v>56</v>
      </c>
      <c r="B41" s="4"/>
      <c r="C41" s="43" t="s">
        <v>111</v>
      </c>
      <c r="D41" s="20"/>
      <c r="E41" s="43" t="s">
        <v>111</v>
      </c>
      <c r="F41" s="6"/>
      <c r="G41" s="44">
        <v>22.05</v>
      </c>
      <c r="H41" s="6"/>
    </row>
    <row r="42" spans="1:8" ht="11.25" customHeight="1">
      <c r="A42" s="33" t="s">
        <v>92</v>
      </c>
      <c r="B42" s="4"/>
      <c r="C42" s="45" t="s">
        <v>111</v>
      </c>
      <c r="D42" s="36"/>
      <c r="E42" s="45" t="s">
        <v>111</v>
      </c>
      <c r="F42" s="5"/>
      <c r="G42" s="29">
        <v>6.61</v>
      </c>
      <c r="H42" s="6"/>
    </row>
    <row r="43" spans="1:8" ht="11.25" customHeight="1">
      <c r="A43" s="34" t="s">
        <v>27</v>
      </c>
      <c r="B43" s="4"/>
      <c r="C43" s="47">
        <v>7210</v>
      </c>
      <c r="D43" s="39"/>
      <c r="E43" s="47">
        <v>26700</v>
      </c>
      <c r="F43" s="40"/>
      <c r="G43" s="41">
        <v>3.71</v>
      </c>
      <c r="H43" s="6"/>
    </row>
    <row r="44" spans="1:8" ht="11.25" customHeight="1">
      <c r="A44" s="21" t="s">
        <v>91</v>
      </c>
      <c r="B44" s="4"/>
      <c r="C44" s="43"/>
      <c r="D44" s="20"/>
      <c r="E44" s="43"/>
      <c r="F44" s="6"/>
      <c r="G44" s="44"/>
      <c r="H44" s="6"/>
    </row>
    <row r="45" spans="1:8" ht="11.25" customHeight="1">
      <c r="A45" s="33" t="s">
        <v>89</v>
      </c>
      <c r="B45" s="4"/>
      <c r="C45" s="43" t="s">
        <v>111</v>
      </c>
      <c r="D45" s="43"/>
      <c r="E45" s="43" t="s">
        <v>111</v>
      </c>
      <c r="F45" s="6"/>
      <c r="G45" s="44">
        <v>7.29</v>
      </c>
      <c r="H45" s="6"/>
    </row>
    <row r="46" spans="1:8" ht="11.25" customHeight="1">
      <c r="A46" s="33" t="s">
        <v>90</v>
      </c>
      <c r="B46" s="4"/>
      <c r="C46" s="45" t="s">
        <v>111</v>
      </c>
      <c r="D46" s="45"/>
      <c r="E46" s="45" t="s">
        <v>111</v>
      </c>
      <c r="F46" s="5"/>
      <c r="G46" s="29">
        <v>6.34</v>
      </c>
      <c r="H46" s="6"/>
    </row>
    <row r="47" spans="1:8" ht="11.25" customHeight="1">
      <c r="A47" s="34" t="s">
        <v>27</v>
      </c>
      <c r="B47" s="4"/>
      <c r="C47" s="47">
        <v>89</v>
      </c>
      <c r="D47" s="39"/>
      <c r="E47" s="47">
        <v>640</v>
      </c>
      <c r="F47" s="40"/>
      <c r="G47" s="41">
        <v>7.19</v>
      </c>
      <c r="H47" s="6"/>
    </row>
    <row r="48" spans="1:8" ht="11.25" customHeight="1">
      <c r="A48" s="21" t="s">
        <v>57</v>
      </c>
      <c r="B48" s="4"/>
      <c r="C48" s="14"/>
      <c r="D48" s="20"/>
      <c r="E48" s="14"/>
      <c r="F48" s="6"/>
      <c r="G48" s="44"/>
      <c r="H48" s="6"/>
    </row>
    <row r="49" spans="1:8" ht="11.25" customHeight="1">
      <c r="A49" s="33" t="s">
        <v>58</v>
      </c>
      <c r="B49" s="4"/>
      <c r="C49" s="54" t="s">
        <v>112</v>
      </c>
      <c r="D49" s="20"/>
      <c r="E49" s="54" t="s">
        <v>112</v>
      </c>
      <c r="F49" s="6"/>
      <c r="G49" s="44">
        <v>50.71</v>
      </c>
      <c r="H49" s="6"/>
    </row>
    <row r="50" spans="1:8" ht="11.25" customHeight="1">
      <c r="A50" s="33" t="s">
        <v>59</v>
      </c>
      <c r="B50" s="4"/>
      <c r="C50" s="46">
        <v>1500</v>
      </c>
      <c r="D50" s="36"/>
      <c r="E50" s="46">
        <v>8900</v>
      </c>
      <c r="F50" s="5"/>
      <c r="G50" s="29">
        <v>5.94</v>
      </c>
      <c r="H50" s="6"/>
    </row>
    <row r="51" spans="1:8" ht="11.25" customHeight="1">
      <c r="A51" s="34" t="s">
        <v>27</v>
      </c>
      <c r="B51" s="4"/>
      <c r="C51" s="47">
        <v>1500</v>
      </c>
      <c r="D51" s="39"/>
      <c r="E51" s="47">
        <v>8900</v>
      </c>
      <c r="F51" s="40"/>
      <c r="G51" s="41">
        <v>5.94</v>
      </c>
      <c r="H51" s="6"/>
    </row>
    <row r="52" spans="1:8" ht="11.25" customHeight="1">
      <c r="A52" s="21" t="s">
        <v>95</v>
      </c>
      <c r="B52" s="4"/>
      <c r="C52" s="14"/>
      <c r="D52" s="20"/>
      <c r="E52" s="14"/>
      <c r="F52" s="6"/>
      <c r="G52" s="44"/>
      <c r="H52" s="6"/>
    </row>
    <row r="53" spans="1:8" ht="11.25" customHeight="1">
      <c r="A53" s="33" t="s">
        <v>60</v>
      </c>
      <c r="B53" s="4"/>
      <c r="C53" s="1">
        <v>14900</v>
      </c>
      <c r="D53" s="25"/>
      <c r="E53" s="1">
        <v>103000</v>
      </c>
      <c r="F53" s="4"/>
      <c r="G53" s="24">
        <v>6.9</v>
      </c>
      <c r="H53" s="6"/>
    </row>
    <row r="54" spans="1:8" ht="11.25" customHeight="1">
      <c r="A54" s="33" t="s">
        <v>61</v>
      </c>
      <c r="B54" s="4"/>
      <c r="C54" s="26">
        <v>16000</v>
      </c>
      <c r="D54" s="36"/>
      <c r="E54" s="26">
        <v>88000</v>
      </c>
      <c r="F54" s="5"/>
      <c r="G54" s="29">
        <v>5.53</v>
      </c>
      <c r="H54" s="6"/>
    </row>
    <row r="55" spans="1:8" ht="11.25" customHeight="1">
      <c r="A55" s="48" t="s">
        <v>27</v>
      </c>
      <c r="B55" s="6"/>
      <c r="C55" s="38">
        <v>30700</v>
      </c>
      <c r="D55" s="39"/>
      <c r="E55" s="38">
        <v>190000</v>
      </c>
      <c r="F55" s="40"/>
      <c r="G55" s="41">
        <v>6.2</v>
      </c>
      <c r="H55" s="6"/>
    </row>
    <row r="56" spans="1:8" ht="11.25" customHeight="1">
      <c r="A56" s="34" t="s">
        <v>62</v>
      </c>
      <c r="B56" s="32"/>
      <c r="C56" s="49">
        <v>55400</v>
      </c>
      <c r="D56" s="50"/>
      <c r="E56" s="49">
        <v>365000</v>
      </c>
      <c r="F56" s="32"/>
      <c r="G56" s="51">
        <v>6.6</v>
      </c>
      <c r="H56" s="6"/>
    </row>
    <row r="57" spans="1:8" ht="11.25" customHeight="1">
      <c r="A57" s="153" t="s">
        <v>146</v>
      </c>
      <c r="B57" s="153"/>
      <c r="C57" s="153"/>
      <c r="D57" s="153"/>
      <c r="E57" s="153"/>
      <c r="F57" s="153"/>
      <c r="G57" s="153"/>
      <c r="H57" s="7"/>
    </row>
    <row r="58" spans="1:8" ht="11.25" customHeight="1">
      <c r="A58" s="152" t="s">
        <v>63</v>
      </c>
      <c r="B58" s="155"/>
      <c r="C58" s="155"/>
      <c r="D58" s="155"/>
      <c r="E58" s="155"/>
      <c r="F58" s="155"/>
      <c r="G58" s="155"/>
      <c r="H58" s="102"/>
    </row>
    <row r="59" spans="1:8" ht="11.25" customHeight="1">
      <c r="A59" s="146" t="s">
        <v>147</v>
      </c>
      <c r="B59" s="146"/>
      <c r="C59" s="146"/>
      <c r="D59" s="146"/>
      <c r="E59" s="146"/>
      <c r="F59" s="146"/>
      <c r="G59" s="146"/>
      <c r="H59" s="101"/>
    </row>
    <row r="60" spans="1:8" ht="11.25" customHeight="1">
      <c r="A60" s="152" t="s">
        <v>145</v>
      </c>
      <c r="B60" s="155"/>
      <c r="C60" s="155"/>
      <c r="D60" s="155"/>
      <c r="E60" s="155"/>
      <c r="F60" s="155"/>
      <c r="G60" s="155"/>
      <c r="H60" s="102"/>
    </row>
    <row r="61" spans="1:8" ht="11.25" customHeight="1">
      <c r="A61" s="146" t="s">
        <v>148</v>
      </c>
      <c r="B61" s="146"/>
      <c r="C61" s="146"/>
      <c r="D61" s="146"/>
      <c r="E61" s="146"/>
      <c r="F61" s="146"/>
      <c r="G61" s="146"/>
      <c r="H61" s="101"/>
    </row>
    <row r="62" spans="1:8" ht="11.25" customHeight="1">
      <c r="A62" s="152" t="s">
        <v>94</v>
      </c>
      <c r="B62" s="155"/>
      <c r="C62" s="155"/>
      <c r="D62" s="155"/>
      <c r="E62" s="155"/>
      <c r="F62" s="155"/>
      <c r="G62" s="155"/>
      <c r="H62" s="102"/>
    </row>
  </sheetData>
  <mergeCells count="9">
    <mergeCell ref="A58:G58"/>
    <mergeCell ref="A60:G60"/>
    <mergeCell ref="A62:G62"/>
    <mergeCell ref="A1:G1"/>
    <mergeCell ref="A2:G2"/>
    <mergeCell ref="A59:G59"/>
    <mergeCell ref="A61:G61"/>
    <mergeCell ref="A3:G3"/>
    <mergeCell ref="A57:G57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workbookViewId="0" topLeftCell="A1">
      <selection activeCell="A1" sqref="A1:U1"/>
    </sheetView>
  </sheetViews>
  <sheetFormatPr defaultColWidth="9.33203125" defaultRowHeight="11.25"/>
  <cols>
    <col min="1" max="1" width="30.66015625" style="0" customWidth="1"/>
    <col min="2" max="2" width="1.83203125" style="0" customWidth="1"/>
    <col min="3" max="3" width="7.83203125" style="0" customWidth="1"/>
    <col min="4" max="4" width="3" style="0" customWidth="1"/>
    <col min="5" max="5" width="6.83203125" style="0" customWidth="1"/>
    <col min="6" max="6" width="2.16015625" style="0" customWidth="1"/>
    <col min="7" max="7" width="7.83203125" style="0" customWidth="1"/>
    <col min="8" max="8" width="2.33203125" style="0" customWidth="1"/>
    <col min="9" max="9" width="6.83203125" style="0" customWidth="1"/>
    <col min="10" max="10" width="2" style="0" customWidth="1"/>
    <col min="11" max="11" width="7.83203125" style="0" customWidth="1"/>
    <col min="12" max="12" width="2.33203125" style="0" customWidth="1"/>
    <col min="13" max="13" width="6.83203125" style="0" customWidth="1"/>
    <col min="14" max="14" width="2.16015625" style="0" customWidth="1"/>
    <col min="15" max="15" width="7.83203125" style="0" customWidth="1"/>
    <col min="16" max="16" width="2.16015625" style="0" customWidth="1"/>
    <col min="17" max="17" width="7.83203125" style="0" customWidth="1"/>
    <col min="18" max="18" width="2" style="0" customWidth="1"/>
    <col min="19" max="19" width="7.83203125" style="0" customWidth="1"/>
    <col min="20" max="20" width="2.66015625" style="0" customWidth="1"/>
    <col min="21" max="21" width="6.83203125" style="0" customWidth="1"/>
    <col min="22" max="22" width="2" style="0" customWidth="1"/>
  </cols>
  <sheetData>
    <row r="1" spans="1:22" ht="11.25" customHeight="1">
      <c r="A1" s="147" t="s">
        <v>178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4"/>
    </row>
    <row r="2" spans="1:26" ht="11.25" customHeight="1">
      <c r="A2" s="147" t="s">
        <v>160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4"/>
      <c r="X2" s="134"/>
      <c r="Y2" s="134"/>
      <c r="Z2" s="134"/>
    </row>
    <row r="3" spans="1:26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4"/>
      <c r="X3" s="134"/>
      <c r="Y3" s="134"/>
      <c r="Z3" s="134"/>
    </row>
    <row r="4" spans="1:26" ht="11.25" customHeight="1">
      <c r="A4" s="147" t="s">
        <v>64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4"/>
      <c r="X4" s="134"/>
      <c r="Y4" s="134"/>
      <c r="Z4" s="134"/>
    </row>
    <row r="5" spans="1:26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4"/>
      <c r="X5" s="134"/>
      <c r="Y5" s="134"/>
      <c r="Z5" s="134"/>
    </row>
    <row r="6" spans="1:26" ht="11.25" customHeight="1">
      <c r="A6" s="52"/>
      <c r="B6" s="53"/>
      <c r="C6" s="156" t="s">
        <v>65</v>
      </c>
      <c r="D6" s="156"/>
      <c r="E6" s="156"/>
      <c r="F6" s="53"/>
      <c r="G6" s="156" t="s">
        <v>66</v>
      </c>
      <c r="H6" s="156"/>
      <c r="I6" s="156"/>
      <c r="J6" s="53"/>
      <c r="K6" s="156" t="s">
        <v>67</v>
      </c>
      <c r="L6" s="156"/>
      <c r="M6" s="156"/>
      <c r="N6" s="53"/>
      <c r="O6" s="156" t="s">
        <v>68</v>
      </c>
      <c r="P6" s="156"/>
      <c r="Q6" s="156"/>
      <c r="R6" s="53"/>
      <c r="S6" s="156" t="s">
        <v>69</v>
      </c>
      <c r="T6" s="156"/>
      <c r="U6" s="156"/>
      <c r="V6" s="6"/>
      <c r="X6" s="134"/>
      <c r="Y6" s="134"/>
      <c r="Z6" s="134"/>
    </row>
    <row r="7" spans="1:26" ht="11.25" customHeight="1">
      <c r="A7" s="12" t="s">
        <v>30</v>
      </c>
      <c r="B7" s="5"/>
      <c r="C7" s="12" t="s">
        <v>0</v>
      </c>
      <c r="D7" s="5"/>
      <c r="E7" s="12" t="s">
        <v>1</v>
      </c>
      <c r="F7" s="5"/>
      <c r="G7" s="12" t="s">
        <v>0</v>
      </c>
      <c r="H7" s="5"/>
      <c r="I7" s="12" t="s">
        <v>1</v>
      </c>
      <c r="J7" s="5"/>
      <c r="K7" s="12" t="s">
        <v>0</v>
      </c>
      <c r="L7" s="5"/>
      <c r="M7" s="12" t="s">
        <v>1</v>
      </c>
      <c r="N7" s="5"/>
      <c r="O7" s="12" t="s">
        <v>0</v>
      </c>
      <c r="P7" s="5"/>
      <c r="Q7" s="12" t="s">
        <v>1</v>
      </c>
      <c r="R7" s="5"/>
      <c r="S7" s="12" t="s">
        <v>0</v>
      </c>
      <c r="T7" s="5"/>
      <c r="U7" s="12" t="s">
        <v>1</v>
      </c>
      <c r="V7" s="6"/>
      <c r="X7" s="134"/>
      <c r="Y7" s="134"/>
      <c r="Z7" s="134"/>
    </row>
    <row r="8" spans="1:26" ht="11.25" customHeight="1">
      <c r="A8" s="7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X8" s="134"/>
      <c r="Y8" s="134"/>
      <c r="Z8" s="134"/>
    </row>
    <row r="9" spans="1:26" ht="11.25" customHeight="1">
      <c r="A9" s="33" t="s">
        <v>230</v>
      </c>
      <c r="B9" s="4"/>
      <c r="C9" s="1">
        <v>66</v>
      </c>
      <c r="D9" s="25"/>
      <c r="E9" s="1">
        <v>782</v>
      </c>
      <c r="F9" s="25"/>
      <c r="G9" s="1">
        <v>20</v>
      </c>
      <c r="H9" s="25"/>
      <c r="I9" s="1">
        <v>231</v>
      </c>
      <c r="J9" s="25"/>
      <c r="K9" s="1" t="s">
        <v>19</v>
      </c>
      <c r="L9" s="25"/>
      <c r="M9" s="1" t="s">
        <v>19</v>
      </c>
      <c r="N9" s="25"/>
      <c r="O9" s="1" t="s">
        <v>19</v>
      </c>
      <c r="P9" s="25"/>
      <c r="Q9" s="1" t="s">
        <v>19</v>
      </c>
      <c r="R9" s="25"/>
      <c r="S9" s="42">
        <v>54</v>
      </c>
      <c r="T9" s="25"/>
      <c r="U9" s="42">
        <v>480</v>
      </c>
      <c r="V9" s="6"/>
      <c r="X9" s="134"/>
      <c r="Y9" s="134"/>
      <c r="Z9" s="134"/>
    </row>
    <row r="10" spans="1:26" ht="11.25" customHeight="1">
      <c r="A10" s="33" t="s">
        <v>81</v>
      </c>
      <c r="B10" s="4"/>
      <c r="C10" s="1" t="s">
        <v>3</v>
      </c>
      <c r="D10" s="25"/>
      <c r="E10" s="1" t="s">
        <v>3</v>
      </c>
      <c r="F10" s="25"/>
      <c r="G10" s="1" t="s">
        <v>19</v>
      </c>
      <c r="H10" s="25"/>
      <c r="I10" s="1" t="s">
        <v>19</v>
      </c>
      <c r="J10" s="25"/>
      <c r="K10" s="1" t="s">
        <v>19</v>
      </c>
      <c r="L10" s="25"/>
      <c r="M10" s="1" t="s">
        <v>19</v>
      </c>
      <c r="N10" s="25"/>
      <c r="O10" s="1" t="s">
        <v>19</v>
      </c>
      <c r="P10" s="25"/>
      <c r="Q10" s="1" t="s">
        <v>19</v>
      </c>
      <c r="R10" s="25"/>
      <c r="S10" s="1" t="s">
        <v>19</v>
      </c>
      <c r="T10" s="25"/>
      <c r="U10" s="1" t="s">
        <v>19</v>
      </c>
      <c r="V10" s="6"/>
      <c r="X10" s="134"/>
      <c r="Y10" s="134"/>
      <c r="Z10" s="134"/>
    </row>
    <row r="11" spans="1:26" ht="11.25" customHeight="1">
      <c r="A11" s="33" t="s">
        <v>231</v>
      </c>
      <c r="B11" s="4"/>
      <c r="C11" s="1" t="s">
        <v>19</v>
      </c>
      <c r="D11" s="25"/>
      <c r="E11" s="1" t="s">
        <v>19</v>
      </c>
      <c r="F11" s="25"/>
      <c r="G11" s="1" t="s">
        <v>19</v>
      </c>
      <c r="H11" s="25"/>
      <c r="I11" s="1" t="s">
        <v>19</v>
      </c>
      <c r="J11" s="25"/>
      <c r="K11" s="1">
        <v>355</v>
      </c>
      <c r="L11" s="25"/>
      <c r="M11" s="1">
        <v>6030</v>
      </c>
      <c r="N11" s="25"/>
      <c r="O11" s="1" t="s">
        <v>19</v>
      </c>
      <c r="P11" s="25"/>
      <c r="Q11" s="1" t="s">
        <v>19</v>
      </c>
      <c r="R11" s="25"/>
      <c r="S11" s="1" t="s">
        <v>19</v>
      </c>
      <c r="T11" s="25"/>
      <c r="U11" s="1" t="s">
        <v>19</v>
      </c>
      <c r="V11" s="6"/>
      <c r="X11" s="134"/>
      <c r="Y11" s="134"/>
      <c r="Z11" s="134"/>
    </row>
    <row r="12" spans="1:26" ht="11.25" customHeight="1">
      <c r="A12" s="33" t="s">
        <v>82</v>
      </c>
      <c r="B12" s="4"/>
      <c r="C12" s="1">
        <v>308</v>
      </c>
      <c r="D12" s="25"/>
      <c r="E12" s="1">
        <v>2460</v>
      </c>
      <c r="F12" s="25"/>
      <c r="G12" s="1">
        <v>336</v>
      </c>
      <c r="H12" s="25"/>
      <c r="I12" s="1">
        <v>2950</v>
      </c>
      <c r="J12" s="25"/>
      <c r="K12" s="1">
        <v>1110</v>
      </c>
      <c r="L12" s="25"/>
      <c r="M12" s="1">
        <v>8230</v>
      </c>
      <c r="N12" s="25"/>
      <c r="O12" s="1" t="s">
        <v>19</v>
      </c>
      <c r="P12" s="25"/>
      <c r="Q12" s="1" t="s">
        <v>19</v>
      </c>
      <c r="R12" s="25"/>
      <c r="S12" s="1">
        <v>378</v>
      </c>
      <c r="T12" s="25"/>
      <c r="U12" s="1">
        <v>2590</v>
      </c>
      <c r="V12" s="6"/>
      <c r="X12" s="134"/>
      <c r="Y12" s="134"/>
      <c r="Z12" s="134"/>
    </row>
    <row r="13" spans="1:26" ht="11.25" customHeight="1">
      <c r="A13" s="33" t="s">
        <v>155</v>
      </c>
      <c r="B13" s="4"/>
      <c r="C13" s="1" t="s">
        <v>3</v>
      </c>
      <c r="D13" s="25"/>
      <c r="E13" s="1" t="s">
        <v>3</v>
      </c>
      <c r="F13" s="25"/>
      <c r="G13" s="1" t="s">
        <v>3</v>
      </c>
      <c r="H13" s="25"/>
      <c r="I13" s="1" t="s">
        <v>3</v>
      </c>
      <c r="J13" s="25"/>
      <c r="K13" s="42">
        <v>33</v>
      </c>
      <c r="L13" s="25"/>
      <c r="M13" s="42">
        <v>417</v>
      </c>
      <c r="N13" s="25"/>
      <c r="O13" s="42">
        <v>381</v>
      </c>
      <c r="P13" s="25"/>
      <c r="Q13" s="42">
        <v>4680</v>
      </c>
      <c r="R13" s="25"/>
      <c r="S13" s="1">
        <v>9</v>
      </c>
      <c r="T13" s="25"/>
      <c r="U13" s="1">
        <v>81</v>
      </c>
      <c r="V13" s="6"/>
      <c r="X13" s="134"/>
      <c r="Y13" s="134"/>
      <c r="Z13" s="134"/>
    </row>
    <row r="14" spans="1:26" ht="11.25" customHeight="1">
      <c r="A14" s="21" t="s">
        <v>161</v>
      </c>
      <c r="B14" s="4"/>
      <c r="C14" s="42" t="s">
        <v>3</v>
      </c>
      <c r="D14" s="25"/>
      <c r="E14" s="42" t="s">
        <v>3</v>
      </c>
      <c r="F14" s="25"/>
      <c r="G14" s="1" t="s">
        <v>19</v>
      </c>
      <c r="H14" s="25"/>
      <c r="I14" s="1" t="s">
        <v>19</v>
      </c>
      <c r="J14" s="25"/>
      <c r="K14" s="42" t="s">
        <v>3</v>
      </c>
      <c r="L14" s="25"/>
      <c r="M14" s="42" t="s">
        <v>3</v>
      </c>
      <c r="N14" s="25"/>
      <c r="O14" s="42" t="s">
        <v>3</v>
      </c>
      <c r="P14" s="25"/>
      <c r="Q14" s="42" t="s">
        <v>3</v>
      </c>
      <c r="R14" s="25"/>
      <c r="S14" s="1" t="s">
        <v>3</v>
      </c>
      <c r="T14" s="25"/>
      <c r="U14" s="1" t="s">
        <v>3</v>
      </c>
      <c r="V14" s="6"/>
      <c r="X14" s="134"/>
      <c r="Y14" s="134"/>
      <c r="Z14" s="134"/>
    </row>
    <row r="15" spans="1:26" ht="11.25" customHeight="1">
      <c r="A15" s="21" t="s">
        <v>162</v>
      </c>
      <c r="B15" s="4"/>
      <c r="C15" s="1" t="s">
        <v>19</v>
      </c>
      <c r="D15" s="25"/>
      <c r="E15" s="1" t="s">
        <v>19</v>
      </c>
      <c r="F15" s="25"/>
      <c r="G15" s="1" t="s">
        <v>19</v>
      </c>
      <c r="H15" s="25"/>
      <c r="I15" s="1" t="s">
        <v>19</v>
      </c>
      <c r="J15" s="25"/>
      <c r="K15" s="42" t="s">
        <v>3</v>
      </c>
      <c r="L15" s="25"/>
      <c r="M15" s="42" t="s">
        <v>3</v>
      </c>
      <c r="N15" s="25"/>
      <c r="O15" s="42" t="s">
        <v>3</v>
      </c>
      <c r="P15" s="25"/>
      <c r="Q15" s="42" t="s">
        <v>3</v>
      </c>
      <c r="R15" s="25"/>
      <c r="S15" s="1" t="s">
        <v>3</v>
      </c>
      <c r="T15" s="25"/>
      <c r="U15" s="1" t="s">
        <v>3</v>
      </c>
      <c r="V15" s="6"/>
      <c r="X15" s="134"/>
      <c r="Y15" s="134"/>
      <c r="Z15" s="134"/>
    </row>
    <row r="16" spans="1:22" ht="11.25" customHeight="1">
      <c r="A16" s="21" t="s">
        <v>163</v>
      </c>
      <c r="B16" s="4"/>
      <c r="C16" s="42" t="s">
        <v>3</v>
      </c>
      <c r="D16" s="25"/>
      <c r="E16" s="42" t="s">
        <v>3</v>
      </c>
      <c r="F16" s="25"/>
      <c r="G16" s="42" t="s">
        <v>3</v>
      </c>
      <c r="H16" s="25"/>
      <c r="I16" s="42" t="s">
        <v>3</v>
      </c>
      <c r="J16" s="25"/>
      <c r="K16" s="54" t="s">
        <v>159</v>
      </c>
      <c r="M16" s="54" t="s">
        <v>159</v>
      </c>
      <c r="O16" s="42" t="s">
        <v>3</v>
      </c>
      <c r="P16" s="25"/>
      <c r="Q16" s="42" t="s">
        <v>3</v>
      </c>
      <c r="R16" s="25"/>
      <c r="S16" s="1" t="s">
        <v>3</v>
      </c>
      <c r="T16" s="25"/>
      <c r="U16" s="1" t="s">
        <v>3</v>
      </c>
      <c r="V16" s="6"/>
    </row>
    <row r="17" spans="1:22" ht="11.25" customHeight="1">
      <c r="A17" s="21" t="s">
        <v>83</v>
      </c>
      <c r="B17" s="4"/>
      <c r="C17" s="42">
        <v>14</v>
      </c>
      <c r="D17" s="25"/>
      <c r="E17" s="42">
        <v>62</v>
      </c>
      <c r="F17" s="25"/>
      <c r="G17" s="1" t="s">
        <v>3</v>
      </c>
      <c r="H17" s="25"/>
      <c r="I17" s="1" t="s">
        <v>3</v>
      </c>
      <c r="J17" s="25"/>
      <c r="K17" s="1" t="s">
        <v>3</v>
      </c>
      <c r="L17" s="25"/>
      <c r="M17" s="1" t="s">
        <v>3</v>
      </c>
      <c r="N17" s="25"/>
      <c r="O17" s="1" t="s">
        <v>3</v>
      </c>
      <c r="P17" s="25"/>
      <c r="Q17" s="1" t="s">
        <v>3</v>
      </c>
      <c r="R17" s="25"/>
      <c r="S17" s="42">
        <v>23</v>
      </c>
      <c r="T17" s="25"/>
      <c r="U17" s="42">
        <v>1160</v>
      </c>
      <c r="V17" s="6"/>
    </row>
    <row r="18" spans="1:22" ht="11.25" customHeight="1">
      <c r="A18" s="21" t="s">
        <v>164</v>
      </c>
      <c r="B18" s="4"/>
      <c r="C18" s="1"/>
      <c r="D18" s="25"/>
      <c r="E18" s="1"/>
      <c r="F18" s="25"/>
      <c r="G18" s="1"/>
      <c r="H18" s="25"/>
      <c r="I18" s="1"/>
      <c r="J18" s="25"/>
      <c r="K18" s="1"/>
      <c r="L18" s="25"/>
      <c r="M18" s="1"/>
      <c r="N18" s="25"/>
      <c r="O18" s="1"/>
      <c r="P18" s="25"/>
      <c r="Q18" s="1"/>
      <c r="R18" s="25"/>
      <c r="S18" s="1"/>
      <c r="T18" s="25"/>
      <c r="U18" s="1"/>
      <c r="V18" s="6"/>
    </row>
    <row r="19" spans="1:22" ht="11.25" customHeight="1">
      <c r="A19" s="33" t="s">
        <v>60</v>
      </c>
      <c r="B19" s="4"/>
      <c r="C19" s="42">
        <v>206</v>
      </c>
      <c r="D19" s="25"/>
      <c r="E19" s="42">
        <v>1410</v>
      </c>
      <c r="F19" s="25"/>
      <c r="G19" s="1">
        <v>26</v>
      </c>
      <c r="H19" s="25"/>
      <c r="I19" s="1">
        <v>152</v>
      </c>
      <c r="J19" s="25"/>
      <c r="K19" s="42">
        <v>478</v>
      </c>
      <c r="L19" s="25"/>
      <c r="M19" s="42">
        <v>5470</v>
      </c>
      <c r="N19" s="25"/>
      <c r="O19" s="1">
        <v>656</v>
      </c>
      <c r="P19" s="25"/>
      <c r="Q19" s="1">
        <v>4020</v>
      </c>
      <c r="R19" s="25"/>
      <c r="S19" s="1">
        <v>153</v>
      </c>
      <c r="T19" s="25"/>
      <c r="U19" s="1">
        <v>1000</v>
      </c>
      <c r="V19" s="6"/>
    </row>
    <row r="20" spans="1:22" ht="11.25" customHeight="1">
      <c r="A20" s="33" t="s">
        <v>61</v>
      </c>
      <c r="B20" s="4"/>
      <c r="C20" s="26">
        <v>250</v>
      </c>
      <c r="D20" s="36"/>
      <c r="E20" s="26">
        <v>1600</v>
      </c>
      <c r="F20" s="36"/>
      <c r="G20" s="26" t="s">
        <v>3</v>
      </c>
      <c r="H20" s="36"/>
      <c r="I20" s="26" t="s">
        <v>3</v>
      </c>
      <c r="J20" s="36"/>
      <c r="K20" s="46">
        <v>1100</v>
      </c>
      <c r="L20" s="36"/>
      <c r="M20" s="46">
        <v>6400</v>
      </c>
      <c r="N20" s="36"/>
      <c r="O20" s="46">
        <v>50</v>
      </c>
      <c r="P20" s="36"/>
      <c r="Q20" s="46">
        <v>280</v>
      </c>
      <c r="R20" s="36"/>
      <c r="S20" s="46">
        <v>890</v>
      </c>
      <c r="T20" s="36"/>
      <c r="U20" s="46">
        <v>5300</v>
      </c>
      <c r="V20" s="6"/>
    </row>
    <row r="21" spans="1:22" ht="11.25" customHeight="1">
      <c r="A21" s="34" t="s">
        <v>4</v>
      </c>
      <c r="B21" s="32"/>
      <c r="C21" s="26">
        <v>873</v>
      </c>
      <c r="D21" s="36"/>
      <c r="E21" s="26">
        <v>6600</v>
      </c>
      <c r="F21" s="36"/>
      <c r="G21" s="26">
        <v>1520</v>
      </c>
      <c r="H21" s="36"/>
      <c r="I21" s="26">
        <v>9720</v>
      </c>
      <c r="J21" s="36"/>
      <c r="K21" s="26">
        <v>3240</v>
      </c>
      <c r="L21" s="36"/>
      <c r="M21" s="26">
        <v>30400</v>
      </c>
      <c r="N21" s="36"/>
      <c r="O21" s="26">
        <v>3510</v>
      </c>
      <c r="P21" s="36"/>
      <c r="Q21" s="26">
        <v>31100</v>
      </c>
      <c r="R21" s="36"/>
      <c r="S21" s="26">
        <v>1560</v>
      </c>
      <c r="T21" s="36"/>
      <c r="U21" s="26">
        <v>11200</v>
      </c>
      <c r="V21" s="6"/>
    </row>
    <row r="22" spans="1:22" ht="11.25" customHeight="1">
      <c r="A22" s="6"/>
      <c r="B22" s="11"/>
      <c r="C22" s="157" t="s">
        <v>70</v>
      </c>
      <c r="D22" s="157"/>
      <c r="E22" s="157"/>
      <c r="F22" s="55"/>
      <c r="G22" s="157" t="s">
        <v>71</v>
      </c>
      <c r="H22" s="157"/>
      <c r="I22" s="157"/>
      <c r="J22" s="55"/>
      <c r="K22" s="157" t="s">
        <v>72</v>
      </c>
      <c r="L22" s="157"/>
      <c r="M22" s="157"/>
      <c r="N22" s="55"/>
      <c r="O22" s="157" t="s">
        <v>73</v>
      </c>
      <c r="P22" s="157"/>
      <c r="Q22" s="157"/>
      <c r="R22" s="55"/>
      <c r="S22" s="157" t="s">
        <v>74</v>
      </c>
      <c r="T22" s="157"/>
      <c r="U22" s="157"/>
      <c r="V22" s="6"/>
    </row>
    <row r="23" spans="1:22" ht="11.25" customHeight="1">
      <c r="A23" s="5"/>
      <c r="B23" s="5"/>
      <c r="C23" s="12" t="s">
        <v>0</v>
      </c>
      <c r="D23" s="5"/>
      <c r="E23" s="12" t="s">
        <v>1</v>
      </c>
      <c r="F23" s="5"/>
      <c r="G23" s="12" t="s">
        <v>0</v>
      </c>
      <c r="H23" s="5"/>
      <c r="I23" s="12" t="s">
        <v>1</v>
      </c>
      <c r="J23" s="5"/>
      <c r="K23" s="12" t="s">
        <v>0</v>
      </c>
      <c r="L23" s="5"/>
      <c r="M23" s="12" t="s">
        <v>1</v>
      </c>
      <c r="N23" s="5"/>
      <c r="O23" s="12" t="s">
        <v>0</v>
      </c>
      <c r="P23" s="5"/>
      <c r="Q23" s="12" t="s">
        <v>1</v>
      </c>
      <c r="R23" s="5"/>
      <c r="S23" s="12" t="s">
        <v>0</v>
      </c>
      <c r="T23" s="5"/>
      <c r="U23" s="12" t="s">
        <v>1</v>
      </c>
      <c r="V23" s="6"/>
    </row>
    <row r="24" spans="1:22" ht="11.25" customHeight="1">
      <c r="A24" s="7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1"/>
    </row>
    <row r="25" spans="1:22" ht="11.25" customHeight="1">
      <c r="A25" s="33" t="s">
        <v>230</v>
      </c>
      <c r="B25" s="6"/>
      <c r="C25" s="1" t="s">
        <v>19</v>
      </c>
      <c r="D25" s="20"/>
      <c r="E25" s="1" t="s">
        <v>19</v>
      </c>
      <c r="F25" s="20"/>
      <c r="G25" s="1">
        <v>26</v>
      </c>
      <c r="H25" s="20"/>
      <c r="I25" s="1">
        <v>368</v>
      </c>
      <c r="J25" s="20"/>
      <c r="K25" s="1" t="s">
        <v>19</v>
      </c>
      <c r="L25" s="20"/>
      <c r="M25" s="1" t="s">
        <v>19</v>
      </c>
      <c r="N25" s="20"/>
      <c r="O25" s="1">
        <v>603</v>
      </c>
      <c r="P25" s="20"/>
      <c r="Q25" s="1">
        <v>5040</v>
      </c>
      <c r="R25" s="20"/>
      <c r="S25" s="1" t="s">
        <v>19</v>
      </c>
      <c r="T25" s="20"/>
      <c r="U25" s="1" t="s">
        <v>19</v>
      </c>
      <c r="V25" s="11"/>
    </row>
    <row r="26" spans="1:22" ht="11.25" customHeight="1">
      <c r="A26" s="33" t="s">
        <v>81</v>
      </c>
      <c r="B26" s="6"/>
      <c r="C26" s="1">
        <v>420</v>
      </c>
      <c r="D26" s="20"/>
      <c r="E26" s="1">
        <v>6530</v>
      </c>
      <c r="F26" s="20"/>
      <c r="G26" s="1">
        <v>2190</v>
      </c>
      <c r="H26" s="20"/>
      <c r="I26" s="1">
        <v>25400</v>
      </c>
      <c r="J26" s="20"/>
      <c r="K26" s="1" t="s">
        <v>19</v>
      </c>
      <c r="L26" s="20"/>
      <c r="M26" s="1" t="s">
        <v>19</v>
      </c>
      <c r="N26" s="20"/>
      <c r="O26" s="1">
        <v>1060</v>
      </c>
      <c r="P26" s="20"/>
      <c r="Q26" s="1">
        <v>9110</v>
      </c>
      <c r="R26" s="20"/>
      <c r="S26" s="1" t="s">
        <v>3</v>
      </c>
      <c r="T26" s="20"/>
      <c r="U26" s="1" t="s">
        <v>3</v>
      </c>
      <c r="V26" s="6"/>
    </row>
    <row r="27" spans="1:22" ht="11.25" customHeight="1">
      <c r="A27" s="33" t="s">
        <v>231</v>
      </c>
      <c r="B27" s="6"/>
      <c r="C27" s="1">
        <v>318</v>
      </c>
      <c r="D27" s="20"/>
      <c r="E27" s="1">
        <v>5630</v>
      </c>
      <c r="F27" s="20"/>
      <c r="G27" s="1">
        <v>558</v>
      </c>
      <c r="H27" s="20"/>
      <c r="I27" s="1">
        <v>8530</v>
      </c>
      <c r="J27" s="20"/>
      <c r="K27" s="1" t="s">
        <v>19</v>
      </c>
      <c r="L27" s="20"/>
      <c r="M27" s="1" t="s">
        <v>19</v>
      </c>
      <c r="N27" s="20"/>
      <c r="O27" s="1">
        <v>101</v>
      </c>
      <c r="P27" s="20"/>
      <c r="Q27" s="1">
        <v>594</v>
      </c>
      <c r="R27" s="20"/>
      <c r="S27" s="1" t="s">
        <v>19</v>
      </c>
      <c r="T27" s="20"/>
      <c r="U27" s="1" t="s">
        <v>19</v>
      </c>
      <c r="V27" s="6"/>
    </row>
    <row r="28" spans="1:22" ht="11.25" customHeight="1">
      <c r="A28" s="33" t="s">
        <v>82</v>
      </c>
      <c r="B28" s="6"/>
      <c r="C28" s="1">
        <v>1380</v>
      </c>
      <c r="D28" s="20"/>
      <c r="E28" s="1">
        <v>10500</v>
      </c>
      <c r="F28" s="20"/>
      <c r="G28" s="1">
        <v>1890</v>
      </c>
      <c r="H28" s="20"/>
      <c r="I28" s="1">
        <v>11800</v>
      </c>
      <c r="J28" s="20"/>
      <c r="K28" s="1" t="s">
        <v>19</v>
      </c>
      <c r="L28" s="20"/>
      <c r="M28" s="1" t="s">
        <v>19</v>
      </c>
      <c r="N28" s="20"/>
      <c r="O28" s="1" t="s">
        <v>19</v>
      </c>
      <c r="P28" s="20"/>
      <c r="Q28" s="1" t="s">
        <v>19</v>
      </c>
      <c r="R28" s="20"/>
      <c r="S28" s="1" t="s">
        <v>19</v>
      </c>
      <c r="T28" s="20"/>
      <c r="U28" s="1" t="s">
        <v>19</v>
      </c>
      <c r="V28" s="6"/>
    </row>
    <row r="29" spans="1:22" ht="11.25" customHeight="1">
      <c r="A29" s="33" t="s">
        <v>155</v>
      </c>
      <c r="B29" s="6"/>
      <c r="C29" s="1">
        <v>2</v>
      </c>
      <c r="D29" s="20"/>
      <c r="E29" s="1">
        <v>26</v>
      </c>
      <c r="F29" s="20"/>
      <c r="G29" s="1">
        <v>21</v>
      </c>
      <c r="H29" s="20"/>
      <c r="I29" s="1">
        <v>69</v>
      </c>
      <c r="J29" s="20"/>
      <c r="K29" s="1" t="s">
        <v>3</v>
      </c>
      <c r="L29" s="20"/>
      <c r="M29" s="1" t="s">
        <v>3</v>
      </c>
      <c r="N29" s="20"/>
      <c r="O29" s="1">
        <v>102</v>
      </c>
      <c r="P29" s="20"/>
      <c r="Q29" s="1">
        <v>1090</v>
      </c>
      <c r="R29" s="20"/>
      <c r="S29" s="1">
        <v>19</v>
      </c>
      <c r="T29" s="20"/>
      <c r="U29" s="1">
        <v>164</v>
      </c>
      <c r="V29" s="6"/>
    </row>
    <row r="30" spans="1:22" ht="11.25" customHeight="1">
      <c r="A30" s="21" t="s">
        <v>161</v>
      </c>
      <c r="B30" s="6"/>
      <c r="C30" s="1" t="s">
        <v>19</v>
      </c>
      <c r="D30" s="20"/>
      <c r="E30" s="1" t="s">
        <v>19</v>
      </c>
      <c r="F30" s="20"/>
      <c r="G30" s="1" t="s">
        <v>19</v>
      </c>
      <c r="H30" s="20"/>
      <c r="I30" s="1" t="s">
        <v>19</v>
      </c>
      <c r="J30" s="20"/>
      <c r="K30" s="1" t="s">
        <v>3</v>
      </c>
      <c r="L30" s="20"/>
      <c r="M30" s="1" t="s">
        <v>3</v>
      </c>
      <c r="N30" s="20"/>
      <c r="O30" s="1" t="s">
        <v>19</v>
      </c>
      <c r="P30" s="20"/>
      <c r="Q30" s="1" t="s">
        <v>19</v>
      </c>
      <c r="R30" s="20"/>
      <c r="S30" s="1" t="s">
        <v>19</v>
      </c>
      <c r="T30" s="20"/>
      <c r="U30" s="1" t="s">
        <v>19</v>
      </c>
      <c r="V30" s="6"/>
    </row>
    <row r="31" spans="1:22" ht="11.25" customHeight="1">
      <c r="A31" s="21" t="s">
        <v>162</v>
      </c>
      <c r="B31" s="6"/>
      <c r="C31" s="1" t="s">
        <v>3</v>
      </c>
      <c r="D31" s="20"/>
      <c r="E31" s="1" t="s">
        <v>3</v>
      </c>
      <c r="F31" s="20"/>
      <c r="G31" s="1" t="s">
        <v>19</v>
      </c>
      <c r="H31" s="20"/>
      <c r="I31" s="1" t="s">
        <v>19</v>
      </c>
      <c r="J31" s="20"/>
      <c r="K31" s="1" t="s">
        <v>19</v>
      </c>
      <c r="L31" s="20"/>
      <c r="M31" s="1" t="s">
        <v>19</v>
      </c>
      <c r="N31" s="20"/>
      <c r="O31" s="1">
        <v>7080</v>
      </c>
      <c r="P31" s="20"/>
      <c r="Q31" s="1">
        <v>26900</v>
      </c>
      <c r="R31" s="20"/>
      <c r="S31" s="1" t="s">
        <v>19</v>
      </c>
      <c r="T31" s="20"/>
      <c r="U31" s="1" t="s">
        <v>19</v>
      </c>
      <c r="V31" s="6"/>
    </row>
    <row r="32" spans="1:21" ht="11.25" customHeight="1">
      <c r="A32" s="21" t="s">
        <v>163</v>
      </c>
      <c r="B32" s="6"/>
      <c r="C32" s="1" t="s">
        <v>3</v>
      </c>
      <c r="D32" s="20"/>
      <c r="E32" s="1" t="s">
        <v>3</v>
      </c>
      <c r="F32" s="20"/>
      <c r="G32" s="1" t="s">
        <v>3</v>
      </c>
      <c r="H32" s="20"/>
      <c r="I32" s="1" t="s">
        <v>3</v>
      </c>
      <c r="J32" s="20"/>
      <c r="K32" s="42" t="s">
        <v>3</v>
      </c>
      <c r="L32" s="20"/>
      <c r="M32" s="42" t="s">
        <v>3</v>
      </c>
      <c r="N32" s="20"/>
      <c r="O32" s="1" t="s">
        <v>3</v>
      </c>
      <c r="P32" s="20"/>
      <c r="Q32" s="1" t="s">
        <v>3</v>
      </c>
      <c r="R32" s="20"/>
      <c r="S32" s="54" t="s">
        <v>159</v>
      </c>
      <c r="U32" s="54" t="s">
        <v>159</v>
      </c>
    </row>
    <row r="33" spans="1:22" ht="11.25" customHeight="1">
      <c r="A33" s="21" t="s">
        <v>83</v>
      </c>
      <c r="B33" s="6"/>
      <c r="C33" s="1" t="s">
        <v>3</v>
      </c>
      <c r="D33" s="20"/>
      <c r="E33" s="1" t="s">
        <v>3</v>
      </c>
      <c r="F33" s="20"/>
      <c r="G33" s="1" t="s">
        <v>3</v>
      </c>
      <c r="H33" s="20"/>
      <c r="I33" s="1" t="s">
        <v>3</v>
      </c>
      <c r="J33" s="20"/>
      <c r="K33" s="42">
        <v>17</v>
      </c>
      <c r="L33" s="20"/>
      <c r="M33" s="42">
        <v>74</v>
      </c>
      <c r="N33" s="20"/>
      <c r="O33" s="42">
        <v>204</v>
      </c>
      <c r="P33" s="20"/>
      <c r="Q33" s="42">
        <v>1660</v>
      </c>
      <c r="R33" s="20"/>
      <c r="S33" s="1" t="s">
        <v>3</v>
      </c>
      <c r="T33" s="20"/>
      <c r="U33" s="1" t="s">
        <v>3</v>
      </c>
      <c r="V33" s="6"/>
    </row>
    <row r="34" spans="1:22" ht="11.25" customHeight="1">
      <c r="A34" s="21" t="s">
        <v>164</v>
      </c>
      <c r="B34" s="6"/>
      <c r="C34" s="1"/>
      <c r="D34" s="20"/>
      <c r="E34" s="1"/>
      <c r="F34" s="20"/>
      <c r="G34" s="1"/>
      <c r="H34" s="20"/>
      <c r="I34" s="1"/>
      <c r="J34" s="20"/>
      <c r="K34" s="1"/>
      <c r="L34" s="20"/>
      <c r="M34" s="1"/>
      <c r="N34" s="20"/>
      <c r="O34" s="1"/>
      <c r="P34" s="20"/>
      <c r="Q34" s="1"/>
      <c r="R34" s="20"/>
      <c r="S34" s="1"/>
      <c r="T34" s="20"/>
      <c r="U34" s="1"/>
      <c r="V34" s="6"/>
    </row>
    <row r="35" spans="1:22" ht="11.25" customHeight="1">
      <c r="A35" s="33" t="s">
        <v>60</v>
      </c>
      <c r="B35" s="6"/>
      <c r="C35" s="42">
        <v>620</v>
      </c>
      <c r="D35" s="20"/>
      <c r="E35" s="42">
        <v>3760</v>
      </c>
      <c r="F35" s="20"/>
      <c r="G35" s="1">
        <v>3870</v>
      </c>
      <c r="H35" s="20"/>
      <c r="I35" s="1">
        <v>21500</v>
      </c>
      <c r="J35" s="20"/>
      <c r="K35" s="42">
        <v>215</v>
      </c>
      <c r="L35" s="20"/>
      <c r="M35" s="42">
        <v>1400</v>
      </c>
      <c r="N35" s="20"/>
      <c r="O35" s="1">
        <v>1810</v>
      </c>
      <c r="P35" s="20"/>
      <c r="Q35" s="1">
        <v>11000</v>
      </c>
      <c r="R35" s="20"/>
      <c r="S35" s="42">
        <v>520</v>
      </c>
      <c r="T35" s="20"/>
      <c r="U35" s="42">
        <v>3300</v>
      </c>
      <c r="V35" s="6"/>
    </row>
    <row r="36" spans="1:22" ht="11.25" customHeight="1">
      <c r="A36" s="33" t="s">
        <v>61</v>
      </c>
      <c r="B36" s="6"/>
      <c r="C36" s="26" t="s">
        <v>3</v>
      </c>
      <c r="D36" s="36"/>
      <c r="E36" s="26" t="s">
        <v>3</v>
      </c>
      <c r="F36" s="36"/>
      <c r="G36" s="46">
        <v>120</v>
      </c>
      <c r="H36" s="36"/>
      <c r="I36" s="46">
        <v>720</v>
      </c>
      <c r="J36" s="36"/>
      <c r="K36" s="46">
        <v>340</v>
      </c>
      <c r="L36" s="36"/>
      <c r="M36" s="46">
        <v>2100</v>
      </c>
      <c r="N36" s="36"/>
      <c r="O36" s="26">
        <v>10000</v>
      </c>
      <c r="P36" s="36"/>
      <c r="Q36" s="26">
        <v>53000</v>
      </c>
      <c r="R36" s="36"/>
      <c r="S36" s="26">
        <v>470</v>
      </c>
      <c r="T36" s="36"/>
      <c r="U36" s="26">
        <v>2500</v>
      </c>
      <c r="V36" s="6"/>
    </row>
    <row r="37" spans="1:22" ht="11.25" customHeight="1">
      <c r="A37" s="56" t="s">
        <v>4</v>
      </c>
      <c r="B37" s="5"/>
      <c r="C37" s="26">
        <v>2760</v>
      </c>
      <c r="D37" s="36"/>
      <c r="E37" s="26">
        <v>26700</v>
      </c>
      <c r="F37" s="36"/>
      <c r="G37" s="26">
        <v>9770</v>
      </c>
      <c r="H37" s="36"/>
      <c r="I37" s="26">
        <v>75400</v>
      </c>
      <c r="J37" s="36"/>
      <c r="K37" s="26">
        <v>3860</v>
      </c>
      <c r="L37" s="36"/>
      <c r="M37" s="26">
        <v>16700</v>
      </c>
      <c r="N37" s="36"/>
      <c r="O37" s="26">
        <v>22100</v>
      </c>
      <c r="P37" s="36"/>
      <c r="Q37" s="26">
        <v>113000</v>
      </c>
      <c r="R37" s="36"/>
      <c r="S37" s="26">
        <v>1230</v>
      </c>
      <c r="T37" s="36"/>
      <c r="U37" s="26">
        <v>9600</v>
      </c>
      <c r="V37" s="6"/>
    </row>
    <row r="38" spans="1:22" ht="11.25" customHeight="1">
      <c r="A38" s="6"/>
      <c r="B38" s="11"/>
      <c r="C38" s="157" t="s">
        <v>75</v>
      </c>
      <c r="D38" s="157"/>
      <c r="E38" s="157"/>
      <c r="F38" s="11"/>
      <c r="G38" s="157" t="s">
        <v>76</v>
      </c>
      <c r="H38" s="157"/>
      <c r="I38" s="157"/>
      <c r="J38" s="11"/>
      <c r="K38" s="157" t="s">
        <v>77</v>
      </c>
      <c r="L38" s="157"/>
      <c r="M38" s="157"/>
      <c r="N38" s="6"/>
      <c r="O38" s="6"/>
      <c r="P38" s="6"/>
      <c r="Q38" s="6"/>
      <c r="R38" s="6"/>
      <c r="S38" s="6"/>
      <c r="T38" s="6"/>
      <c r="U38" s="6"/>
      <c r="V38" s="6"/>
    </row>
    <row r="39" spans="1:22" ht="11.25" customHeight="1">
      <c r="A39" s="32"/>
      <c r="B39" s="32"/>
      <c r="C39" s="12" t="s">
        <v>0</v>
      </c>
      <c r="D39" s="5"/>
      <c r="E39" s="12" t="s">
        <v>1</v>
      </c>
      <c r="F39" s="5"/>
      <c r="G39" s="12" t="s">
        <v>0</v>
      </c>
      <c r="H39" s="5"/>
      <c r="I39" s="12" t="s">
        <v>1</v>
      </c>
      <c r="J39" s="5"/>
      <c r="K39" s="12" t="s">
        <v>0</v>
      </c>
      <c r="L39" s="5"/>
      <c r="M39" s="12" t="s">
        <v>1</v>
      </c>
      <c r="N39" s="32"/>
      <c r="O39" s="4"/>
      <c r="P39" s="4"/>
      <c r="Q39" s="4"/>
      <c r="R39" s="4"/>
      <c r="S39" s="4"/>
      <c r="T39" s="4"/>
      <c r="U39" s="4"/>
      <c r="V39" s="4"/>
    </row>
    <row r="40" spans="1:22" ht="11.25" customHeight="1">
      <c r="A40" s="7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1.25" customHeight="1">
      <c r="A41" s="33" t="s">
        <v>230</v>
      </c>
      <c r="B41" s="6"/>
      <c r="C41" s="1" t="s">
        <v>19</v>
      </c>
      <c r="D41" s="20"/>
      <c r="E41" s="1" t="s">
        <v>19</v>
      </c>
      <c r="F41" s="20"/>
      <c r="G41" s="1" t="s">
        <v>19</v>
      </c>
      <c r="H41" s="20"/>
      <c r="I41" s="1" t="s">
        <v>19</v>
      </c>
      <c r="J41" s="20"/>
      <c r="K41" s="42" t="s">
        <v>3</v>
      </c>
      <c r="L41" s="20"/>
      <c r="M41" s="42" t="s">
        <v>3</v>
      </c>
      <c r="N41" s="4"/>
      <c r="O41" s="4"/>
      <c r="P41" s="4"/>
      <c r="Q41" s="4"/>
      <c r="R41" s="4"/>
      <c r="S41" s="4"/>
      <c r="T41" s="4"/>
      <c r="U41" s="4"/>
      <c r="V41" s="4"/>
    </row>
    <row r="42" spans="1:22" ht="11.25" customHeight="1">
      <c r="A42" s="33" t="s">
        <v>81</v>
      </c>
      <c r="B42" s="6"/>
      <c r="C42" s="1" t="s">
        <v>19</v>
      </c>
      <c r="D42" s="20"/>
      <c r="E42" s="1" t="s">
        <v>19</v>
      </c>
      <c r="F42" s="20"/>
      <c r="G42" s="1" t="s">
        <v>19</v>
      </c>
      <c r="H42" s="20"/>
      <c r="I42" s="1" t="s">
        <v>19</v>
      </c>
      <c r="J42" s="20"/>
      <c r="K42" s="42" t="s">
        <v>3</v>
      </c>
      <c r="L42" s="20"/>
      <c r="M42" s="42" t="s">
        <v>3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1.25" customHeight="1">
      <c r="A43" s="33" t="s">
        <v>231</v>
      </c>
      <c r="B43" s="6"/>
      <c r="C43" s="1" t="s">
        <v>19</v>
      </c>
      <c r="D43" s="20"/>
      <c r="E43" s="1" t="s">
        <v>19</v>
      </c>
      <c r="F43" s="20"/>
      <c r="G43" s="1" t="s">
        <v>19</v>
      </c>
      <c r="H43" s="20"/>
      <c r="I43" s="1" t="s">
        <v>19</v>
      </c>
      <c r="J43" s="20"/>
      <c r="K43" s="42" t="s">
        <v>3</v>
      </c>
      <c r="L43" s="20"/>
      <c r="M43" s="42" t="s">
        <v>3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1.25" customHeight="1">
      <c r="A44" s="33" t="s">
        <v>82</v>
      </c>
      <c r="B44" s="6"/>
      <c r="C44" s="1" t="s">
        <v>19</v>
      </c>
      <c r="D44" s="20"/>
      <c r="E44" s="1" t="s">
        <v>19</v>
      </c>
      <c r="F44" s="20"/>
      <c r="G44" s="1" t="s">
        <v>19</v>
      </c>
      <c r="H44" s="20"/>
      <c r="I44" s="1" t="s">
        <v>19</v>
      </c>
      <c r="J44" s="20"/>
      <c r="K44" s="42" t="s">
        <v>3</v>
      </c>
      <c r="L44" s="20"/>
      <c r="M44" s="42" t="s">
        <v>3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ht="11.25" customHeight="1">
      <c r="A45" s="33" t="s">
        <v>155</v>
      </c>
      <c r="B45" s="6"/>
      <c r="C45" s="42" t="s">
        <v>3</v>
      </c>
      <c r="D45" s="20"/>
      <c r="E45" s="42" t="s">
        <v>3</v>
      </c>
      <c r="F45" s="20"/>
      <c r="G45" s="42" t="s">
        <v>3</v>
      </c>
      <c r="H45" s="20"/>
      <c r="I45" s="42" t="s">
        <v>3</v>
      </c>
      <c r="J45" s="20"/>
      <c r="K45" s="42" t="s">
        <v>3</v>
      </c>
      <c r="L45" s="20"/>
      <c r="M45" s="42" t="s">
        <v>3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1.25" customHeight="1">
      <c r="A46" s="21" t="s">
        <v>161</v>
      </c>
      <c r="B46" s="6"/>
      <c r="C46" s="42" t="s">
        <v>3</v>
      </c>
      <c r="D46" s="20"/>
      <c r="E46" s="42" t="s">
        <v>3</v>
      </c>
      <c r="F46" s="20"/>
      <c r="G46" s="42" t="s">
        <v>3</v>
      </c>
      <c r="H46" s="20"/>
      <c r="I46" s="42" t="s">
        <v>3</v>
      </c>
      <c r="J46" s="20"/>
      <c r="K46" s="42" t="s">
        <v>3</v>
      </c>
      <c r="L46" s="20"/>
      <c r="M46" s="42" t="s">
        <v>3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1.25" customHeight="1">
      <c r="A47" s="21" t="s">
        <v>162</v>
      </c>
      <c r="B47" s="6"/>
      <c r="C47" s="42" t="s">
        <v>3</v>
      </c>
      <c r="D47" s="20"/>
      <c r="E47" s="42" t="s">
        <v>3</v>
      </c>
      <c r="F47" s="20"/>
      <c r="G47" s="42" t="s">
        <v>3</v>
      </c>
      <c r="H47" s="20"/>
      <c r="I47" s="42" t="s">
        <v>3</v>
      </c>
      <c r="J47" s="20"/>
      <c r="K47" s="42" t="s">
        <v>3</v>
      </c>
      <c r="L47" s="20"/>
      <c r="M47" s="42" t="s">
        <v>3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ht="11.25" customHeight="1">
      <c r="A48" s="21" t="s">
        <v>163</v>
      </c>
      <c r="B48" s="6"/>
      <c r="C48" s="42" t="s">
        <v>3</v>
      </c>
      <c r="D48" s="20"/>
      <c r="E48" s="42" t="s">
        <v>3</v>
      </c>
      <c r="F48" s="20"/>
      <c r="G48" s="42" t="s">
        <v>3</v>
      </c>
      <c r="H48" s="20"/>
      <c r="I48" s="42" t="s">
        <v>3</v>
      </c>
      <c r="J48" s="20"/>
      <c r="K48" s="42" t="s">
        <v>3</v>
      </c>
      <c r="L48" s="20"/>
      <c r="M48" s="42" t="s">
        <v>3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ht="11.25" customHeight="1">
      <c r="A49" s="21" t="s">
        <v>83</v>
      </c>
      <c r="B49" s="6"/>
      <c r="C49" s="42" t="s">
        <v>3</v>
      </c>
      <c r="D49" s="20"/>
      <c r="E49" s="42" t="s">
        <v>3</v>
      </c>
      <c r="F49" s="20"/>
      <c r="G49" s="42" t="s">
        <v>3</v>
      </c>
      <c r="H49" s="20"/>
      <c r="I49" s="42" t="s">
        <v>3</v>
      </c>
      <c r="J49" s="20"/>
      <c r="K49" s="42" t="s">
        <v>3</v>
      </c>
      <c r="L49" s="20"/>
      <c r="M49" s="42" t="s">
        <v>3</v>
      </c>
      <c r="N49" s="4"/>
      <c r="O49" s="4"/>
      <c r="P49" s="4"/>
      <c r="Q49" s="4"/>
      <c r="R49" s="4"/>
      <c r="S49" s="4"/>
      <c r="T49" s="4"/>
      <c r="U49" s="4"/>
      <c r="V49" s="4"/>
    </row>
    <row r="50" spans="1:22" ht="11.25" customHeight="1">
      <c r="A50" s="21" t="s">
        <v>164</v>
      </c>
      <c r="B50" s="6"/>
      <c r="C50" s="1"/>
      <c r="D50" s="20"/>
      <c r="E50" s="1"/>
      <c r="F50" s="20"/>
      <c r="G50" s="1"/>
      <c r="H50" s="20"/>
      <c r="I50" s="1"/>
      <c r="J50" s="20"/>
      <c r="K50" s="1"/>
      <c r="L50" s="20"/>
      <c r="M50" s="1"/>
      <c r="N50" s="4"/>
      <c r="O50" s="4"/>
      <c r="P50" s="4"/>
      <c r="Q50" s="4"/>
      <c r="R50" s="4"/>
      <c r="S50" s="4"/>
      <c r="T50" s="4"/>
      <c r="U50" s="4"/>
      <c r="V50" s="4"/>
    </row>
    <row r="51" spans="1:22" ht="11.25" customHeight="1">
      <c r="A51" s="33" t="s">
        <v>60</v>
      </c>
      <c r="B51" s="6"/>
      <c r="C51" s="1">
        <v>862</v>
      </c>
      <c r="D51" s="20"/>
      <c r="E51" s="1">
        <v>5040</v>
      </c>
      <c r="F51" s="20"/>
      <c r="G51" s="42">
        <v>346</v>
      </c>
      <c r="H51" s="42"/>
      <c r="I51" s="42">
        <v>2480</v>
      </c>
      <c r="J51" s="20"/>
      <c r="K51" s="1">
        <v>8</v>
      </c>
      <c r="L51" s="20"/>
      <c r="M51" s="1">
        <v>52</v>
      </c>
      <c r="N51" s="4"/>
      <c r="O51" s="4"/>
      <c r="P51" s="4"/>
      <c r="Q51" s="4"/>
      <c r="R51" s="4"/>
      <c r="S51" s="4"/>
      <c r="T51" s="4"/>
      <c r="U51" s="4"/>
      <c r="V51" s="4"/>
    </row>
    <row r="52" spans="1:22" ht="11.25" customHeight="1">
      <c r="A52" s="33" t="s">
        <v>61</v>
      </c>
      <c r="B52" s="6"/>
      <c r="C52" s="26">
        <v>470</v>
      </c>
      <c r="D52" s="36"/>
      <c r="E52" s="26">
        <v>2700</v>
      </c>
      <c r="F52" s="36"/>
      <c r="G52" s="46">
        <v>310</v>
      </c>
      <c r="H52" s="36"/>
      <c r="I52" s="46">
        <v>1800</v>
      </c>
      <c r="J52" s="36"/>
      <c r="K52" s="26" t="s">
        <v>3</v>
      </c>
      <c r="L52" s="46"/>
      <c r="M52" s="26" t="s">
        <v>3</v>
      </c>
      <c r="N52" s="5"/>
      <c r="O52" s="6"/>
      <c r="P52" s="6"/>
      <c r="Q52" s="6"/>
      <c r="R52" s="6"/>
      <c r="S52" s="6"/>
      <c r="T52" s="6"/>
      <c r="U52" s="6"/>
      <c r="V52" s="6"/>
    </row>
    <row r="53" spans="1:22" ht="11.25" customHeight="1">
      <c r="A53" s="56" t="s">
        <v>4</v>
      </c>
      <c r="B53" s="5"/>
      <c r="C53" s="26">
        <v>3800</v>
      </c>
      <c r="D53" s="36"/>
      <c r="E53" s="26">
        <v>31900</v>
      </c>
      <c r="F53" s="36"/>
      <c r="G53" s="26">
        <v>1250</v>
      </c>
      <c r="H53" s="36"/>
      <c r="I53" s="26">
        <v>8900</v>
      </c>
      <c r="J53" s="36"/>
      <c r="K53" s="26">
        <v>8</v>
      </c>
      <c r="L53" s="36"/>
      <c r="M53" s="26">
        <v>52</v>
      </c>
      <c r="N53" s="5"/>
      <c r="O53" s="5"/>
      <c r="P53" s="5"/>
      <c r="Q53" s="5"/>
      <c r="R53" s="5"/>
      <c r="S53" s="5"/>
      <c r="T53" s="5"/>
      <c r="U53" s="5"/>
      <c r="V53" s="6"/>
    </row>
    <row r="54" spans="1:22" ht="11.25" customHeight="1">
      <c r="A54" s="158" t="s">
        <v>78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6"/>
    </row>
    <row r="55" spans="1:22" ht="11.25" customHeight="1">
      <c r="A55" s="152" t="s">
        <v>84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4"/>
    </row>
    <row r="56" spans="1:22" ht="11.25" customHeight="1">
      <c r="A56" s="152" t="s">
        <v>165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4"/>
    </row>
    <row r="57" spans="1:22" ht="11.25" customHeight="1">
      <c r="A57" s="152" t="s">
        <v>85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57"/>
    </row>
    <row r="58" spans="1:22" ht="11.25" customHeight="1">
      <c r="A58" s="159" t="s">
        <v>79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57"/>
    </row>
    <row r="59" spans="1:22" ht="11.25" customHeight="1">
      <c r="A59" s="152" t="s">
        <v>86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4"/>
    </row>
    <row r="60" spans="1:22" ht="11.25" customHeight="1">
      <c r="A60" s="152" t="s">
        <v>166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4"/>
    </row>
    <row r="61" spans="1:22" ht="11.25" customHeight="1">
      <c r="A61" s="159" t="s">
        <v>80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4"/>
    </row>
    <row r="62" spans="1:22" ht="11.25" customHeight="1">
      <c r="A62" s="152" t="s">
        <v>167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4"/>
    </row>
    <row r="63" spans="1:22" ht="11.25" customHeight="1">
      <c r="A63" s="152" t="s">
        <v>168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4"/>
    </row>
    <row r="64" spans="1:22" ht="11.25" customHeight="1">
      <c r="A64" s="152" t="s">
        <v>227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4"/>
    </row>
    <row r="65" spans="1:22" ht="11.25" customHeight="1">
      <c r="A65" s="152" t="s">
        <v>169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58"/>
    </row>
    <row r="66" spans="1:22" ht="11.25" customHeight="1">
      <c r="A66" s="152" t="s">
        <v>87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4"/>
    </row>
    <row r="67" spans="1:22" ht="11.25" customHeight="1">
      <c r="A67" s="152" t="s">
        <v>170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4"/>
    </row>
  </sheetData>
  <mergeCells count="32">
    <mergeCell ref="A66:U66"/>
    <mergeCell ref="A67:U67"/>
    <mergeCell ref="A62:U62"/>
    <mergeCell ref="A63:U63"/>
    <mergeCell ref="A64:U64"/>
    <mergeCell ref="A65:U65"/>
    <mergeCell ref="A58:U58"/>
    <mergeCell ref="A59:U59"/>
    <mergeCell ref="A60:U60"/>
    <mergeCell ref="A61:U61"/>
    <mergeCell ref="A54:U54"/>
    <mergeCell ref="A55:U55"/>
    <mergeCell ref="A56:U56"/>
    <mergeCell ref="A57:U57"/>
    <mergeCell ref="S22:U22"/>
    <mergeCell ref="C38:E38"/>
    <mergeCell ref="G38:I38"/>
    <mergeCell ref="K38:M38"/>
    <mergeCell ref="C22:E22"/>
    <mergeCell ref="G22:I22"/>
    <mergeCell ref="K22:M22"/>
    <mergeCell ref="O22:Q22"/>
    <mergeCell ref="A5:U5"/>
    <mergeCell ref="C6:E6"/>
    <mergeCell ref="G6:I6"/>
    <mergeCell ref="K6:M6"/>
    <mergeCell ref="O6:Q6"/>
    <mergeCell ref="S6:U6"/>
    <mergeCell ref="A1:U1"/>
    <mergeCell ref="A2:U2"/>
    <mergeCell ref="A3:U3"/>
    <mergeCell ref="A4:U4"/>
  </mergeCells>
  <printOptions/>
  <pageMargins left="0.5" right="0.5" top="0.5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7"/>
  <sheetViews>
    <sheetView zoomScale="95" zoomScaleNormal="95" workbookViewId="0" topLeftCell="A1">
      <selection activeCell="A1" sqref="A1:U1"/>
    </sheetView>
  </sheetViews>
  <sheetFormatPr defaultColWidth="9.33203125" defaultRowHeight="11.25"/>
  <cols>
    <col min="1" max="1" width="30.66015625" style="0" customWidth="1"/>
    <col min="2" max="2" width="1.83203125" style="0" customWidth="1"/>
    <col min="3" max="3" width="7.83203125" style="0" customWidth="1"/>
    <col min="4" max="4" width="3" style="0" customWidth="1"/>
    <col min="5" max="5" width="6.83203125" style="0" customWidth="1"/>
    <col min="6" max="6" width="2.16015625" style="0" customWidth="1"/>
    <col min="7" max="7" width="7.83203125" style="0" customWidth="1"/>
    <col min="8" max="8" width="2.33203125" style="0" customWidth="1"/>
    <col min="9" max="9" width="6.83203125" style="0" customWidth="1"/>
    <col min="10" max="10" width="2" style="0" customWidth="1"/>
    <col min="11" max="11" width="7.83203125" style="0" customWidth="1"/>
    <col min="12" max="12" width="2.33203125" style="0" customWidth="1"/>
    <col min="13" max="13" width="6.83203125" style="0" customWidth="1"/>
    <col min="14" max="14" width="2.16015625" style="0" customWidth="1"/>
    <col min="15" max="15" width="7.83203125" style="0" customWidth="1"/>
    <col min="16" max="16" width="2.16015625" style="0" customWidth="1"/>
    <col min="17" max="17" width="7.83203125" style="0" customWidth="1"/>
    <col min="18" max="18" width="2" style="0" customWidth="1"/>
    <col min="19" max="19" width="7.83203125" style="0" customWidth="1"/>
    <col min="20" max="20" width="2.66015625" style="0" customWidth="1"/>
    <col min="21" max="21" width="6.83203125" style="0" customWidth="1"/>
    <col min="22" max="22" width="2" style="0" customWidth="1"/>
  </cols>
  <sheetData>
    <row r="1" spans="1:22" ht="11.25" customHeight="1">
      <c r="A1" s="147" t="s">
        <v>151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4"/>
    </row>
    <row r="2" spans="1:22" ht="11.25" customHeight="1">
      <c r="A2" s="147" t="s">
        <v>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4"/>
    </row>
    <row r="3" spans="1:22" ht="11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4"/>
    </row>
    <row r="4" spans="1:22" ht="11.25" customHeight="1">
      <c r="A4" s="147" t="s">
        <v>64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4"/>
    </row>
    <row r="5" spans="1:22" ht="11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4"/>
    </row>
    <row r="6" spans="1:22" ht="11.25" customHeight="1">
      <c r="A6" s="52"/>
      <c r="B6" s="53"/>
      <c r="C6" s="156" t="s">
        <v>65</v>
      </c>
      <c r="D6" s="156"/>
      <c r="E6" s="156"/>
      <c r="F6" s="53"/>
      <c r="G6" s="156" t="s">
        <v>66</v>
      </c>
      <c r="H6" s="156"/>
      <c r="I6" s="156"/>
      <c r="J6" s="53"/>
      <c r="K6" s="156" t="s">
        <v>67</v>
      </c>
      <c r="L6" s="156"/>
      <c r="M6" s="156"/>
      <c r="N6" s="53"/>
      <c r="O6" s="156" t="s">
        <v>68</v>
      </c>
      <c r="P6" s="156"/>
      <c r="Q6" s="156"/>
      <c r="R6" s="53"/>
      <c r="S6" s="156" t="s">
        <v>69</v>
      </c>
      <c r="T6" s="156"/>
      <c r="U6" s="156"/>
      <c r="V6" s="6"/>
    </row>
    <row r="7" spans="1:22" ht="11.25" customHeight="1">
      <c r="A7" s="12" t="s">
        <v>30</v>
      </c>
      <c r="B7" s="5"/>
      <c r="C7" s="12" t="s">
        <v>0</v>
      </c>
      <c r="D7" s="5"/>
      <c r="E7" s="12" t="s">
        <v>1</v>
      </c>
      <c r="F7" s="5"/>
      <c r="G7" s="12" t="s">
        <v>0</v>
      </c>
      <c r="H7" s="5"/>
      <c r="I7" s="12" t="s">
        <v>1</v>
      </c>
      <c r="J7" s="5"/>
      <c r="K7" s="12" t="s">
        <v>0</v>
      </c>
      <c r="L7" s="5"/>
      <c r="M7" s="12" t="s">
        <v>1</v>
      </c>
      <c r="N7" s="5"/>
      <c r="O7" s="12" t="s">
        <v>0</v>
      </c>
      <c r="P7" s="5"/>
      <c r="Q7" s="12" t="s">
        <v>1</v>
      </c>
      <c r="R7" s="5"/>
      <c r="S7" s="12" t="s">
        <v>0</v>
      </c>
      <c r="T7" s="5"/>
      <c r="U7" s="12" t="s">
        <v>1</v>
      </c>
      <c r="V7" s="6"/>
    </row>
    <row r="8" spans="1:22" ht="11.25" customHeight="1">
      <c r="A8" s="7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1.25" customHeight="1">
      <c r="A9" s="33" t="s">
        <v>230</v>
      </c>
      <c r="B9" s="4"/>
      <c r="C9" s="1" t="s">
        <v>19</v>
      </c>
      <c r="D9" s="25"/>
      <c r="E9" s="1" t="s">
        <v>19</v>
      </c>
      <c r="F9" s="25"/>
      <c r="G9" s="1">
        <v>79</v>
      </c>
      <c r="H9" s="25"/>
      <c r="I9" s="1">
        <v>1110</v>
      </c>
      <c r="J9" s="25"/>
      <c r="K9" s="1">
        <v>318</v>
      </c>
      <c r="L9" s="25"/>
      <c r="M9" s="1">
        <v>3620</v>
      </c>
      <c r="N9" s="25"/>
      <c r="O9" s="1">
        <v>54</v>
      </c>
      <c r="P9" s="25"/>
      <c r="Q9" s="1">
        <v>952</v>
      </c>
      <c r="R9" s="25"/>
      <c r="S9" s="1" t="s">
        <v>19</v>
      </c>
      <c r="T9" s="25"/>
      <c r="U9" s="1" t="s">
        <v>19</v>
      </c>
      <c r="V9" s="6"/>
    </row>
    <row r="10" spans="1:22" ht="11.25" customHeight="1">
      <c r="A10" s="33" t="s">
        <v>81</v>
      </c>
      <c r="B10" s="4"/>
      <c r="C10" s="1" t="s">
        <v>19</v>
      </c>
      <c r="D10" s="25"/>
      <c r="E10" s="1" t="s">
        <v>19</v>
      </c>
      <c r="F10" s="25"/>
      <c r="G10" s="1">
        <v>270</v>
      </c>
      <c r="H10" s="25"/>
      <c r="I10" s="1">
        <v>1840</v>
      </c>
      <c r="J10" s="25"/>
      <c r="K10" s="1">
        <v>402</v>
      </c>
      <c r="L10" s="25"/>
      <c r="M10" s="1">
        <v>6490</v>
      </c>
      <c r="N10" s="25"/>
      <c r="O10" s="1" t="s">
        <v>19</v>
      </c>
      <c r="P10" s="25"/>
      <c r="Q10" s="1" t="s">
        <v>19</v>
      </c>
      <c r="R10" s="25"/>
      <c r="S10" s="1" t="s">
        <v>19</v>
      </c>
      <c r="T10" s="25"/>
      <c r="U10" s="1" t="s">
        <v>19</v>
      </c>
      <c r="V10" s="6"/>
    </row>
    <row r="11" spans="1:22" ht="11.25" customHeight="1">
      <c r="A11" s="33" t="s">
        <v>231</v>
      </c>
      <c r="B11" s="4"/>
      <c r="C11" s="1" t="s">
        <v>19</v>
      </c>
      <c r="D11" s="25"/>
      <c r="E11" s="1" t="s">
        <v>19</v>
      </c>
      <c r="F11" s="25"/>
      <c r="G11" s="1">
        <v>65</v>
      </c>
      <c r="H11" s="25"/>
      <c r="I11" s="1">
        <v>412</v>
      </c>
      <c r="J11" s="25"/>
      <c r="K11" s="1">
        <v>109</v>
      </c>
      <c r="L11" s="25"/>
      <c r="M11" s="1">
        <v>893</v>
      </c>
      <c r="N11" s="25"/>
      <c r="O11" s="1" t="s">
        <v>19</v>
      </c>
      <c r="P11" s="25"/>
      <c r="Q11" s="1" t="s">
        <v>19</v>
      </c>
      <c r="R11" s="25"/>
      <c r="S11" s="1" t="s">
        <v>19</v>
      </c>
      <c r="T11" s="25"/>
      <c r="U11" s="1" t="s">
        <v>19</v>
      </c>
      <c r="V11" s="6"/>
    </row>
    <row r="12" spans="1:22" ht="11.25" customHeight="1">
      <c r="A12" s="33" t="s">
        <v>82</v>
      </c>
      <c r="B12" s="4"/>
      <c r="C12" s="1">
        <v>219</v>
      </c>
      <c r="D12" s="25"/>
      <c r="E12" s="1">
        <v>1840</v>
      </c>
      <c r="F12" s="25"/>
      <c r="G12" s="1">
        <v>542</v>
      </c>
      <c r="H12" s="25"/>
      <c r="I12" s="1">
        <v>4170</v>
      </c>
      <c r="J12" s="25"/>
      <c r="K12" s="1">
        <v>1270</v>
      </c>
      <c r="L12" s="25"/>
      <c r="M12" s="1">
        <v>9070</v>
      </c>
      <c r="N12" s="25"/>
      <c r="O12" s="1" t="s">
        <v>19</v>
      </c>
      <c r="P12" s="25"/>
      <c r="Q12" s="1" t="s">
        <v>19</v>
      </c>
      <c r="R12" s="25"/>
      <c r="S12" s="1">
        <v>349</v>
      </c>
      <c r="T12" s="25"/>
      <c r="U12" s="1">
        <v>1770</v>
      </c>
      <c r="V12" s="6"/>
    </row>
    <row r="13" spans="1:22" ht="11.25" customHeight="1">
      <c r="A13" s="33" t="s">
        <v>98</v>
      </c>
      <c r="B13" s="4"/>
      <c r="C13" s="1" t="s">
        <v>3</v>
      </c>
      <c r="D13" s="25"/>
      <c r="E13" s="1" t="s">
        <v>3</v>
      </c>
      <c r="F13" s="25"/>
      <c r="G13" s="1" t="s">
        <v>3</v>
      </c>
      <c r="H13" s="25"/>
      <c r="I13" s="1" t="s">
        <v>3</v>
      </c>
      <c r="J13" s="25"/>
      <c r="K13" s="1" t="s">
        <v>3</v>
      </c>
      <c r="L13" s="25"/>
      <c r="M13" s="1" t="s">
        <v>3</v>
      </c>
      <c r="N13" s="25"/>
      <c r="O13" s="1" t="s">
        <v>3</v>
      </c>
      <c r="P13" s="25"/>
      <c r="Q13" s="1" t="s">
        <v>3</v>
      </c>
      <c r="R13" s="25"/>
      <c r="S13" s="1">
        <v>3</v>
      </c>
      <c r="T13" s="25"/>
      <c r="U13" s="1">
        <v>12</v>
      </c>
      <c r="V13" s="6"/>
    </row>
    <row r="14" spans="1:22" ht="11.25" customHeight="1">
      <c r="A14" s="21" t="s">
        <v>99</v>
      </c>
      <c r="B14" s="4"/>
      <c r="C14" s="42" t="s">
        <v>3</v>
      </c>
      <c r="D14" s="25"/>
      <c r="E14" s="42" t="s">
        <v>3</v>
      </c>
      <c r="F14" s="25"/>
      <c r="G14" s="1" t="s">
        <v>19</v>
      </c>
      <c r="H14" s="25"/>
      <c r="I14" s="1" t="s">
        <v>19</v>
      </c>
      <c r="J14" s="25"/>
      <c r="K14" s="1" t="s">
        <v>3</v>
      </c>
      <c r="L14" s="25"/>
      <c r="M14" s="1" t="s">
        <v>3</v>
      </c>
      <c r="N14" s="25"/>
      <c r="O14" s="1" t="s">
        <v>3</v>
      </c>
      <c r="P14" s="25"/>
      <c r="Q14" s="1" t="s">
        <v>3</v>
      </c>
      <c r="R14" s="25"/>
      <c r="S14" s="1" t="s">
        <v>3</v>
      </c>
      <c r="T14" s="25"/>
      <c r="U14" s="1" t="s">
        <v>3</v>
      </c>
      <c r="V14" s="6"/>
    </row>
    <row r="15" spans="1:22" ht="11.25" customHeight="1">
      <c r="A15" s="21" t="s">
        <v>100</v>
      </c>
      <c r="B15" s="4"/>
      <c r="C15" s="1" t="s">
        <v>19</v>
      </c>
      <c r="D15" s="25"/>
      <c r="E15" s="1" t="s">
        <v>19</v>
      </c>
      <c r="F15" s="25"/>
      <c r="G15" s="1" t="s">
        <v>19</v>
      </c>
      <c r="H15" s="25"/>
      <c r="I15" s="1" t="s">
        <v>19</v>
      </c>
      <c r="J15" s="25"/>
      <c r="K15" s="1" t="s">
        <v>3</v>
      </c>
      <c r="L15" s="25"/>
      <c r="M15" s="1" t="s">
        <v>3</v>
      </c>
      <c r="N15" s="25"/>
      <c r="O15" s="1" t="s">
        <v>3</v>
      </c>
      <c r="P15" s="25"/>
      <c r="Q15" s="1" t="s">
        <v>3</v>
      </c>
      <c r="R15" s="25"/>
      <c r="S15" s="1" t="s">
        <v>3</v>
      </c>
      <c r="T15" s="25"/>
      <c r="U15" s="1" t="s">
        <v>3</v>
      </c>
      <c r="V15" s="6"/>
    </row>
    <row r="16" spans="1:22" ht="11.25" customHeight="1">
      <c r="A16" s="21" t="s">
        <v>101</v>
      </c>
      <c r="B16" s="4"/>
      <c r="C16" s="42" t="s">
        <v>3</v>
      </c>
      <c r="D16" s="25"/>
      <c r="E16" s="42" t="s">
        <v>3</v>
      </c>
      <c r="F16" s="25"/>
      <c r="G16" s="1" t="s">
        <v>3</v>
      </c>
      <c r="H16" s="25"/>
      <c r="I16" s="1" t="s">
        <v>3</v>
      </c>
      <c r="J16" s="25"/>
      <c r="K16" s="1" t="s">
        <v>3</v>
      </c>
      <c r="L16" s="25"/>
      <c r="M16" s="1" t="s">
        <v>3</v>
      </c>
      <c r="N16" s="25"/>
      <c r="O16" s="1" t="s">
        <v>3</v>
      </c>
      <c r="P16" s="25"/>
      <c r="Q16" s="1" t="s">
        <v>3</v>
      </c>
      <c r="R16" s="25"/>
      <c r="S16" s="1" t="s">
        <v>3</v>
      </c>
      <c r="T16" s="25"/>
      <c r="U16" s="1" t="s">
        <v>3</v>
      </c>
      <c r="V16" s="6"/>
    </row>
    <row r="17" spans="1:22" ht="11.25" customHeight="1">
      <c r="A17" s="21" t="s">
        <v>83</v>
      </c>
      <c r="B17" s="4"/>
      <c r="C17" s="42">
        <v>2</v>
      </c>
      <c r="D17" s="25"/>
      <c r="E17" s="42">
        <v>10</v>
      </c>
      <c r="F17" s="25"/>
      <c r="G17" s="1" t="s">
        <v>3</v>
      </c>
      <c r="H17" s="25"/>
      <c r="I17" s="1" t="s">
        <v>3</v>
      </c>
      <c r="J17" s="25"/>
      <c r="K17" s="1" t="s">
        <v>3</v>
      </c>
      <c r="L17" s="25"/>
      <c r="M17" s="1" t="s">
        <v>3</v>
      </c>
      <c r="N17" s="25"/>
      <c r="O17" s="1" t="s">
        <v>3</v>
      </c>
      <c r="P17" s="25"/>
      <c r="Q17" s="1" t="s">
        <v>3</v>
      </c>
      <c r="R17" s="25"/>
      <c r="S17" s="54" t="s">
        <v>102</v>
      </c>
      <c r="T17" s="25"/>
      <c r="U17" s="54" t="s">
        <v>102</v>
      </c>
      <c r="V17" s="6"/>
    </row>
    <row r="18" spans="1:22" ht="11.25" customHeight="1">
      <c r="A18" s="21" t="s">
        <v>103</v>
      </c>
      <c r="B18" s="4"/>
      <c r="C18" s="1"/>
      <c r="D18" s="25"/>
      <c r="E18" s="1"/>
      <c r="F18" s="25"/>
      <c r="G18" s="1"/>
      <c r="H18" s="25"/>
      <c r="I18" s="1"/>
      <c r="J18" s="25"/>
      <c r="K18" s="1"/>
      <c r="L18" s="25"/>
      <c r="M18" s="1"/>
      <c r="N18" s="25"/>
      <c r="O18" s="1"/>
      <c r="P18" s="25"/>
      <c r="Q18" s="1"/>
      <c r="R18" s="25"/>
      <c r="S18" s="1"/>
      <c r="T18" s="25"/>
      <c r="U18" s="1"/>
      <c r="V18" s="6"/>
    </row>
    <row r="19" spans="1:22" ht="11.25" customHeight="1">
      <c r="A19" s="33" t="s">
        <v>60</v>
      </c>
      <c r="B19" s="4"/>
      <c r="C19" s="42">
        <v>22</v>
      </c>
      <c r="D19" s="25"/>
      <c r="E19" s="42">
        <v>119</v>
      </c>
      <c r="F19" s="25"/>
      <c r="G19" s="1">
        <v>26</v>
      </c>
      <c r="H19" s="25"/>
      <c r="I19" s="1">
        <v>152</v>
      </c>
      <c r="J19" s="25"/>
      <c r="K19" s="42">
        <v>466</v>
      </c>
      <c r="L19" s="25"/>
      <c r="M19" s="42">
        <v>9640</v>
      </c>
      <c r="N19" s="25"/>
      <c r="O19" s="1">
        <v>533</v>
      </c>
      <c r="P19" s="25"/>
      <c r="Q19" s="1">
        <v>3230</v>
      </c>
      <c r="R19" s="25"/>
      <c r="S19" s="1">
        <v>300</v>
      </c>
      <c r="T19" s="25"/>
      <c r="U19" s="1">
        <v>3110</v>
      </c>
      <c r="V19" s="6"/>
    </row>
    <row r="20" spans="1:22" ht="11.25" customHeight="1">
      <c r="A20" s="33" t="s">
        <v>61</v>
      </c>
      <c r="B20" s="4"/>
      <c r="C20" s="26">
        <v>170</v>
      </c>
      <c r="D20" s="36"/>
      <c r="E20" s="26">
        <v>1500</v>
      </c>
      <c r="F20" s="36"/>
      <c r="G20" s="26" t="s">
        <v>3</v>
      </c>
      <c r="H20" s="36"/>
      <c r="I20" s="26" t="s">
        <v>3</v>
      </c>
      <c r="J20" s="36"/>
      <c r="K20" s="46">
        <v>1100</v>
      </c>
      <c r="L20" s="36"/>
      <c r="M20" s="46">
        <v>7200</v>
      </c>
      <c r="N20" s="36"/>
      <c r="O20" s="46">
        <v>200</v>
      </c>
      <c r="P20" s="36"/>
      <c r="Q20" s="46">
        <v>1600</v>
      </c>
      <c r="R20" s="36"/>
      <c r="S20" s="46">
        <v>1000</v>
      </c>
      <c r="T20" s="36"/>
      <c r="U20" s="46">
        <v>6600</v>
      </c>
      <c r="V20" s="6"/>
    </row>
    <row r="21" spans="1:22" ht="11.25" customHeight="1">
      <c r="A21" s="34" t="s">
        <v>4</v>
      </c>
      <c r="B21" s="32"/>
      <c r="C21" s="26">
        <v>791</v>
      </c>
      <c r="D21" s="36"/>
      <c r="E21" s="26">
        <v>6370</v>
      </c>
      <c r="F21" s="36"/>
      <c r="G21" s="26">
        <v>1750</v>
      </c>
      <c r="H21" s="36"/>
      <c r="I21" s="26">
        <v>11800</v>
      </c>
      <c r="J21" s="36"/>
      <c r="K21" s="26">
        <v>3690</v>
      </c>
      <c r="L21" s="36"/>
      <c r="M21" s="26">
        <v>36900</v>
      </c>
      <c r="N21" s="36"/>
      <c r="O21" s="26">
        <v>3200</v>
      </c>
      <c r="P21" s="36"/>
      <c r="Q21" s="26">
        <v>29900</v>
      </c>
      <c r="R21" s="36"/>
      <c r="S21" s="26">
        <v>1790</v>
      </c>
      <c r="T21" s="36"/>
      <c r="U21" s="26">
        <v>12300</v>
      </c>
      <c r="V21" s="6"/>
    </row>
    <row r="22" spans="1:22" ht="11.25" customHeight="1">
      <c r="A22" s="6"/>
      <c r="B22" s="11"/>
      <c r="C22" s="157" t="s">
        <v>70</v>
      </c>
      <c r="D22" s="157"/>
      <c r="E22" s="157"/>
      <c r="F22" s="55"/>
      <c r="G22" s="157" t="s">
        <v>71</v>
      </c>
      <c r="H22" s="157"/>
      <c r="I22" s="157"/>
      <c r="J22" s="55"/>
      <c r="K22" s="157" t="s">
        <v>72</v>
      </c>
      <c r="L22" s="157"/>
      <c r="M22" s="157"/>
      <c r="N22" s="55"/>
      <c r="O22" s="157" t="s">
        <v>73</v>
      </c>
      <c r="P22" s="157"/>
      <c r="Q22" s="157"/>
      <c r="R22" s="55"/>
      <c r="S22" s="157" t="s">
        <v>74</v>
      </c>
      <c r="T22" s="157"/>
      <c r="U22" s="157"/>
      <c r="V22" s="6"/>
    </row>
    <row r="23" spans="1:22" ht="11.25" customHeight="1">
      <c r="A23" s="5"/>
      <c r="B23" s="5"/>
      <c r="C23" s="12" t="s">
        <v>0</v>
      </c>
      <c r="D23" s="5"/>
      <c r="E23" s="12" t="s">
        <v>1</v>
      </c>
      <c r="F23" s="5"/>
      <c r="G23" s="12" t="s">
        <v>0</v>
      </c>
      <c r="H23" s="5"/>
      <c r="I23" s="12" t="s">
        <v>1</v>
      </c>
      <c r="J23" s="5"/>
      <c r="K23" s="12" t="s">
        <v>0</v>
      </c>
      <c r="L23" s="5"/>
      <c r="M23" s="12" t="s">
        <v>1</v>
      </c>
      <c r="N23" s="5"/>
      <c r="O23" s="12" t="s">
        <v>0</v>
      </c>
      <c r="P23" s="5"/>
      <c r="Q23" s="12" t="s">
        <v>1</v>
      </c>
      <c r="R23" s="5"/>
      <c r="S23" s="12" t="s">
        <v>0</v>
      </c>
      <c r="T23" s="5"/>
      <c r="U23" s="12" t="s">
        <v>1</v>
      </c>
      <c r="V23" s="6"/>
    </row>
    <row r="24" spans="1:22" ht="11.25" customHeight="1">
      <c r="A24" s="7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1"/>
    </row>
    <row r="25" spans="1:22" ht="11.25" customHeight="1">
      <c r="A25" s="33" t="s">
        <v>230</v>
      </c>
      <c r="B25" s="6"/>
      <c r="C25" s="1" t="s">
        <v>19</v>
      </c>
      <c r="D25" s="20"/>
      <c r="E25" s="1" t="s">
        <v>19</v>
      </c>
      <c r="F25" s="20"/>
      <c r="G25" s="1" t="s">
        <v>19</v>
      </c>
      <c r="H25" s="20"/>
      <c r="I25" s="1" t="s">
        <v>19</v>
      </c>
      <c r="J25" s="20"/>
      <c r="K25" s="1" t="s">
        <v>19</v>
      </c>
      <c r="L25" s="20"/>
      <c r="M25" s="1" t="s">
        <v>19</v>
      </c>
      <c r="N25" s="20"/>
      <c r="O25" s="1" t="s">
        <v>19</v>
      </c>
      <c r="P25" s="20"/>
      <c r="Q25" s="1" t="s">
        <v>19</v>
      </c>
      <c r="R25" s="20"/>
      <c r="S25" s="1">
        <v>216</v>
      </c>
      <c r="T25" s="20"/>
      <c r="U25" s="1">
        <v>1400</v>
      </c>
      <c r="V25" s="100"/>
    </row>
    <row r="26" spans="1:22" ht="11.25" customHeight="1">
      <c r="A26" s="33" t="s">
        <v>81</v>
      </c>
      <c r="B26" s="6"/>
      <c r="C26" s="1" t="s">
        <v>19</v>
      </c>
      <c r="D26" s="20"/>
      <c r="E26" s="1" t="s">
        <v>19</v>
      </c>
      <c r="F26" s="20"/>
      <c r="G26" s="1" t="s">
        <v>19</v>
      </c>
      <c r="H26" s="20"/>
      <c r="I26" s="1" t="s">
        <v>19</v>
      </c>
      <c r="J26" s="20"/>
      <c r="K26" s="1" t="s">
        <v>19</v>
      </c>
      <c r="L26" s="20"/>
      <c r="M26" s="1" t="s">
        <v>19</v>
      </c>
      <c r="N26" s="20"/>
      <c r="O26" s="1">
        <v>1760</v>
      </c>
      <c r="P26" s="20"/>
      <c r="Q26" s="1">
        <v>13900</v>
      </c>
      <c r="R26" s="20"/>
      <c r="S26" s="1" t="s">
        <v>3</v>
      </c>
      <c r="T26" s="20"/>
      <c r="U26" s="1" t="s">
        <v>3</v>
      </c>
      <c r="V26" s="6"/>
    </row>
    <row r="27" spans="1:22" ht="11.25" customHeight="1">
      <c r="A27" s="33" t="s">
        <v>231</v>
      </c>
      <c r="B27" s="6"/>
      <c r="C27" s="1" t="s">
        <v>3</v>
      </c>
      <c r="D27" s="20"/>
      <c r="E27" s="1" t="s">
        <v>3</v>
      </c>
      <c r="F27" s="20"/>
      <c r="G27" s="1" t="s">
        <v>19</v>
      </c>
      <c r="H27" s="20"/>
      <c r="I27" s="1" t="s">
        <v>19</v>
      </c>
      <c r="J27" s="20"/>
      <c r="K27" s="1" t="s">
        <v>19</v>
      </c>
      <c r="L27" s="20"/>
      <c r="M27" s="1" t="s">
        <v>19</v>
      </c>
      <c r="N27" s="20"/>
      <c r="O27" s="1" t="s">
        <v>19</v>
      </c>
      <c r="P27" s="20"/>
      <c r="Q27" s="1" t="s">
        <v>19</v>
      </c>
      <c r="R27" s="20"/>
      <c r="S27" s="1" t="s">
        <v>19</v>
      </c>
      <c r="T27" s="20"/>
      <c r="U27" s="1" t="s">
        <v>19</v>
      </c>
      <c r="V27" s="6"/>
    </row>
    <row r="28" spans="1:22" ht="11.25" customHeight="1">
      <c r="A28" s="33" t="s">
        <v>82</v>
      </c>
      <c r="B28" s="6"/>
      <c r="C28" s="1">
        <v>941</v>
      </c>
      <c r="D28" s="20"/>
      <c r="E28" s="1">
        <v>8200</v>
      </c>
      <c r="F28" s="20"/>
      <c r="G28" s="1">
        <v>181</v>
      </c>
      <c r="H28" s="20"/>
      <c r="I28" s="1">
        <v>902</v>
      </c>
      <c r="J28" s="20"/>
      <c r="K28" s="1" t="s">
        <v>19</v>
      </c>
      <c r="L28" s="20"/>
      <c r="M28" s="1" t="s">
        <v>19</v>
      </c>
      <c r="N28" s="20"/>
      <c r="O28" s="1">
        <v>735</v>
      </c>
      <c r="P28" s="20"/>
      <c r="Q28" s="1">
        <v>4310</v>
      </c>
      <c r="R28" s="20"/>
      <c r="S28" s="1" t="s">
        <v>19</v>
      </c>
      <c r="T28" s="20"/>
      <c r="U28" s="1" t="s">
        <v>19</v>
      </c>
      <c r="V28" s="6"/>
    </row>
    <row r="29" spans="1:22" ht="11.25" customHeight="1">
      <c r="A29" s="33" t="s">
        <v>98</v>
      </c>
      <c r="B29" s="6"/>
      <c r="C29" s="1" t="s">
        <v>3</v>
      </c>
      <c r="D29" s="20"/>
      <c r="E29" s="1" t="s">
        <v>3</v>
      </c>
      <c r="F29" s="20"/>
      <c r="G29" s="42">
        <v>46</v>
      </c>
      <c r="H29" s="20"/>
      <c r="I29" s="42">
        <v>504</v>
      </c>
      <c r="J29" s="20"/>
      <c r="K29" s="1" t="s">
        <v>3</v>
      </c>
      <c r="L29" s="20"/>
      <c r="M29" s="1" t="s">
        <v>3</v>
      </c>
      <c r="N29" s="20"/>
      <c r="O29" s="1" t="s">
        <v>3</v>
      </c>
      <c r="P29" s="20"/>
      <c r="Q29" s="1" t="s">
        <v>3</v>
      </c>
      <c r="R29" s="20"/>
      <c r="S29" s="1" t="s">
        <v>3</v>
      </c>
      <c r="T29" s="20"/>
      <c r="U29" s="1" t="s">
        <v>3</v>
      </c>
      <c r="V29" s="6"/>
    </row>
    <row r="30" spans="1:22" ht="11.25" customHeight="1">
      <c r="A30" s="21" t="s">
        <v>99</v>
      </c>
      <c r="B30" s="6"/>
      <c r="C30" s="1" t="s">
        <v>19</v>
      </c>
      <c r="D30" s="20"/>
      <c r="E30" s="1" t="s">
        <v>19</v>
      </c>
      <c r="F30" s="20"/>
      <c r="G30" s="1" t="s">
        <v>19</v>
      </c>
      <c r="H30" s="20"/>
      <c r="I30" s="1" t="s">
        <v>19</v>
      </c>
      <c r="J30" s="20"/>
      <c r="K30" s="1" t="s">
        <v>3</v>
      </c>
      <c r="L30" s="20"/>
      <c r="M30" s="1" t="s">
        <v>3</v>
      </c>
      <c r="N30" s="20"/>
      <c r="O30" s="1" t="s">
        <v>19</v>
      </c>
      <c r="P30" s="20"/>
      <c r="Q30" s="1" t="s">
        <v>19</v>
      </c>
      <c r="R30" s="20"/>
      <c r="S30" s="1" t="s">
        <v>19</v>
      </c>
      <c r="T30" s="20"/>
      <c r="U30" s="1" t="s">
        <v>19</v>
      </c>
      <c r="V30" s="6"/>
    </row>
    <row r="31" spans="1:22" ht="11.25" customHeight="1">
      <c r="A31" s="21" t="s">
        <v>100</v>
      </c>
      <c r="B31" s="6"/>
      <c r="C31" s="1" t="s">
        <v>3</v>
      </c>
      <c r="D31" s="20"/>
      <c r="E31" s="1" t="s">
        <v>3</v>
      </c>
      <c r="F31" s="20"/>
      <c r="G31" s="1" t="s">
        <v>19</v>
      </c>
      <c r="H31" s="20"/>
      <c r="I31" s="1" t="s">
        <v>19</v>
      </c>
      <c r="J31" s="20"/>
      <c r="K31" s="1" t="s">
        <v>19</v>
      </c>
      <c r="L31" s="20"/>
      <c r="M31" s="1" t="s">
        <v>19</v>
      </c>
      <c r="N31" s="20"/>
      <c r="O31" s="1">
        <v>3420</v>
      </c>
      <c r="P31" s="20"/>
      <c r="Q31" s="1">
        <v>9050</v>
      </c>
      <c r="R31" s="20"/>
      <c r="S31" s="1" t="s">
        <v>19</v>
      </c>
      <c r="T31" s="20"/>
      <c r="U31" s="1" t="s">
        <v>19</v>
      </c>
      <c r="V31" s="6"/>
    </row>
    <row r="32" spans="1:22" ht="11.25" customHeight="1">
      <c r="A32" s="21" t="s">
        <v>101</v>
      </c>
      <c r="B32" s="6"/>
      <c r="C32" s="1" t="s">
        <v>3</v>
      </c>
      <c r="D32" s="20"/>
      <c r="E32" s="1" t="s">
        <v>3</v>
      </c>
      <c r="F32" s="20"/>
      <c r="G32" s="1" t="s">
        <v>19</v>
      </c>
      <c r="H32" s="20"/>
      <c r="I32" s="1" t="s">
        <v>19</v>
      </c>
      <c r="J32" s="20"/>
      <c r="K32" s="1" t="s">
        <v>3</v>
      </c>
      <c r="L32" s="20"/>
      <c r="M32" s="1" t="s">
        <v>3</v>
      </c>
      <c r="N32" s="20"/>
      <c r="O32" s="1" t="s">
        <v>3</v>
      </c>
      <c r="P32" s="20"/>
      <c r="Q32" s="1" t="s">
        <v>3</v>
      </c>
      <c r="R32" s="20"/>
      <c r="S32" s="1" t="s">
        <v>19</v>
      </c>
      <c r="T32" s="20"/>
      <c r="U32" s="1" t="s">
        <v>19</v>
      </c>
      <c r="V32" s="6"/>
    </row>
    <row r="33" spans="1:22" ht="11.25" customHeight="1">
      <c r="A33" s="21" t="s">
        <v>83</v>
      </c>
      <c r="B33" s="6"/>
      <c r="C33" s="1" t="s">
        <v>3</v>
      </c>
      <c r="D33" s="20"/>
      <c r="E33" s="1" t="s">
        <v>3</v>
      </c>
      <c r="F33" s="20"/>
      <c r="G33" s="1">
        <v>482</v>
      </c>
      <c r="H33" s="20"/>
      <c r="I33" s="1">
        <v>3050</v>
      </c>
      <c r="J33" s="20"/>
      <c r="K33" s="1" t="s">
        <v>3</v>
      </c>
      <c r="L33" s="20"/>
      <c r="M33" s="1" t="s">
        <v>3</v>
      </c>
      <c r="N33" s="20"/>
      <c r="O33" s="42">
        <v>1020</v>
      </c>
      <c r="P33" s="20"/>
      <c r="Q33" s="42">
        <v>5850</v>
      </c>
      <c r="R33" s="20"/>
      <c r="S33" s="1" t="s">
        <v>3</v>
      </c>
      <c r="T33" s="20"/>
      <c r="U33" s="1" t="s">
        <v>3</v>
      </c>
      <c r="V33" s="6"/>
    </row>
    <row r="34" spans="1:22" ht="11.25" customHeight="1">
      <c r="A34" s="21" t="s">
        <v>103</v>
      </c>
      <c r="B34" s="6"/>
      <c r="C34" s="1"/>
      <c r="D34" s="20"/>
      <c r="E34" s="1"/>
      <c r="F34" s="20"/>
      <c r="G34" s="1"/>
      <c r="H34" s="20"/>
      <c r="I34" s="1"/>
      <c r="J34" s="20"/>
      <c r="K34" s="1"/>
      <c r="L34" s="20"/>
      <c r="M34" s="1"/>
      <c r="N34" s="20"/>
      <c r="O34" s="1"/>
      <c r="P34" s="20"/>
      <c r="Q34" s="1"/>
      <c r="R34" s="20"/>
      <c r="S34" s="1"/>
      <c r="T34" s="20"/>
      <c r="U34" s="1"/>
      <c r="V34" s="6"/>
    </row>
    <row r="35" spans="1:22" ht="11.25" customHeight="1">
      <c r="A35" s="33" t="s">
        <v>60</v>
      </c>
      <c r="B35" s="6"/>
      <c r="C35" s="42">
        <v>420</v>
      </c>
      <c r="D35" s="20"/>
      <c r="E35" s="42">
        <v>2570</v>
      </c>
      <c r="F35" s="20"/>
      <c r="G35" s="1">
        <v>5430</v>
      </c>
      <c r="H35" s="20"/>
      <c r="I35" s="1">
        <v>45600</v>
      </c>
      <c r="J35" s="20"/>
      <c r="K35" s="42">
        <v>48</v>
      </c>
      <c r="L35" s="20"/>
      <c r="M35" s="42">
        <v>300</v>
      </c>
      <c r="N35" s="20"/>
      <c r="O35" s="1">
        <v>6130</v>
      </c>
      <c r="P35" s="20"/>
      <c r="Q35" s="1">
        <v>28300</v>
      </c>
      <c r="R35" s="20"/>
      <c r="S35" s="42">
        <v>280</v>
      </c>
      <c r="T35" s="20"/>
      <c r="U35" s="42">
        <v>1920</v>
      </c>
      <c r="V35" s="6"/>
    </row>
    <row r="36" spans="1:22" ht="11.25" customHeight="1">
      <c r="A36" s="33" t="s">
        <v>61</v>
      </c>
      <c r="B36" s="6"/>
      <c r="C36" s="26">
        <v>330</v>
      </c>
      <c r="D36" s="36"/>
      <c r="E36" s="26">
        <v>2000</v>
      </c>
      <c r="F36" s="36"/>
      <c r="G36" s="46">
        <v>890</v>
      </c>
      <c r="H36" s="36"/>
      <c r="I36" s="46">
        <v>5300</v>
      </c>
      <c r="J36" s="36"/>
      <c r="K36" s="46">
        <v>1200</v>
      </c>
      <c r="L36" s="36"/>
      <c r="M36" s="46">
        <v>4500</v>
      </c>
      <c r="N36" s="36"/>
      <c r="O36" s="26">
        <v>9700</v>
      </c>
      <c r="P36" s="36"/>
      <c r="Q36" s="26">
        <v>53000</v>
      </c>
      <c r="R36" s="36"/>
      <c r="S36" s="26">
        <v>260</v>
      </c>
      <c r="T36" s="36"/>
      <c r="U36" s="26">
        <v>1300</v>
      </c>
      <c r="V36" s="6"/>
    </row>
    <row r="37" spans="1:22" ht="11.25" customHeight="1">
      <c r="A37" s="56" t="s">
        <v>4</v>
      </c>
      <c r="B37" s="5"/>
      <c r="C37" s="26">
        <v>2170</v>
      </c>
      <c r="D37" s="36"/>
      <c r="E37" s="26">
        <v>18500</v>
      </c>
      <c r="F37" s="36"/>
      <c r="G37" s="26">
        <v>9250</v>
      </c>
      <c r="H37" s="36"/>
      <c r="I37" s="26">
        <v>71000</v>
      </c>
      <c r="J37" s="36"/>
      <c r="K37" s="26">
        <v>3620</v>
      </c>
      <c r="L37" s="36"/>
      <c r="M37" s="26">
        <v>16000</v>
      </c>
      <c r="N37" s="36"/>
      <c r="O37" s="26">
        <v>23100</v>
      </c>
      <c r="P37" s="36"/>
      <c r="Q37" s="26">
        <v>117000</v>
      </c>
      <c r="R37" s="36"/>
      <c r="S37" s="26">
        <v>930</v>
      </c>
      <c r="T37" s="36"/>
      <c r="U37" s="26">
        <v>7410</v>
      </c>
      <c r="V37" s="6"/>
    </row>
    <row r="38" spans="1:22" ht="11.25" customHeight="1">
      <c r="A38" s="6"/>
      <c r="B38" s="11"/>
      <c r="C38" s="157" t="s">
        <v>75</v>
      </c>
      <c r="D38" s="157"/>
      <c r="E38" s="157"/>
      <c r="F38" s="11"/>
      <c r="G38" s="157" t="s">
        <v>76</v>
      </c>
      <c r="H38" s="157"/>
      <c r="I38" s="157"/>
      <c r="J38" s="11"/>
      <c r="K38" s="157" t="s">
        <v>77</v>
      </c>
      <c r="L38" s="157"/>
      <c r="M38" s="157"/>
      <c r="N38" s="6"/>
      <c r="O38" s="6"/>
      <c r="P38" s="6"/>
      <c r="Q38" s="6"/>
      <c r="R38" s="6"/>
      <c r="S38" s="6"/>
      <c r="T38" s="6"/>
      <c r="U38" s="6"/>
      <c r="V38" s="6"/>
    </row>
    <row r="39" spans="1:22" ht="11.25" customHeight="1">
      <c r="A39" s="32"/>
      <c r="B39" s="32"/>
      <c r="C39" s="12" t="s">
        <v>0</v>
      </c>
      <c r="D39" s="5"/>
      <c r="E39" s="12" t="s">
        <v>1</v>
      </c>
      <c r="F39" s="5"/>
      <c r="G39" s="12" t="s">
        <v>0</v>
      </c>
      <c r="H39" s="5"/>
      <c r="I39" s="12" t="s">
        <v>1</v>
      </c>
      <c r="J39" s="5"/>
      <c r="K39" s="12" t="s">
        <v>0</v>
      </c>
      <c r="L39" s="5"/>
      <c r="M39" s="12" t="s">
        <v>1</v>
      </c>
      <c r="N39" s="32"/>
      <c r="O39" s="4"/>
      <c r="P39" s="4"/>
      <c r="Q39" s="4"/>
      <c r="R39" s="4"/>
      <c r="S39" s="4"/>
      <c r="T39" s="4"/>
      <c r="U39" s="4"/>
      <c r="V39" s="4"/>
    </row>
    <row r="40" spans="1:22" ht="11.25" customHeight="1">
      <c r="A40" s="7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1.25" customHeight="1">
      <c r="A41" s="33" t="s">
        <v>230</v>
      </c>
      <c r="B41" s="6"/>
      <c r="C41" s="1" t="s">
        <v>19</v>
      </c>
      <c r="D41" s="20"/>
      <c r="E41" s="1" t="s">
        <v>19</v>
      </c>
      <c r="F41" s="20"/>
      <c r="G41" s="1" t="s">
        <v>3</v>
      </c>
      <c r="H41" s="20"/>
      <c r="I41" s="1" t="s">
        <v>3</v>
      </c>
      <c r="J41" s="20"/>
      <c r="K41" s="1" t="s">
        <v>3</v>
      </c>
      <c r="L41" s="20"/>
      <c r="M41" s="1" t="s">
        <v>3</v>
      </c>
      <c r="N41" s="4"/>
      <c r="O41" s="4"/>
      <c r="P41" s="4"/>
      <c r="Q41" s="4"/>
      <c r="R41" s="4"/>
      <c r="S41" s="4"/>
      <c r="T41" s="4"/>
      <c r="U41" s="4"/>
      <c r="V41" s="4"/>
    </row>
    <row r="42" spans="1:22" ht="11.25" customHeight="1">
      <c r="A42" s="33" t="s">
        <v>81</v>
      </c>
      <c r="B42" s="6"/>
      <c r="C42" s="1" t="s">
        <v>19</v>
      </c>
      <c r="D42" s="20"/>
      <c r="E42" s="1" t="s">
        <v>19</v>
      </c>
      <c r="F42" s="20"/>
      <c r="G42" s="1" t="s">
        <v>3</v>
      </c>
      <c r="H42" s="20"/>
      <c r="I42" s="1" t="s">
        <v>3</v>
      </c>
      <c r="J42" s="20"/>
      <c r="K42" s="1" t="s">
        <v>3</v>
      </c>
      <c r="L42" s="20"/>
      <c r="M42" s="1" t="s">
        <v>3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1.25" customHeight="1">
      <c r="A43" s="33" t="s">
        <v>231</v>
      </c>
      <c r="B43" s="6"/>
      <c r="C43" s="1" t="s">
        <v>3</v>
      </c>
      <c r="D43" s="20"/>
      <c r="E43" s="1" t="s">
        <v>3</v>
      </c>
      <c r="F43" s="20"/>
      <c r="G43" s="1" t="s">
        <v>19</v>
      </c>
      <c r="H43" s="20"/>
      <c r="I43" s="1" t="s">
        <v>19</v>
      </c>
      <c r="J43" s="20"/>
      <c r="K43" s="1" t="s">
        <v>3</v>
      </c>
      <c r="L43" s="20"/>
      <c r="M43" s="1" t="s">
        <v>3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1.25" customHeight="1">
      <c r="A44" s="33" t="s">
        <v>82</v>
      </c>
      <c r="B44" s="6"/>
      <c r="C44" s="1" t="s">
        <v>19</v>
      </c>
      <c r="D44" s="20"/>
      <c r="E44" s="1" t="s">
        <v>19</v>
      </c>
      <c r="F44" s="20"/>
      <c r="G44" s="1" t="s">
        <v>19</v>
      </c>
      <c r="H44" s="20"/>
      <c r="I44" s="1" t="s">
        <v>19</v>
      </c>
      <c r="J44" s="20"/>
      <c r="K44" s="1" t="s">
        <v>3</v>
      </c>
      <c r="L44" s="20"/>
      <c r="M44" s="1" t="s">
        <v>3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ht="11.25" customHeight="1">
      <c r="A45" s="33" t="s">
        <v>98</v>
      </c>
      <c r="B45" s="6"/>
      <c r="C45" s="1" t="s">
        <v>3</v>
      </c>
      <c r="D45" s="20"/>
      <c r="E45" s="1" t="s">
        <v>3</v>
      </c>
      <c r="F45" s="20"/>
      <c r="G45" s="1" t="s">
        <v>3</v>
      </c>
      <c r="H45" s="20"/>
      <c r="I45" s="1" t="s">
        <v>3</v>
      </c>
      <c r="J45" s="20"/>
      <c r="K45" s="1" t="s">
        <v>3</v>
      </c>
      <c r="L45" s="20"/>
      <c r="M45" s="1" t="s">
        <v>3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1.25" customHeight="1">
      <c r="A46" s="21" t="s">
        <v>99</v>
      </c>
      <c r="B46" s="6"/>
      <c r="C46" s="1" t="s">
        <v>3</v>
      </c>
      <c r="D46" s="20"/>
      <c r="E46" s="1" t="s">
        <v>3</v>
      </c>
      <c r="F46" s="20"/>
      <c r="G46" s="1" t="s">
        <v>3</v>
      </c>
      <c r="H46" s="20"/>
      <c r="I46" s="1" t="s">
        <v>3</v>
      </c>
      <c r="J46" s="20"/>
      <c r="K46" s="1" t="s">
        <v>3</v>
      </c>
      <c r="L46" s="20"/>
      <c r="M46" s="1" t="s">
        <v>3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1.25" customHeight="1">
      <c r="A47" s="21" t="s">
        <v>100</v>
      </c>
      <c r="B47" s="6"/>
      <c r="C47" s="1" t="s">
        <v>3</v>
      </c>
      <c r="D47" s="20"/>
      <c r="E47" s="1" t="s">
        <v>3</v>
      </c>
      <c r="F47" s="20"/>
      <c r="G47" s="1" t="s">
        <v>3</v>
      </c>
      <c r="H47" s="20"/>
      <c r="I47" s="1" t="s">
        <v>3</v>
      </c>
      <c r="J47" s="20"/>
      <c r="K47" s="1" t="s">
        <v>3</v>
      </c>
      <c r="L47" s="20"/>
      <c r="M47" s="1" t="s">
        <v>3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ht="11.25" customHeight="1">
      <c r="A48" s="21" t="s">
        <v>101</v>
      </c>
      <c r="B48" s="6"/>
      <c r="C48" s="1" t="s">
        <v>3</v>
      </c>
      <c r="D48" s="20"/>
      <c r="E48" s="1" t="s">
        <v>3</v>
      </c>
      <c r="F48" s="20"/>
      <c r="G48" s="1" t="s">
        <v>3</v>
      </c>
      <c r="H48" s="20"/>
      <c r="I48" s="1" t="s">
        <v>3</v>
      </c>
      <c r="J48" s="20"/>
      <c r="K48" s="1" t="s">
        <v>3</v>
      </c>
      <c r="L48" s="20"/>
      <c r="M48" s="1" t="s">
        <v>3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ht="11.25" customHeight="1">
      <c r="A49" s="21" t="s">
        <v>83</v>
      </c>
      <c r="B49" s="6"/>
      <c r="C49" s="1" t="s">
        <v>3</v>
      </c>
      <c r="D49" s="20"/>
      <c r="E49" s="1" t="s">
        <v>3</v>
      </c>
      <c r="F49" s="20"/>
      <c r="G49" s="1" t="s">
        <v>3</v>
      </c>
      <c r="H49" s="20"/>
      <c r="I49" s="1" t="s">
        <v>3</v>
      </c>
      <c r="J49" s="20"/>
      <c r="K49" s="1" t="s">
        <v>3</v>
      </c>
      <c r="L49" s="20"/>
      <c r="M49" s="1" t="s">
        <v>3</v>
      </c>
      <c r="N49" s="4"/>
      <c r="O49" s="4"/>
      <c r="P49" s="4"/>
      <c r="Q49" s="4"/>
      <c r="R49" s="4"/>
      <c r="S49" s="4"/>
      <c r="T49" s="4"/>
      <c r="U49" s="4"/>
      <c r="V49" s="4"/>
    </row>
    <row r="50" spans="1:22" ht="11.25" customHeight="1">
      <c r="A50" s="21" t="s">
        <v>103</v>
      </c>
      <c r="B50" s="6"/>
      <c r="C50" s="1"/>
      <c r="D50" s="20"/>
      <c r="E50" s="1"/>
      <c r="F50" s="20"/>
      <c r="G50" s="1"/>
      <c r="H50" s="20"/>
      <c r="I50" s="1"/>
      <c r="J50" s="20"/>
      <c r="K50" s="1"/>
      <c r="L50" s="20"/>
      <c r="M50" s="1"/>
      <c r="N50" s="4"/>
      <c r="O50" s="4"/>
      <c r="P50" s="4"/>
      <c r="Q50" s="4"/>
      <c r="R50" s="4"/>
      <c r="S50" s="4"/>
      <c r="T50" s="4"/>
      <c r="U50" s="4"/>
      <c r="V50" s="4"/>
    </row>
    <row r="51" spans="1:22" ht="11.25" customHeight="1">
      <c r="A51" s="33" t="s">
        <v>60</v>
      </c>
      <c r="B51" s="6"/>
      <c r="C51" s="1">
        <v>862</v>
      </c>
      <c r="D51" s="20"/>
      <c r="E51" s="1">
        <v>5040</v>
      </c>
      <c r="F51" s="20"/>
      <c r="G51" s="42">
        <v>359</v>
      </c>
      <c r="H51" s="42"/>
      <c r="I51" s="42">
        <v>2730</v>
      </c>
      <c r="J51" s="20"/>
      <c r="K51" s="1">
        <v>34</v>
      </c>
      <c r="L51" s="20"/>
      <c r="M51" s="1">
        <v>223</v>
      </c>
      <c r="N51" s="4"/>
      <c r="O51" s="4"/>
      <c r="P51" s="4"/>
      <c r="Q51" s="4"/>
      <c r="R51" s="4"/>
      <c r="S51" s="4"/>
      <c r="T51" s="4"/>
      <c r="U51" s="4"/>
      <c r="V51" s="4"/>
    </row>
    <row r="52" spans="1:22" ht="11.25" customHeight="1">
      <c r="A52" s="33" t="s">
        <v>61</v>
      </c>
      <c r="B52" s="6"/>
      <c r="C52" s="26">
        <v>460</v>
      </c>
      <c r="D52" s="36"/>
      <c r="E52" s="26">
        <v>2700</v>
      </c>
      <c r="F52" s="36"/>
      <c r="G52" s="46">
        <v>370</v>
      </c>
      <c r="H52" s="36"/>
      <c r="I52" s="46">
        <v>2200</v>
      </c>
      <c r="J52" s="36"/>
      <c r="K52" s="26" t="s">
        <v>3</v>
      </c>
      <c r="L52" s="46"/>
      <c r="M52" s="26" t="s">
        <v>3</v>
      </c>
      <c r="N52" s="5"/>
      <c r="O52" s="6"/>
      <c r="P52" s="6"/>
      <c r="Q52" s="6"/>
      <c r="R52" s="6"/>
      <c r="S52" s="6"/>
      <c r="T52" s="6"/>
      <c r="U52" s="6"/>
      <c r="V52" s="6"/>
    </row>
    <row r="53" spans="1:22" ht="11.25" customHeight="1">
      <c r="A53" s="56" t="s">
        <v>4</v>
      </c>
      <c r="B53" s="5"/>
      <c r="C53" s="26">
        <v>2390</v>
      </c>
      <c r="D53" s="36"/>
      <c r="E53" s="26">
        <v>18400</v>
      </c>
      <c r="F53" s="36"/>
      <c r="G53" s="26">
        <v>2690</v>
      </c>
      <c r="H53" s="36"/>
      <c r="I53" s="26">
        <v>19500</v>
      </c>
      <c r="J53" s="36"/>
      <c r="K53" s="26">
        <v>34</v>
      </c>
      <c r="L53" s="36"/>
      <c r="M53" s="26">
        <v>223</v>
      </c>
      <c r="N53" s="5"/>
      <c r="O53" s="5"/>
      <c r="P53" s="5"/>
      <c r="Q53" s="5"/>
      <c r="R53" s="5"/>
      <c r="S53" s="5"/>
      <c r="T53" s="5"/>
      <c r="U53" s="5"/>
      <c r="V53" s="6"/>
    </row>
    <row r="54" spans="1:22" ht="11.25" customHeight="1">
      <c r="A54" s="158" t="s">
        <v>110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6"/>
    </row>
    <row r="55" spans="1:22" ht="11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/>
    </row>
    <row r="56" spans="1:22" ht="11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6"/>
    </row>
    <row r="57" spans="1:22" ht="11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6"/>
    </row>
    <row r="58" spans="1:22" ht="11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6"/>
    </row>
    <row r="59" spans="1:22" ht="11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6"/>
    </row>
    <row r="60" spans="1:22" ht="11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6"/>
    </row>
    <row r="61" spans="1:22" ht="1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6"/>
    </row>
    <row r="62" spans="1:22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6"/>
    </row>
    <row r="63" spans="1:22" ht="1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6"/>
    </row>
    <row r="64" spans="1:22" ht="11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6"/>
    </row>
    <row r="65" spans="1:22" ht="11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6"/>
    </row>
    <row r="66" spans="1:22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6"/>
    </row>
    <row r="67" spans="1:22" ht="11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6"/>
    </row>
    <row r="68" spans="1:22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6"/>
    </row>
    <row r="69" spans="1:22" ht="11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"/>
    </row>
    <row r="70" spans="1:22" ht="11.25" customHeight="1">
      <c r="A70" s="147" t="s">
        <v>235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6"/>
    </row>
    <row r="71" spans="1:22" ht="11.25" customHeight="1">
      <c r="A71" s="147" t="s">
        <v>97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6"/>
    </row>
    <row r="72" spans="1:22" ht="11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6"/>
    </row>
    <row r="73" spans="1:22" ht="11.25" customHeight="1">
      <c r="A73" s="158" t="s">
        <v>78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6"/>
    </row>
    <row r="74" spans="1:22" ht="11.25" customHeight="1">
      <c r="A74" s="152" t="s">
        <v>84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4"/>
    </row>
    <row r="75" spans="1:22" ht="11.25" customHeight="1">
      <c r="A75" s="152" t="s">
        <v>104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4"/>
    </row>
    <row r="76" spans="1:22" ht="11.25" customHeight="1">
      <c r="A76" s="152" t="s">
        <v>85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57"/>
    </row>
    <row r="77" spans="1:22" ht="11.25" customHeight="1">
      <c r="A77" s="159" t="s">
        <v>79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57"/>
    </row>
    <row r="78" spans="1:22" ht="11.25" customHeight="1">
      <c r="A78" s="152" t="s">
        <v>86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4"/>
    </row>
    <row r="79" spans="1:22" ht="11.25" customHeight="1">
      <c r="A79" s="152" t="s">
        <v>113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4"/>
    </row>
    <row r="80" spans="1:22" ht="11.25" customHeight="1">
      <c r="A80" s="159" t="s">
        <v>80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4"/>
    </row>
    <row r="81" spans="1:22" ht="11.25" customHeight="1">
      <c r="A81" s="152" t="s">
        <v>105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4"/>
    </row>
    <row r="82" spans="1:22" ht="11.25" customHeight="1">
      <c r="A82" s="152" t="s">
        <v>106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4"/>
    </row>
    <row r="83" spans="1:22" ht="11.25" customHeight="1">
      <c r="A83" s="152" t="s">
        <v>236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4"/>
    </row>
    <row r="84" spans="1:22" ht="11.25" customHeight="1">
      <c r="A84" s="152" t="s">
        <v>107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4"/>
    </row>
    <row r="85" spans="1:22" ht="11.25" customHeight="1">
      <c r="A85" s="152" t="s">
        <v>87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4"/>
    </row>
    <row r="86" spans="1:22" ht="11.25" customHeight="1">
      <c r="A86" s="152" t="s">
        <v>108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58"/>
    </row>
    <row r="87" spans="1:22" ht="11.25" customHeight="1">
      <c r="A87" s="152" t="s">
        <v>109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4"/>
    </row>
  </sheetData>
  <mergeCells count="37">
    <mergeCell ref="A79:U79"/>
    <mergeCell ref="A80:U80"/>
    <mergeCell ref="A73:U73"/>
    <mergeCell ref="A74:U74"/>
    <mergeCell ref="A75:U75"/>
    <mergeCell ref="A76:U76"/>
    <mergeCell ref="A77:U77"/>
    <mergeCell ref="A78:U78"/>
    <mergeCell ref="A54:U54"/>
    <mergeCell ref="A70:U70"/>
    <mergeCell ref="A71:U71"/>
    <mergeCell ref="A72:U72"/>
    <mergeCell ref="A1:U1"/>
    <mergeCell ref="A2:U2"/>
    <mergeCell ref="A4:U4"/>
    <mergeCell ref="C6:E6"/>
    <mergeCell ref="G6:I6"/>
    <mergeCell ref="K6:M6"/>
    <mergeCell ref="O6:Q6"/>
    <mergeCell ref="S6:U6"/>
    <mergeCell ref="A3:U3"/>
    <mergeCell ref="A5:U5"/>
    <mergeCell ref="S22:U22"/>
    <mergeCell ref="C38:E38"/>
    <mergeCell ref="G38:I38"/>
    <mergeCell ref="K38:M38"/>
    <mergeCell ref="C22:E22"/>
    <mergeCell ref="G22:I22"/>
    <mergeCell ref="K22:M22"/>
    <mergeCell ref="O22:Q22"/>
    <mergeCell ref="A81:U81"/>
    <mergeCell ref="A85:U85"/>
    <mergeCell ref="A87:U87"/>
    <mergeCell ref="A82:U82"/>
    <mergeCell ref="A83:U83"/>
    <mergeCell ref="A84:U84"/>
    <mergeCell ref="A86:U86"/>
  </mergeCells>
  <printOptions/>
  <pageMargins left="0.5" right="0.5" top="0.5" bottom="0.7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G1"/>
    </sheetView>
  </sheetViews>
  <sheetFormatPr defaultColWidth="9.33203125" defaultRowHeight="11.25"/>
  <cols>
    <col min="1" max="1" width="51.33203125" style="0" customWidth="1"/>
    <col min="2" max="2" width="2.5" style="0" customWidth="1"/>
    <col min="3" max="3" width="10.16015625" style="0" customWidth="1"/>
    <col min="4" max="4" width="2.66015625" style="0" customWidth="1"/>
    <col min="5" max="5" width="10.16015625" style="0" customWidth="1"/>
    <col min="6" max="6" width="2.66015625" style="0" customWidth="1"/>
    <col min="7" max="7" width="7.16015625" style="0" customWidth="1"/>
    <col min="8" max="8" width="1.83203125" style="0" customWidth="1"/>
  </cols>
  <sheetData>
    <row r="1" spans="1:8" ht="11.25" customHeight="1">
      <c r="A1" s="163" t="s">
        <v>179</v>
      </c>
      <c r="B1" s="163"/>
      <c r="C1" s="163"/>
      <c r="D1" s="163"/>
      <c r="E1" s="163"/>
      <c r="F1" s="163"/>
      <c r="G1" s="163"/>
      <c r="H1" s="60"/>
    </row>
    <row r="2" spans="1:8" ht="11.25" customHeight="1">
      <c r="A2" s="163" t="s">
        <v>171</v>
      </c>
      <c r="B2" s="163"/>
      <c r="C2" s="163"/>
      <c r="D2" s="163"/>
      <c r="E2" s="163"/>
      <c r="F2" s="163"/>
      <c r="G2" s="163"/>
      <c r="H2" s="60"/>
    </row>
    <row r="3" spans="1:8" ht="11.25" customHeight="1">
      <c r="A3" s="163" t="s">
        <v>115</v>
      </c>
      <c r="B3" s="163"/>
      <c r="C3" s="163"/>
      <c r="D3" s="163"/>
      <c r="E3" s="163"/>
      <c r="F3" s="163"/>
      <c r="G3" s="163"/>
      <c r="H3" s="60"/>
    </row>
    <row r="4" spans="1:8" ht="11.25" customHeight="1">
      <c r="A4" s="163"/>
      <c r="B4" s="163"/>
      <c r="C4" s="163"/>
      <c r="D4" s="163"/>
      <c r="E4" s="163"/>
      <c r="F4" s="163"/>
      <c r="G4" s="163"/>
      <c r="H4" s="60"/>
    </row>
    <row r="5" spans="1:8" ht="11.25" customHeight="1">
      <c r="A5" s="61"/>
      <c r="B5" s="62"/>
      <c r="C5" s="61" t="s">
        <v>0</v>
      </c>
      <c r="D5" s="61"/>
      <c r="E5" s="61"/>
      <c r="F5" s="61"/>
      <c r="G5" s="61"/>
      <c r="H5" s="60"/>
    </row>
    <row r="6" spans="1:8" ht="11.25" customHeight="1">
      <c r="A6" s="63"/>
      <c r="B6" s="63"/>
      <c r="C6" s="64" t="s">
        <v>9</v>
      </c>
      <c r="D6" s="64"/>
      <c r="E6" s="64" t="s">
        <v>116</v>
      </c>
      <c r="F6" s="64"/>
      <c r="G6" s="64" t="s">
        <v>10</v>
      </c>
      <c r="H6" s="60"/>
    </row>
    <row r="7" spans="1:8" ht="11.25" customHeight="1">
      <c r="A7" s="65" t="s">
        <v>30</v>
      </c>
      <c r="B7" s="66"/>
      <c r="C7" s="65" t="s">
        <v>13</v>
      </c>
      <c r="D7" s="65"/>
      <c r="E7" s="65" t="s">
        <v>14</v>
      </c>
      <c r="F7" s="65"/>
      <c r="G7" s="65" t="s">
        <v>15</v>
      </c>
      <c r="H7" s="60"/>
    </row>
    <row r="8" spans="1:8" ht="11.25" customHeight="1">
      <c r="A8" s="67" t="s">
        <v>117</v>
      </c>
      <c r="B8" s="60"/>
      <c r="C8" s="68">
        <v>39100</v>
      </c>
      <c r="D8" s="68"/>
      <c r="E8" s="69">
        <v>329000</v>
      </c>
      <c r="F8" s="60"/>
      <c r="G8" s="70">
        <v>8.42</v>
      </c>
      <c r="H8" s="60"/>
    </row>
    <row r="9" spans="1:8" ht="11.25" customHeight="1">
      <c r="A9" s="67" t="s">
        <v>118</v>
      </c>
      <c r="B9" s="60"/>
      <c r="C9" s="68">
        <v>5050</v>
      </c>
      <c r="D9" s="68"/>
      <c r="E9" s="68">
        <v>44700</v>
      </c>
      <c r="F9" s="60"/>
      <c r="G9" s="71">
        <v>8.87</v>
      </c>
      <c r="H9" s="60"/>
    </row>
    <row r="10" spans="1:8" ht="11.25" customHeight="1">
      <c r="A10" s="67" t="s">
        <v>119</v>
      </c>
      <c r="B10" s="60"/>
      <c r="C10" s="68">
        <v>1890</v>
      </c>
      <c r="D10" s="68"/>
      <c r="E10" s="68">
        <v>16500</v>
      </c>
      <c r="F10" s="60"/>
      <c r="G10" s="71">
        <v>8.71</v>
      </c>
      <c r="H10" s="60"/>
    </row>
    <row r="11" spans="1:8" ht="11.25" customHeight="1">
      <c r="A11" s="67" t="s">
        <v>172</v>
      </c>
      <c r="B11" s="60"/>
      <c r="C11" s="68">
        <v>17300</v>
      </c>
      <c r="D11" s="68"/>
      <c r="E11" s="68">
        <v>146000</v>
      </c>
      <c r="F11" s="60"/>
      <c r="G11" s="71">
        <v>8.41</v>
      </c>
      <c r="H11" s="60"/>
    </row>
    <row r="12" spans="1:8" ht="11.25" customHeight="1">
      <c r="A12" s="67" t="s">
        <v>121</v>
      </c>
      <c r="B12" s="60"/>
      <c r="C12" s="68">
        <v>15200</v>
      </c>
      <c r="D12" s="68"/>
      <c r="E12" s="68">
        <v>115000</v>
      </c>
      <c r="F12" s="60"/>
      <c r="G12" s="71">
        <v>7.59</v>
      </c>
      <c r="H12" s="60"/>
    </row>
    <row r="13" spans="1:8" ht="11.25" customHeight="1">
      <c r="A13" s="67" t="s">
        <v>122</v>
      </c>
      <c r="B13" s="60"/>
      <c r="C13" s="68">
        <v>323</v>
      </c>
      <c r="D13" s="68"/>
      <c r="E13" s="68">
        <v>2890</v>
      </c>
      <c r="F13" s="60"/>
      <c r="G13" s="71">
        <v>8.95</v>
      </c>
      <c r="H13" s="60"/>
    </row>
    <row r="14" spans="1:8" ht="11.25" customHeight="1">
      <c r="A14" s="67" t="s">
        <v>123</v>
      </c>
      <c r="B14" s="60"/>
      <c r="C14" s="68">
        <v>9830</v>
      </c>
      <c r="D14" s="68"/>
      <c r="E14" s="68">
        <v>65900</v>
      </c>
      <c r="F14" s="60"/>
      <c r="G14" s="71">
        <v>6.7</v>
      </c>
      <c r="H14" s="60"/>
    </row>
    <row r="15" spans="1:8" ht="11.25" customHeight="1">
      <c r="A15" s="67" t="s">
        <v>124</v>
      </c>
      <c r="B15" s="63"/>
      <c r="C15" s="72">
        <v>49</v>
      </c>
      <c r="D15" s="72"/>
      <c r="E15" s="72">
        <v>340</v>
      </c>
      <c r="F15" s="63"/>
      <c r="G15" s="71">
        <v>6.88</v>
      </c>
      <c r="H15" s="60"/>
    </row>
    <row r="16" spans="1:8" ht="11.25" customHeight="1">
      <c r="A16" s="67" t="s">
        <v>125</v>
      </c>
      <c r="B16" s="60"/>
      <c r="C16" s="68">
        <v>453</v>
      </c>
      <c r="D16" s="68"/>
      <c r="E16" s="68">
        <v>5560</v>
      </c>
      <c r="F16" s="60"/>
      <c r="G16" s="71">
        <v>12.27</v>
      </c>
      <c r="H16" s="60"/>
    </row>
    <row r="17" spans="1:8" ht="11.25" customHeight="1">
      <c r="A17" s="67" t="s">
        <v>126</v>
      </c>
      <c r="B17" s="60"/>
      <c r="C17" s="60"/>
      <c r="D17" s="60"/>
      <c r="E17" s="60"/>
      <c r="F17" s="60"/>
      <c r="G17" s="60"/>
      <c r="H17" s="60"/>
    </row>
    <row r="18" spans="1:8" ht="11.25" customHeight="1">
      <c r="A18" s="73" t="s">
        <v>60</v>
      </c>
      <c r="B18" s="60"/>
      <c r="C18" s="68">
        <v>46100</v>
      </c>
      <c r="D18" s="68"/>
      <c r="E18" s="68">
        <v>299000</v>
      </c>
      <c r="F18" s="60"/>
      <c r="G18" s="71">
        <v>6.48</v>
      </c>
      <c r="H18" s="60"/>
    </row>
    <row r="19" spans="1:8" ht="11.25" customHeight="1">
      <c r="A19" s="73" t="s">
        <v>61</v>
      </c>
      <c r="B19" s="63"/>
      <c r="C19" s="68">
        <v>17000</v>
      </c>
      <c r="D19" s="68"/>
      <c r="E19" s="68">
        <v>120000</v>
      </c>
      <c r="F19" s="60"/>
      <c r="G19" s="71">
        <v>7.3</v>
      </c>
      <c r="H19" s="60"/>
    </row>
    <row r="20" spans="1:8" ht="11.25" customHeight="1">
      <c r="A20" s="74" t="s">
        <v>27</v>
      </c>
      <c r="B20" s="75"/>
      <c r="C20" s="76">
        <v>152000</v>
      </c>
      <c r="D20" s="76"/>
      <c r="E20" s="76">
        <v>1150000</v>
      </c>
      <c r="F20" s="77"/>
      <c r="G20" s="77">
        <v>7.54</v>
      </c>
      <c r="H20" s="60"/>
    </row>
    <row r="21" spans="1:8" ht="11.25" customHeight="1">
      <c r="A21" s="162" t="s">
        <v>63</v>
      </c>
      <c r="B21" s="139"/>
      <c r="C21" s="139"/>
      <c r="D21" s="139"/>
      <c r="E21" s="139"/>
      <c r="F21" s="139"/>
      <c r="G21" s="139"/>
      <c r="H21" s="60"/>
    </row>
    <row r="22" spans="1:8" ht="11.25" customHeight="1">
      <c r="A22" s="162" t="s">
        <v>173</v>
      </c>
      <c r="B22" s="139"/>
      <c r="C22" s="139"/>
      <c r="D22" s="139"/>
      <c r="E22" s="139"/>
      <c r="F22" s="139"/>
      <c r="G22" s="139"/>
      <c r="H22" s="60"/>
    </row>
    <row r="23" spans="1:8" ht="11.25" customHeight="1">
      <c r="A23" s="162" t="s">
        <v>128</v>
      </c>
      <c r="B23" s="139"/>
      <c r="C23" s="139"/>
      <c r="D23" s="139"/>
      <c r="E23" s="139"/>
      <c r="F23" s="139"/>
      <c r="G23" s="139"/>
      <c r="H23" s="60"/>
    </row>
  </sheetData>
  <mergeCells count="7">
    <mergeCell ref="A21:G21"/>
    <mergeCell ref="A22:G22"/>
    <mergeCell ref="A23:G23"/>
    <mergeCell ref="A1:G1"/>
    <mergeCell ref="A2:G2"/>
    <mergeCell ref="A3:G3"/>
    <mergeCell ref="A4:G4"/>
  </mergeCells>
  <printOptions/>
  <pageMargins left="0.5" right="0.5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G1"/>
    </sheetView>
  </sheetViews>
  <sheetFormatPr defaultColWidth="9.33203125" defaultRowHeight="11.25"/>
  <cols>
    <col min="1" max="1" width="49.83203125" style="0" bestFit="1" customWidth="1"/>
    <col min="2" max="2" width="2.5" style="0" customWidth="1"/>
    <col min="3" max="3" width="10.16015625" style="0" customWidth="1"/>
    <col min="4" max="4" width="2.66015625" style="0" customWidth="1"/>
    <col min="5" max="5" width="10.16015625" style="0" customWidth="1"/>
    <col min="6" max="6" width="2.66015625" style="0" customWidth="1"/>
    <col min="7" max="7" width="7.16015625" style="0" customWidth="1"/>
    <col min="8" max="8" width="1.83203125" style="0" customWidth="1"/>
  </cols>
  <sheetData>
    <row r="1" spans="1:8" ht="11.25" customHeight="1">
      <c r="A1" s="163" t="s">
        <v>152</v>
      </c>
      <c r="B1" s="163"/>
      <c r="C1" s="163"/>
      <c r="D1" s="163"/>
      <c r="E1" s="163"/>
      <c r="F1" s="163"/>
      <c r="G1" s="163"/>
      <c r="H1" s="60"/>
    </row>
    <row r="2" spans="1:8" ht="11.25" customHeight="1">
      <c r="A2" s="163" t="s">
        <v>114</v>
      </c>
      <c r="B2" s="163"/>
      <c r="C2" s="163"/>
      <c r="D2" s="163"/>
      <c r="E2" s="163"/>
      <c r="F2" s="163"/>
      <c r="G2" s="163"/>
      <c r="H2" s="60"/>
    </row>
    <row r="3" spans="1:8" ht="11.25" customHeight="1">
      <c r="A3" s="163" t="s">
        <v>115</v>
      </c>
      <c r="B3" s="163"/>
      <c r="C3" s="163"/>
      <c r="D3" s="163"/>
      <c r="E3" s="163"/>
      <c r="F3" s="163"/>
      <c r="G3" s="163"/>
      <c r="H3" s="60"/>
    </row>
    <row r="4" spans="1:8" ht="11.25" customHeight="1">
      <c r="A4" s="163"/>
      <c r="B4" s="163"/>
      <c r="C4" s="163"/>
      <c r="D4" s="163"/>
      <c r="E4" s="163"/>
      <c r="F4" s="163"/>
      <c r="G4" s="163"/>
      <c r="H4" s="60"/>
    </row>
    <row r="5" spans="1:8" ht="11.25" customHeight="1">
      <c r="A5" s="61"/>
      <c r="B5" s="62"/>
      <c r="C5" s="61" t="s">
        <v>0</v>
      </c>
      <c r="D5" s="61"/>
      <c r="E5" s="61"/>
      <c r="F5" s="61"/>
      <c r="G5" s="61"/>
      <c r="H5" s="60"/>
    </row>
    <row r="6" spans="1:8" ht="11.25" customHeight="1">
      <c r="A6" s="63"/>
      <c r="B6" s="63"/>
      <c r="C6" s="64" t="s">
        <v>9</v>
      </c>
      <c r="D6" s="64"/>
      <c r="E6" s="64" t="s">
        <v>116</v>
      </c>
      <c r="F6" s="64"/>
      <c r="G6" s="64" t="s">
        <v>10</v>
      </c>
      <c r="H6" s="60"/>
    </row>
    <row r="7" spans="1:8" ht="11.25" customHeight="1">
      <c r="A7" s="65" t="s">
        <v>30</v>
      </c>
      <c r="B7" s="66"/>
      <c r="C7" s="65" t="s">
        <v>13</v>
      </c>
      <c r="D7" s="65"/>
      <c r="E7" s="65" t="s">
        <v>14</v>
      </c>
      <c r="F7" s="65"/>
      <c r="G7" s="65" t="s">
        <v>15</v>
      </c>
      <c r="H7" s="60"/>
    </row>
    <row r="8" spans="1:8" ht="11.25" customHeight="1">
      <c r="A8" s="67" t="s">
        <v>117</v>
      </c>
      <c r="B8" s="60"/>
      <c r="C8" s="68">
        <v>47200</v>
      </c>
      <c r="D8" s="68"/>
      <c r="E8" s="69">
        <v>385000</v>
      </c>
      <c r="F8" s="60"/>
      <c r="G8" s="70">
        <v>8.17</v>
      </c>
      <c r="H8" s="60"/>
    </row>
    <row r="9" spans="1:8" ht="11.25" customHeight="1">
      <c r="A9" s="67" t="s">
        <v>118</v>
      </c>
      <c r="B9" s="60"/>
      <c r="C9" s="68">
        <v>6110</v>
      </c>
      <c r="D9" s="68"/>
      <c r="E9" s="68">
        <v>63500</v>
      </c>
      <c r="F9" s="60"/>
      <c r="G9" s="71">
        <v>10.4</v>
      </c>
      <c r="H9" s="60"/>
    </row>
    <row r="10" spans="1:8" ht="11.25" customHeight="1">
      <c r="A10" s="67" t="s">
        <v>119</v>
      </c>
      <c r="B10" s="60"/>
      <c r="C10" s="68">
        <v>1220</v>
      </c>
      <c r="D10" s="68"/>
      <c r="E10" s="68">
        <v>10600</v>
      </c>
      <c r="F10" s="60"/>
      <c r="G10" s="71">
        <v>8.71</v>
      </c>
      <c r="H10" s="60"/>
    </row>
    <row r="11" spans="1:8" ht="11.25" customHeight="1">
      <c r="A11" s="67" t="s">
        <v>120</v>
      </c>
      <c r="B11" s="60"/>
      <c r="C11" s="68">
        <v>18200</v>
      </c>
      <c r="D11" s="68"/>
      <c r="E11" s="68">
        <v>160000</v>
      </c>
      <c r="F11" s="60"/>
      <c r="G11" s="71">
        <v>8.75</v>
      </c>
      <c r="H11" s="60"/>
    </row>
    <row r="12" spans="1:8" ht="11.25" customHeight="1">
      <c r="A12" s="67" t="s">
        <v>121</v>
      </c>
      <c r="B12" s="60"/>
      <c r="C12" s="68">
        <v>15000</v>
      </c>
      <c r="D12" s="68"/>
      <c r="E12" s="68">
        <v>115000</v>
      </c>
      <c r="F12" s="60"/>
      <c r="G12" s="71">
        <v>7.66</v>
      </c>
      <c r="H12" s="60"/>
    </row>
    <row r="13" spans="1:8" ht="11.25" customHeight="1">
      <c r="A13" s="67" t="s">
        <v>122</v>
      </c>
      <c r="B13" s="60"/>
      <c r="C13" s="68">
        <v>624</v>
      </c>
      <c r="D13" s="68"/>
      <c r="E13" s="68">
        <v>6530</v>
      </c>
      <c r="F13" s="60"/>
      <c r="G13" s="71">
        <v>10.46</v>
      </c>
      <c r="H13" s="60"/>
    </row>
    <row r="14" spans="1:8" ht="11.25" customHeight="1">
      <c r="A14" s="67" t="s">
        <v>123</v>
      </c>
      <c r="B14" s="60"/>
      <c r="C14" s="68">
        <v>6820</v>
      </c>
      <c r="D14" s="68"/>
      <c r="E14" s="68">
        <v>29400</v>
      </c>
      <c r="F14" s="60"/>
      <c r="G14" s="71">
        <v>4.31</v>
      </c>
      <c r="H14" s="60"/>
    </row>
    <row r="15" spans="1:8" ht="11.25" customHeight="1">
      <c r="A15" s="67" t="s">
        <v>124</v>
      </c>
      <c r="B15" s="63"/>
      <c r="C15" s="72">
        <v>72</v>
      </c>
      <c r="D15" s="72"/>
      <c r="E15" s="72">
        <v>521</v>
      </c>
      <c r="F15" s="63"/>
      <c r="G15" s="71">
        <v>7.27</v>
      </c>
      <c r="H15" s="60"/>
    </row>
    <row r="16" spans="1:8" ht="11.25" customHeight="1">
      <c r="A16" s="67" t="s">
        <v>39</v>
      </c>
      <c r="B16" s="63"/>
      <c r="C16" s="72">
        <v>28</v>
      </c>
      <c r="D16" s="72"/>
      <c r="E16" s="72">
        <v>142</v>
      </c>
      <c r="F16" s="63"/>
      <c r="G16" s="71">
        <v>4.99</v>
      </c>
      <c r="H16" s="60"/>
    </row>
    <row r="17" spans="1:8" ht="11.25" customHeight="1">
      <c r="A17" s="67" t="s">
        <v>125</v>
      </c>
      <c r="B17" s="60"/>
      <c r="C17" s="68">
        <v>885</v>
      </c>
      <c r="D17" s="68"/>
      <c r="E17" s="68">
        <v>13900</v>
      </c>
      <c r="F17" s="60"/>
      <c r="G17" s="71">
        <v>15.7</v>
      </c>
      <c r="H17" s="60"/>
    </row>
    <row r="18" spans="1:8" ht="11.25" customHeight="1">
      <c r="A18" s="67" t="s">
        <v>126</v>
      </c>
      <c r="B18" s="60"/>
      <c r="C18" s="60"/>
      <c r="D18" s="60"/>
      <c r="E18" s="60"/>
      <c r="F18" s="60"/>
      <c r="G18" s="60"/>
      <c r="H18" s="60"/>
    </row>
    <row r="19" spans="1:8" ht="11.25" customHeight="1">
      <c r="A19" s="73" t="s">
        <v>60</v>
      </c>
      <c r="B19" s="60"/>
      <c r="C19" s="68">
        <v>43800</v>
      </c>
      <c r="D19" s="68"/>
      <c r="E19" s="68">
        <v>302000</v>
      </c>
      <c r="F19" s="60"/>
      <c r="G19" s="71">
        <v>6.9</v>
      </c>
      <c r="H19" s="60"/>
    </row>
    <row r="20" spans="1:8" ht="11.25" customHeight="1">
      <c r="A20" s="73" t="s">
        <v>61</v>
      </c>
      <c r="B20" s="63"/>
      <c r="C20" s="68">
        <v>26000</v>
      </c>
      <c r="D20" s="68"/>
      <c r="E20" s="68">
        <v>200000</v>
      </c>
      <c r="F20" s="60"/>
      <c r="G20" s="71">
        <v>7.62</v>
      </c>
      <c r="H20" s="60"/>
    </row>
    <row r="21" spans="1:8" ht="11.25" customHeight="1">
      <c r="A21" s="74" t="s">
        <v>27</v>
      </c>
      <c r="B21" s="75"/>
      <c r="C21" s="76">
        <v>166000</v>
      </c>
      <c r="D21" s="76"/>
      <c r="E21" s="76">
        <v>1280000</v>
      </c>
      <c r="F21" s="77"/>
      <c r="G21" s="77">
        <v>7.74</v>
      </c>
      <c r="H21" s="60"/>
    </row>
    <row r="22" spans="1:8" ht="11.25" customHeight="1">
      <c r="A22" s="162" t="s">
        <v>63</v>
      </c>
      <c r="B22" s="139"/>
      <c r="C22" s="139"/>
      <c r="D22" s="139"/>
      <c r="E22" s="139"/>
      <c r="F22" s="139"/>
      <c r="G22" s="139"/>
      <c r="H22" s="60"/>
    </row>
    <row r="23" spans="1:8" ht="11.25" customHeight="1">
      <c r="A23" s="162" t="s">
        <v>127</v>
      </c>
      <c r="B23" s="139"/>
      <c r="C23" s="139"/>
      <c r="D23" s="139"/>
      <c r="E23" s="139"/>
      <c r="F23" s="139"/>
      <c r="G23" s="139"/>
      <c r="H23" s="60"/>
    </row>
    <row r="24" spans="1:8" ht="11.25" customHeight="1">
      <c r="A24" s="162" t="s">
        <v>128</v>
      </c>
      <c r="B24" s="139"/>
      <c r="C24" s="139"/>
      <c r="D24" s="139"/>
      <c r="E24" s="139"/>
      <c r="F24" s="139"/>
      <c r="G24" s="139"/>
      <c r="H24" s="60"/>
    </row>
  </sheetData>
  <mergeCells count="7">
    <mergeCell ref="A22:G22"/>
    <mergeCell ref="A23:G23"/>
    <mergeCell ref="A24:G24"/>
    <mergeCell ref="A1:G1"/>
    <mergeCell ref="A2:G2"/>
    <mergeCell ref="A3:G3"/>
    <mergeCell ref="A4:G4"/>
  </mergeCells>
  <printOptions/>
  <pageMargins left="0.5" right="0.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USGS Minerals Information Team</cp:lastModifiedBy>
  <cp:lastPrinted>2006-04-25T12:52:52Z</cp:lastPrinted>
  <dcterms:created xsi:type="dcterms:W3CDTF">2003-06-17T16:26:14Z</dcterms:created>
  <dcterms:modified xsi:type="dcterms:W3CDTF">2006-04-28T17:29:09Z</dcterms:modified>
  <cp:category/>
  <cp:version/>
  <cp:contentType/>
  <cp:contentStatus/>
</cp:coreProperties>
</file>