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845" windowWidth="11055" windowHeight="57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1'!$A$1:$K$31</definedName>
    <definedName name="_xlnm.Print_Area" localSheetId="2">'Table 2'!$A$1:$R$32</definedName>
    <definedName name="_xlnm.Print_Area" localSheetId="3">'Table 3'!$A$1:$T$32</definedName>
    <definedName name="_xlnm.Print_Area" localSheetId="4">'Table 4'!$A$1:$K$31</definedName>
    <definedName name="_xlnm.Print_Area" localSheetId="5">'Table 5'!$A$1:$H$29</definedName>
    <definedName name="_xlnm.Print_Area" localSheetId="6">'Table 6'!$A$1:$R$31</definedName>
    <definedName name="_xlnm.Print_Area" localSheetId="7">'Table 7'!$A$1:$J$39</definedName>
  </definedNames>
  <calcPr fullCalcOnLoad="1"/>
</workbook>
</file>

<file path=xl/sharedStrings.xml><?xml version="1.0" encoding="utf-8"?>
<sst xmlns="http://schemas.openxmlformats.org/spreadsheetml/2006/main" count="301" uniqueCount="125">
  <si>
    <t>(Thousand metric tons)</t>
  </si>
  <si>
    <t/>
  </si>
  <si>
    <t>Production</t>
  </si>
  <si>
    <t>Shipments,</t>
  </si>
  <si>
    <t>Period</t>
  </si>
  <si>
    <t xml:space="preserve">Natural gas </t>
  </si>
  <si>
    <t xml:space="preserve">Total </t>
  </si>
  <si>
    <t xml:space="preserve">all sources </t>
  </si>
  <si>
    <t xml:space="preserve">TABLE 2 </t>
  </si>
  <si>
    <t>(Thousand metric tons and thousand dollars)</t>
  </si>
  <si>
    <t>Canada</t>
  </si>
  <si>
    <t>Mexico</t>
  </si>
  <si>
    <t xml:space="preserve">Quantity </t>
  </si>
  <si>
    <t xml:space="preserve">Canada </t>
  </si>
  <si>
    <t>Sulfur</t>
  </si>
  <si>
    <t>content</t>
  </si>
  <si>
    <t xml:space="preserve">TABLE 4 </t>
  </si>
  <si>
    <t>Sulfuric acid</t>
  </si>
  <si>
    <t xml:space="preserve">TABLE 5 </t>
  </si>
  <si>
    <t>Domestic</t>
  </si>
  <si>
    <t xml:space="preserve">Consumption </t>
  </si>
  <si>
    <t xml:space="preserve">TABLE 6 </t>
  </si>
  <si>
    <t>RECOVERED SULFUR PRODUCED AND SHIPPED IN THE UNITED STATES,</t>
  </si>
  <si>
    <t>District and source</t>
  </si>
  <si>
    <t xml:space="preserve">Production </t>
  </si>
  <si>
    <t xml:space="preserve">Shipments </t>
  </si>
  <si>
    <t>PAD 1:</t>
  </si>
  <si>
    <t>PAD 2:</t>
  </si>
  <si>
    <t xml:space="preserve">TABLE 7 </t>
  </si>
  <si>
    <t>(Million metric tons per year [annualized basis] and dollars per metric ton for period shown)</t>
  </si>
  <si>
    <t>January</t>
  </si>
  <si>
    <t>December</t>
  </si>
  <si>
    <t>November</t>
  </si>
  <si>
    <t>Total</t>
  </si>
  <si>
    <t>Shipments</t>
  </si>
  <si>
    <t>Exports of sulfur</t>
  </si>
  <si>
    <t>Imports of sulfur: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</si>
  <si>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</si>
  <si>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</si>
  <si>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</si>
  <si>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</si>
  <si>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</si>
  <si>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</si>
  <si>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</si>
  <si>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</si>
  <si>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</si>
  <si>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January-December</t>
  </si>
  <si>
    <t>Petroleum and coke</t>
  </si>
  <si>
    <t>Natural gas</t>
  </si>
  <si>
    <t>California</t>
  </si>
  <si>
    <t>Grand total</t>
  </si>
  <si>
    <t>TABLE 1</t>
  </si>
  <si>
    <t>TABLE 3</t>
  </si>
  <si>
    <t>Ending</t>
  </si>
  <si>
    <t>Venezuela</t>
  </si>
  <si>
    <t>Domestic sources</t>
  </si>
  <si>
    <t xml:space="preserve"> </t>
  </si>
  <si>
    <t>XX</t>
  </si>
  <si>
    <t>2007:</t>
  </si>
  <si>
    <t>Sources: U.S. Census Bureau data as adjusted by U.S. Geological Survey and PentaSul North America Sulphur Service.</t>
  </si>
  <si>
    <t>Source: U.S. Census Bureau.</t>
  </si>
  <si>
    <r>
      <t>Canada</t>
    </r>
    <r>
      <rPr>
        <vertAlign val="superscript"/>
        <sz val="8"/>
        <rFont val="Times New Roman"/>
        <family val="1"/>
      </rPr>
      <t>e</t>
    </r>
  </si>
  <si>
    <r>
      <t>Venezuela</t>
    </r>
    <r>
      <rPr>
        <vertAlign val="superscript"/>
        <sz val="8"/>
        <rFont val="Times New Roman"/>
        <family val="1"/>
      </rPr>
      <t>e</t>
    </r>
  </si>
  <si>
    <r>
      <t>Exports of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 xml:space="preserve">4 </t>
    </r>
  </si>
  <si>
    <r>
      <t>Imports of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:</t>
    </r>
  </si>
  <si>
    <r>
      <t>Imports</t>
    </r>
    <r>
      <rPr>
        <vertAlign val="superscript"/>
        <sz val="8"/>
        <rFont val="Times New Roman"/>
        <family val="1"/>
      </rPr>
      <t>e</t>
    </r>
  </si>
  <si>
    <r>
      <t>U.S. IMPORTS OF SULFUR</t>
    </r>
    <r>
      <rPr>
        <vertAlign val="superscript"/>
        <sz val="8"/>
        <rFont val="Times New Roman"/>
        <family val="1"/>
      </rPr>
      <t>1</t>
    </r>
  </si>
  <si>
    <r>
      <t>Total, all countries</t>
    </r>
    <r>
      <rPr>
        <vertAlign val="superscript"/>
        <sz val="8"/>
        <rFont val="Times New Roman"/>
        <family val="1"/>
      </rPr>
      <t>2</t>
    </r>
  </si>
  <si>
    <r>
      <t>Quantity</t>
    </r>
    <r>
      <rPr>
        <vertAlign val="superscript"/>
        <sz val="8"/>
        <rFont val="Times New Roman"/>
        <family val="1"/>
      </rPr>
      <t>e</t>
    </r>
  </si>
  <si>
    <r>
      <t>Value</t>
    </r>
    <r>
      <rPr>
        <vertAlign val="superscript"/>
        <sz val="8"/>
        <rFont val="Times New Roman"/>
        <family val="1"/>
      </rPr>
      <t>3</t>
    </r>
  </si>
  <si>
    <r>
      <t>Quantity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</si>
  <si>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</si>
  <si>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May include other countries not listed.</t>
    </r>
  </si>
  <si>
    <r>
      <t>3</t>
    </r>
    <r>
      <rPr>
        <sz val="8"/>
        <rFont val="Times New Roman"/>
        <family val="1"/>
      </rPr>
      <t>Declared customs valuation.</t>
    </r>
  </si>
  <si>
    <r>
      <t>U.S. IMPORTS OF SULFURIC ACID</t>
    </r>
    <r>
      <rPr>
        <vertAlign val="superscript"/>
        <sz val="8"/>
        <rFont val="Times New Roman"/>
        <family val="1"/>
      </rPr>
      <t>1</t>
    </r>
  </si>
  <si>
    <r>
      <t>U.S. EXPORTS OF SULFUR AND SULFURIC ACID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</si>
  <si>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</si>
  <si>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Declared f.a.s. (free alongside ship) valuation.</t>
    </r>
  </si>
  <si>
    <r>
      <t>U.S. CONSUMPTION OF SULFUR</t>
    </r>
    <r>
      <rPr>
        <vertAlign val="superscript"/>
        <sz val="8"/>
        <rFont val="Times New Roman"/>
        <family val="1"/>
      </rPr>
      <t>1</t>
    </r>
  </si>
  <si>
    <r>
      <t>sources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</si>
  <si>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2</t>
    </r>
    <r>
      <rPr>
        <sz val="8"/>
        <rFont val="Times New Roman"/>
        <family val="1"/>
      </rPr>
      <t>Calculated as shipments minus exports.</t>
    </r>
  </si>
  <si>
    <r>
      <t>BY PAD (PETROLEUM ADMINISTRATION FOR DEFENSE) DISTRICT</t>
    </r>
    <r>
      <rPr>
        <vertAlign val="superscript"/>
        <sz val="8"/>
        <rFont val="Times New Roman"/>
        <family val="1"/>
      </rPr>
      <t>1</t>
    </r>
  </si>
  <si>
    <r>
      <t>PAD 3:</t>
    </r>
    <r>
      <rPr>
        <vertAlign val="superscript"/>
        <sz val="8"/>
        <rFont val="Times New Roman"/>
        <family val="1"/>
      </rPr>
      <t>3</t>
    </r>
  </si>
  <si>
    <r>
      <t>PAD 4 and 5: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</si>
  <si>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May include revisions.</t>
    </r>
  </si>
  <si>
    <r>
      <t>3</t>
    </r>
    <r>
      <rPr>
        <sz val="8"/>
        <rFont val="Times New Roman"/>
        <family val="1"/>
      </rPr>
      <t>Includes the U.S. Virgin Islands.</t>
    </r>
  </si>
  <si>
    <r>
      <t>SALIENT SULFUR STATISTICS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</si>
  <si>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Petroleum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</si>
  <si>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stocks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</si>
  <si>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a small quantity from coking operations.</t>
    </r>
  </si>
  <si>
    <r>
      <t>3</t>
    </r>
    <r>
      <rPr>
        <sz val="8"/>
        <rFont val="Times New Roman"/>
        <family val="1"/>
      </rPr>
      <t>Subject to inventory adjustments.</t>
    </r>
  </si>
  <si>
    <t>2008:</t>
  </si>
  <si>
    <t xml:space="preserve">total </t>
  </si>
  <si>
    <r>
      <t>r</t>
    </r>
    <r>
      <rPr>
        <sz val="8"/>
        <rFont val="Times New Roman"/>
        <family val="1"/>
      </rPr>
      <t>Revised.</t>
    </r>
  </si>
  <si>
    <r>
      <t>COMPARATIVE SULFUR AND SULFURIC ACID STATISTICS</t>
    </r>
    <r>
      <rPr>
        <vertAlign val="superscript"/>
        <sz val="8"/>
        <rFont val="Times New Roman"/>
        <family val="1"/>
      </rPr>
      <t>1</t>
    </r>
  </si>
  <si>
    <r>
      <t>Total</t>
    </r>
    <r>
      <rPr>
        <vertAlign val="superscript"/>
        <sz val="8"/>
        <rFont val="Times New Roman"/>
        <family val="1"/>
      </rPr>
      <t>e, 2</t>
    </r>
  </si>
  <si>
    <r>
      <t>Total</t>
    </r>
    <r>
      <rPr>
        <vertAlign val="superscript"/>
        <sz val="8"/>
        <rFont val="Times New Roman"/>
        <family val="1"/>
      </rPr>
      <t>2</t>
    </r>
  </si>
  <si>
    <r>
      <t>Sulfur export values</t>
    </r>
    <r>
      <rPr>
        <vertAlign val="superscript"/>
        <sz val="8"/>
        <rFont val="Times New Roman"/>
        <family val="1"/>
      </rPr>
      <t>3</t>
    </r>
  </si>
  <si>
    <r>
      <t>Sulfur import values:</t>
    </r>
    <r>
      <rPr>
        <vertAlign val="superscript"/>
        <sz val="8"/>
        <rFont val="Times New Roman"/>
        <family val="1"/>
      </rPr>
      <t>3</t>
    </r>
  </si>
  <si>
    <r>
      <t>Average</t>
    </r>
    <r>
      <rPr>
        <vertAlign val="superscript"/>
        <sz val="8"/>
        <rFont val="Times New Roman"/>
        <family val="1"/>
      </rPr>
      <t>2</t>
    </r>
  </si>
  <si>
    <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export values</t>
    </r>
    <r>
      <rPr>
        <vertAlign val="superscript"/>
        <sz val="8"/>
        <rFont val="Times New Roman"/>
        <family val="1"/>
      </rPr>
      <t>3</t>
    </r>
  </si>
  <si>
    <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import values: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</si>
  <si>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</si>
  <si>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other countries not listed.</t>
    </r>
  </si>
  <si>
    <t>Consumption:</t>
  </si>
  <si>
    <r>
      <t>3</t>
    </r>
    <r>
      <rPr>
        <sz val="8"/>
        <rFont val="Times New Roman"/>
        <family val="1"/>
      </rPr>
      <t>Average value per ton.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</si>
  <si>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</si>
  <si>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</si>
  <si>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4</t>
    </r>
    <r>
      <rPr>
        <sz val="8"/>
        <rFont val="Times New Roman"/>
        <family val="1"/>
      </rPr>
      <t>Quantities produced and shipped in California included in petroleum and coke. California total shown for information purpose only.</t>
    </r>
  </si>
  <si>
    <t>r</t>
  </si>
  <si>
    <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XX Not applicable. </t>
    </r>
  </si>
  <si>
    <t>January-October</t>
  </si>
  <si>
    <r>
      <t>October 2008</t>
    </r>
    <r>
      <rPr>
        <vertAlign val="superscript"/>
        <sz val="8"/>
        <rFont val="Times"/>
        <family val="1"/>
      </rPr>
      <t>p</t>
    </r>
  </si>
  <si>
    <r>
      <t>January-October 2008</t>
    </r>
    <r>
      <rPr>
        <vertAlign val="superscript"/>
        <sz val="8"/>
        <rFont val="Times New Roman"/>
        <family val="1"/>
      </rPr>
      <t>2</t>
    </r>
  </si>
  <si>
    <r>
      <t>October</t>
    </r>
    <r>
      <rPr>
        <vertAlign val="superscript"/>
        <sz val="8"/>
        <rFont val="Times New Roman"/>
        <family val="1"/>
      </rPr>
      <t>p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</si>
  <si>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</t>
    </r>
  </si>
  <si>
    <t>p</t>
  </si>
  <si>
    <r>
      <t>January-October 2007</t>
    </r>
    <r>
      <rPr>
        <vertAlign val="superscript"/>
        <sz val="8"/>
        <rFont val="Times New Roman"/>
        <family val="1"/>
      </rPr>
      <t>2</t>
    </r>
  </si>
  <si>
    <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</si>
  <si>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January-October</t>
    </r>
    <r>
      <rPr>
        <vertAlign val="superscript"/>
        <sz val="8"/>
        <rFont val="Times New Roman"/>
        <family val="1"/>
      </rPr>
      <t>r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</si>
  <si>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</t>
    </r>
  </si>
  <si>
    <t xml:space="preserve">totals shown. </t>
  </si>
  <si>
    <t>This icon is linked to an embedded text document.</t>
  </si>
  <si>
    <t>Sulfur in October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</si>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</sst>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mmmm\-yy"/>
    <numFmt numFmtId="170" formatCode="mmmm\ d\,\ yyyy"/>
    <numFmt numFmtId="171" formatCode="mmmm\-yyyy"/>
    <numFmt numFmtId="172" formatCode="mmmm\ yyyy"/>
    <numFmt numFmtId="173" formatCode="[$-409]dddd\,\ mmmm\ dd\,\ yyyy"/>
    <numFmt numFmtId="174" formatCode="[$-409]h:mm:ss\ AM/PM"/>
    <numFmt numFmtId="175" formatCode="0;[Red]0"/>
    <numFmt numFmtId="176" formatCode="0.0;[Red]0.0"/>
    <numFmt numFmtId="177" formatCode="0.00;[Red]0.00"/>
    <numFmt numFmtId="178" formatCode="0.00_);[Red]\(0.00\)"/>
    <numFmt numFmtId="179" formatCode="0.0"/>
    <numFmt numFmtId="180" formatCode="#,##0;[Red]#,##0"/>
    <numFmt numFmtId="181" formatCode="#,##0.0;[Red]#,##0.0"/>
    <numFmt numFmtId="182" formatCode="#,##0.00;[Red]#,##0.00"/>
    <numFmt numFmtId="183" formatCode="[$-409]mmmmm;@"/>
    <numFmt numFmtId="184" formatCode="0.000"/>
  </numFmts>
  <fonts count="13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48"/>
      <name val="Arial"/>
      <family val="0"/>
    </font>
    <font>
      <vertAlign val="superscript"/>
      <sz val="8"/>
      <name val="Times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b/>
      <sz val="8"/>
      <name val="TimesNewRoman"/>
      <family val="0"/>
    </font>
    <font>
      <sz val="8"/>
      <name val="TimesNew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right" vertical="center"/>
    </xf>
    <xf numFmtId="175" fontId="1" fillId="0" borderId="0" xfId="0" applyNumberFormat="1" applyFont="1" applyBorder="1" applyAlignment="1" quotePrefix="1">
      <alignment horizontal="right" vertical="center"/>
    </xf>
    <xf numFmtId="3" fontId="1" fillId="0" borderId="0" xfId="17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80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justify"/>
    </xf>
    <xf numFmtId="3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horizontal="left" vertical="justify"/>
    </xf>
    <xf numFmtId="49" fontId="3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indent="1"/>
    </xf>
    <xf numFmtId="3" fontId="1" fillId="0" borderId="0" xfId="15" applyNumberFormat="1" applyFont="1" applyBorder="1" applyAlignment="1">
      <alignment vertical="center"/>
    </xf>
    <xf numFmtId="165" fontId="1" fillId="0" borderId="0" xfId="15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left" indent="1"/>
    </xf>
    <xf numFmtId="180" fontId="1" fillId="0" borderId="0" xfId="15" applyNumberFormat="1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/>
    </xf>
    <xf numFmtId="0" fontId="1" fillId="0" borderId="0" xfId="0" applyFont="1" applyAlignment="1">
      <alignment horizontal="right" vertical="justify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right" vertical="justify"/>
    </xf>
    <xf numFmtId="46" fontId="1" fillId="0" borderId="2" xfId="0" applyNumberFormat="1" applyFont="1" applyBorder="1" applyAlignment="1" quotePrefix="1">
      <alignment/>
    </xf>
    <xf numFmtId="165" fontId="1" fillId="0" borderId="0" xfId="15" applyNumberFormat="1" applyFont="1" applyAlignment="1">
      <alignment vertical="center"/>
    </xf>
    <xf numFmtId="0" fontId="5" fillId="0" borderId="0" xfId="0" applyFont="1" applyBorder="1" applyAlignment="1">
      <alignment/>
    </xf>
    <xf numFmtId="3" fontId="1" fillId="0" borderId="0" xfId="15" applyNumberFormat="1" applyFont="1" applyBorder="1" applyAlignment="1">
      <alignment horizontal="right" vertical="justify"/>
    </xf>
    <xf numFmtId="49" fontId="1" fillId="0" borderId="2" xfId="0" applyNumberFormat="1" applyFont="1" applyBorder="1" applyAlignment="1">
      <alignment horizontal="left" indent="1"/>
    </xf>
    <xf numFmtId="165" fontId="1" fillId="0" borderId="0" xfId="15" applyNumberFormat="1" applyFont="1" applyBorder="1" applyAlignment="1">
      <alignment horizontal="right" vertical="justify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15" applyNumberFormat="1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46" fontId="1" fillId="0" borderId="1" xfId="0" applyNumberFormat="1" applyFont="1" applyBorder="1" applyAlignment="1">
      <alignment horizontal="left" indent="1"/>
    </xf>
    <xf numFmtId="180" fontId="1" fillId="0" borderId="0" xfId="15" applyNumberFormat="1" applyFont="1" applyBorder="1" applyAlignment="1">
      <alignment vertical="center"/>
    </xf>
    <xf numFmtId="0" fontId="1" fillId="0" borderId="2" xfId="0" applyFont="1" applyBorder="1" applyAlignment="1" quotePrefix="1">
      <alignment/>
    </xf>
    <xf numFmtId="1" fontId="3" fillId="0" borderId="0" xfId="15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right"/>
    </xf>
    <xf numFmtId="180" fontId="3" fillId="0" borderId="0" xfId="15" applyNumberFormat="1" applyFont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>
      <alignment vertical="center"/>
    </xf>
    <xf numFmtId="180" fontId="3" fillId="0" borderId="3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indent="2"/>
    </xf>
    <xf numFmtId="3" fontId="1" fillId="0" borderId="5" xfId="15" applyNumberFormat="1" applyFont="1" applyBorder="1" applyAlignment="1">
      <alignment vertical="center"/>
    </xf>
    <xf numFmtId="180" fontId="3" fillId="0" borderId="5" xfId="15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3" xfId="15" applyNumberFormat="1" applyFont="1" applyBorder="1" applyAlignment="1">
      <alignment horizontal="left" vertical="center"/>
    </xf>
    <xf numFmtId="165" fontId="3" fillId="0" borderId="0" xfId="15" applyNumberFormat="1" applyFont="1" applyAlignment="1">
      <alignment horizontal="right" vertical="center"/>
    </xf>
    <xf numFmtId="165" fontId="3" fillId="0" borderId="3" xfId="15" applyNumberFormat="1" applyFont="1" applyBorder="1" applyAlignment="1">
      <alignment horizontal="right" vertical="center"/>
    </xf>
    <xf numFmtId="165" fontId="3" fillId="0" borderId="5" xfId="15" applyNumberFormat="1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right" vertical="center"/>
    </xf>
    <xf numFmtId="165" fontId="3" fillId="0" borderId="6" xfId="15" applyNumberFormat="1" applyFont="1" applyBorder="1" applyAlignment="1">
      <alignment horizontal="right" vertical="center"/>
    </xf>
    <xf numFmtId="175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left" vertical="center"/>
    </xf>
    <xf numFmtId="165" fontId="3" fillId="0" borderId="0" xfId="15" applyNumberFormat="1" applyFont="1" applyAlignment="1">
      <alignment horizontal="left" vertical="center"/>
    </xf>
    <xf numFmtId="165" fontId="3" fillId="0" borderId="3" xfId="15" applyNumberFormat="1" applyFont="1" applyBorder="1" applyAlignment="1">
      <alignment horizontal="left" vertical="center"/>
    </xf>
    <xf numFmtId="165" fontId="3" fillId="0" borderId="5" xfId="15" applyNumberFormat="1" applyFont="1" applyBorder="1" applyAlignment="1">
      <alignment horizontal="left" vertical="center"/>
    </xf>
    <xf numFmtId="165" fontId="3" fillId="0" borderId="0" xfId="15" applyNumberFormat="1" applyFont="1" applyBorder="1" applyAlignment="1">
      <alignment horizontal="left" vertical="center"/>
    </xf>
    <xf numFmtId="165" fontId="3" fillId="0" borderId="5" xfId="15" applyNumberFormat="1" applyFont="1" applyBorder="1" applyAlignment="1">
      <alignment vertical="center"/>
    </xf>
    <xf numFmtId="165" fontId="3" fillId="0" borderId="3" xfId="15" applyNumberFormat="1" applyFont="1" applyBorder="1" applyAlignment="1">
      <alignment vertical="center"/>
    </xf>
    <xf numFmtId="165" fontId="3" fillId="0" borderId="0" xfId="15" applyNumberFormat="1" applyFont="1" applyAlignment="1">
      <alignment vertical="center"/>
    </xf>
    <xf numFmtId="175" fontId="3" fillId="0" borderId="0" xfId="15" applyNumberFormat="1" applyFont="1" applyBorder="1" applyAlignment="1">
      <alignment vertical="center"/>
    </xf>
    <xf numFmtId="175" fontId="3" fillId="0" borderId="6" xfId="15" applyNumberFormat="1" applyFont="1" applyBorder="1" applyAlignment="1">
      <alignment vertical="center"/>
    </xf>
    <xf numFmtId="175" fontId="3" fillId="0" borderId="3" xfId="15" applyNumberFormat="1" applyFont="1" applyBorder="1" applyAlignment="1">
      <alignment vertical="center"/>
    </xf>
    <xf numFmtId="175" fontId="3" fillId="0" borderId="0" xfId="15" applyNumberFormat="1" applyFont="1" applyAlignment="1">
      <alignment horizontal="left" vertical="center"/>
    </xf>
    <xf numFmtId="175" fontId="3" fillId="0" borderId="3" xfId="15" applyNumberFormat="1" applyFont="1" applyBorder="1" applyAlignment="1">
      <alignment horizontal="left" vertical="center"/>
    </xf>
    <xf numFmtId="175" fontId="3" fillId="0" borderId="5" xfId="15" applyNumberFormat="1" applyFont="1" applyBorder="1" applyAlignment="1">
      <alignment horizontal="left" vertical="center"/>
    </xf>
    <xf numFmtId="175" fontId="3" fillId="0" borderId="0" xfId="15" applyNumberFormat="1" applyFont="1" applyBorder="1" applyAlignment="1">
      <alignment horizontal="left" vertical="center"/>
    </xf>
    <xf numFmtId="175" fontId="3" fillId="0" borderId="6" xfId="15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indent="2"/>
    </xf>
    <xf numFmtId="0" fontId="5" fillId="0" borderId="0" xfId="0" applyFont="1" applyBorder="1" applyAlignment="1">
      <alignment horizontal="centerContinuous" vertical="center"/>
    </xf>
    <xf numFmtId="0" fontId="0" fillId="0" borderId="4" xfId="0" applyBorder="1" applyAlignment="1">
      <alignment/>
    </xf>
    <xf numFmtId="175" fontId="1" fillId="0" borderId="2" xfId="0" applyNumberFormat="1" applyFont="1" applyBorder="1" applyAlignment="1" quotePrefix="1">
      <alignment horizontal="left"/>
    </xf>
    <xf numFmtId="175" fontId="1" fillId="0" borderId="2" xfId="0" applyNumberFormat="1" applyFont="1" applyBorder="1" applyAlignment="1">
      <alignment horizontal="left" indent="1"/>
    </xf>
    <xf numFmtId="175" fontId="1" fillId="0" borderId="0" xfId="0" applyNumberFormat="1" applyFont="1" applyBorder="1" applyAlignment="1">
      <alignment horizontal="left" indent="1"/>
    </xf>
    <xf numFmtId="46" fontId="1" fillId="0" borderId="2" xfId="0" applyNumberFormat="1" applyFont="1" applyBorder="1" applyAlignment="1" quotePrefix="1">
      <alignment horizontal="left"/>
    </xf>
    <xf numFmtId="49" fontId="1" fillId="0" borderId="1" xfId="0" applyNumberFormat="1" applyFont="1" applyBorder="1" applyAlignment="1" quotePrefix="1">
      <alignment/>
    </xf>
    <xf numFmtId="46" fontId="1" fillId="0" borderId="0" xfId="0" applyNumberFormat="1" applyFont="1" applyBorder="1" applyAlignment="1">
      <alignment horizontal="left" indent="1"/>
    </xf>
    <xf numFmtId="46" fontId="1" fillId="0" borderId="1" xfId="0" applyNumberFormat="1" applyFont="1" applyBorder="1" applyAlignment="1" quotePrefix="1">
      <alignment/>
    </xf>
    <xf numFmtId="0" fontId="1" fillId="0" borderId="1" xfId="0" applyFont="1" applyBorder="1" applyAlignment="1">
      <alignment horizontal="left" indent="2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 horizontal="centerContinuous" vertical="center"/>
    </xf>
    <xf numFmtId="3" fontId="1" fillId="0" borderId="6" xfId="15" applyNumberFormat="1" applyFont="1" applyBorder="1" applyAlignment="1">
      <alignment vertical="center"/>
    </xf>
    <xf numFmtId="3" fontId="3" fillId="0" borderId="6" xfId="15" applyNumberFormat="1" applyFont="1" applyBorder="1" applyAlignment="1">
      <alignment vertical="center"/>
    </xf>
    <xf numFmtId="180" fontId="1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80" fontId="3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3" fontId="1" fillId="0" borderId="2" xfId="15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indent="2"/>
    </xf>
    <xf numFmtId="46" fontId="1" fillId="0" borderId="1" xfId="0" applyNumberFormat="1" applyFont="1" applyBorder="1" applyAlignment="1">
      <alignment horizontal="left" indent="2"/>
    </xf>
    <xf numFmtId="175" fontId="1" fillId="0" borderId="2" xfId="0" applyNumberFormat="1" applyFont="1" applyBorder="1" applyAlignment="1">
      <alignment horizontal="centerContinuous" vertical="center"/>
    </xf>
    <xf numFmtId="180" fontId="1" fillId="0" borderId="1" xfId="15" applyNumberFormat="1" applyFont="1" applyBorder="1" applyAlignment="1">
      <alignment vertical="center"/>
    </xf>
    <xf numFmtId="3" fontId="1" fillId="0" borderId="0" xfId="15" applyNumberFormat="1" applyFont="1" applyBorder="1" applyAlignment="1">
      <alignment horizontal="left" vertical="justify"/>
    </xf>
    <xf numFmtId="3" fontId="3" fillId="0" borderId="0" xfId="0" applyNumberFormat="1" applyFont="1" applyBorder="1" applyAlignment="1">
      <alignment/>
    </xf>
    <xf numFmtId="3" fontId="1" fillId="0" borderId="2" xfId="15" applyNumberFormat="1" applyFont="1" applyBorder="1" applyAlignment="1">
      <alignment horizontal="left" vertical="justify"/>
    </xf>
    <xf numFmtId="180" fontId="1" fillId="0" borderId="0" xfId="15" applyNumberFormat="1" applyFont="1" applyBorder="1" applyAlignment="1">
      <alignment horizontal="left" vertical="justify"/>
    </xf>
    <xf numFmtId="180" fontId="3" fillId="0" borderId="0" xfId="15" applyNumberFormat="1" applyFont="1" applyBorder="1" applyAlignment="1">
      <alignment vertical="center"/>
    </xf>
    <xf numFmtId="180" fontId="3" fillId="0" borderId="0" xfId="15" applyNumberFormat="1" applyFont="1" applyBorder="1" applyAlignment="1">
      <alignment vertical="justify"/>
    </xf>
    <xf numFmtId="180" fontId="3" fillId="0" borderId="0" xfId="15" applyNumberFormat="1" applyFont="1" applyBorder="1" applyAlignment="1">
      <alignment horizontal="left" vertical="justify"/>
    </xf>
    <xf numFmtId="180" fontId="1" fillId="0" borderId="0" xfId="15" applyNumberFormat="1" applyFont="1" applyBorder="1" applyAlignment="1">
      <alignment horizontal="right" vertical="justify"/>
    </xf>
    <xf numFmtId="180" fontId="1" fillId="0" borderId="2" xfId="15" applyNumberFormat="1" applyFont="1" applyBorder="1" applyAlignment="1">
      <alignment horizontal="right" vertical="justify"/>
    </xf>
    <xf numFmtId="180" fontId="3" fillId="0" borderId="0" xfId="15" applyNumberFormat="1" applyFont="1" applyBorder="1" applyAlignment="1">
      <alignment horizontal="right" vertical="justify"/>
    </xf>
    <xf numFmtId="165" fontId="3" fillId="0" borderId="2" xfId="15" applyNumberFormat="1" applyFont="1" applyBorder="1" applyAlignment="1">
      <alignment vertical="center"/>
    </xf>
    <xf numFmtId="3" fontId="1" fillId="0" borderId="4" xfId="15" applyNumberFormat="1" applyFont="1" applyBorder="1" applyAlignment="1">
      <alignment vertical="center"/>
    </xf>
    <xf numFmtId="165" fontId="1" fillId="0" borderId="4" xfId="15" applyNumberFormat="1" applyFont="1" applyBorder="1" applyAlignment="1">
      <alignment horizontal="left" vertical="justify"/>
    </xf>
    <xf numFmtId="180" fontId="1" fillId="0" borderId="4" xfId="15" applyNumberFormat="1" applyFont="1" applyBorder="1" applyAlignment="1">
      <alignment vertical="center"/>
    </xf>
    <xf numFmtId="180" fontId="1" fillId="0" borderId="4" xfId="15" applyNumberFormat="1" applyFont="1" applyBorder="1" applyAlignment="1">
      <alignment horizontal="right" vertical="justify"/>
    </xf>
    <xf numFmtId="165" fontId="1" fillId="0" borderId="4" xfId="15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right" vertical="center"/>
    </xf>
    <xf numFmtId="0" fontId="1" fillId="0" borderId="0" xfId="15" applyNumberFormat="1" applyFont="1" applyBorder="1" applyAlignment="1">
      <alignment horizontal="right" vertical="justify"/>
    </xf>
    <xf numFmtId="49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/>
    </xf>
    <xf numFmtId="0" fontId="3" fillId="0" borderId="0" xfId="15" applyNumberFormat="1" applyFont="1" applyBorder="1" applyAlignment="1">
      <alignment horizontal="left" vertical="justify"/>
    </xf>
    <xf numFmtId="3" fontId="3" fillId="0" borderId="0" xfId="15" applyNumberFormat="1" applyFont="1" applyBorder="1" applyAlignment="1">
      <alignment horizontal="left" vertical="justify"/>
    </xf>
    <xf numFmtId="0" fontId="5" fillId="0" borderId="4" xfId="0" applyFont="1" applyBorder="1" applyAlignment="1">
      <alignment/>
    </xf>
    <xf numFmtId="180" fontId="1" fillId="0" borderId="1" xfId="15" applyNumberFormat="1" applyFont="1" applyBorder="1" applyAlignment="1">
      <alignment horizontal="right" vertical="justify"/>
    </xf>
    <xf numFmtId="0" fontId="3" fillId="0" borderId="5" xfId="0" applyFont="1" applyBorder="1" applyAlignment="1">
      <alignment/>
    </xf>
    <xf numFmtId="3" fontId="3" fillId="0" borderId="0" xfId="15" applyNumberFormat="1" applyFont="1" applyAlignment="1">
      <alignment vertical="center"/>
    </xf>
    <xf numFmtId="3" fontId="3" fillId="0" borderId="3" xfId="15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2" xfId="0" applyFont="1" applyBorder="1" applyAlignment="1">
      <alignment horizontal="left" vertical="justify" indent="1"/>
    </xf>
    <xf numFmtId="0" fontId="1" fillId="0" borderId="1" xfId="0" applyFont="1" applyBorder="1" applyAlignment="1">
      <alignment horizontal="left" vertical="justify" indent="1"/>
    </xf>
    <xf numFmtId="179" fontId="1" fillId="0" borderId="2" xfId="0" applyNumberFormat="1" applyFont="1" applyBorder="1" applyAlignment="1">
      <alignment horizontal="left" vertical="justify" indent="1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 indent="1"/>
    </xf>
    <xf numFmtId="180" fontId="3" fillId="0" borderId="0" xfId="0" applyNumberFormat="1" applyFont="1" applyBorder="1" applyAlignment="1">
      <alignment vertical="center"/>
    </xf>
    <xf numFmtId="165" fontId="3" fillId="0" borderId="0" xfId="15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6" fontId="3" fillId="0" borderId="1" xfId="0" applyNumberFormat="1" applyFont="1" applyBorder="1" applyAlignment="1">
      <alignment horizontal="left" vertical="center"/>
    </xf>
    <xf numFmtId="180" fontId="1" fillId="0" borderId="1" xfId="15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175" fontId="10" fillId="0" borderId="2" xfId="0" applyNumberFormat="1" applyFont="1" applyBorder="1" applyAlignment="1">
      <alignment horizontal="centerContinuous" vertical="center"/>
    </xf>
    <xf numFmtId="165" fontId="3" fillId="0" borderId="0" xfId="15" applyNumberFormat="1" applyFont="1" applyAlignment="1">
      <alignment horizontal="left" vertical="justify"/>
    </xf>
    <xf numFmtId="165" fontId="3" fillId="0" borderId="0" xfId="15" applyNumberFormat="1" applyFont="1" applyBorder="1" applyAlignment="1">
      <alignment horizontal="left" vertical="justify"/>
    </xf>
    <xf numFmtId="165" fontId="3" fillId="0" borderId="6" xfId="15" applyNumberFormat="1" applyFont="1" applyBorder="1" applyAlignment="1">
      <alignment horizontal="left" vertical="justify"/>
    </xf>
    <xf numFmtId="0" fontId="5" fillId="0" borderId="0" xfId="0" applyFont="1" applyAlignment="1">
      <alignment/>
    </xf>
    <xf numFmtId="180" fontId="3" fillId="0" borderId="0" xfId="15" applyNumberFormat="1" applyFont="1" applyBorder="1" applyAlignment="1">
      <alignment horizontal="left" vertical="center"/>
    </xf>
    <xf numFmtId="0" fontId="3" fillId="0" borderId="0" xfId="15" applyNumberFormat="1" applyFont="1" applyBorder="1" applyAlignment="1">
      <alignment horizontal="left" vertical="center"/>
    </xf>
    <xf numFmtId="0" fontId="3" fillId="0" borderId="0" xfId="15" applyNumberFormat="1" applyFont="1" applyAlignment="1">
      <alignment horizontal="left" vertical="justify"/>
    </xf>
    <xf numFmtId="0" fontId="3" fillId="0" borderId="3" xfId="15" applyNumberFormat="1" applyFont="1" applyBorder="1" applyAlignment="1">
      <alignment horizontal="left" vertical="justify"/>
    </xf>
    <xf numFmtId="0" fontId="3" fillId="0" borderId="5" xfId="15" applyNumberFormat="1" applyFont="1" applyBorder="1" applyAlignment="1">
      <alignment horizontal="left" vertical="justify"/>
    </xf>
    <xf numFmtId="0" fontId="3" fillId="0" borderId="1" xfId="15" applyNumberFormat="1" applyFont="1" applyBorder="1" applyAlignment="1">
      <alignment horizontal="left" vertical="justify"/>
    </xf>
    <xf numFmtId="0" fontId="3" fillId="0" borderId="3" xfId="15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J6" sqref="J6"/>
    </sheetView>
  </sheetViews>
  <sheetFormatPr defaultColWidth="9.140625" defaultRowHeight="11.25" customHeight="1"/>
  <cols>
    <col min="1" max="16384" width="9.140625" style="237" customWidth="1"/>
  </cols>
  <sheetData>
    <row r="1" ht="11.25" customHeight="1">
      <c r="A1" s="236" t="s">
        <v>123</v>
      </c>
    </row>
    <row r="2" ht="11.25" customHeight="1">
      <c r="A2" s="237" t="s">
        <v>124</v>
      </c>
    </row>
    <row r="9" ht="11.25" customHeight="1">
      <c r="A9" s="237" t="s">
        <v>122</v>
      </c>
    </row>
    <row r="15" ht="11.25" customHeight="1">
      <c r="A15" s="236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8597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15.421875" style="0" customWidth="1"/>
    <col min="2" max="2" width="2.421875" style="0" customWidth="1"/>
    <col min="3" max="3" width="7.57421875" style="0" customWidth="1"/>
    <col min="4" max="4" width="1.421875" style="0" customWidth="1"/>
    <col min="5" max="5" width="7.28125" style="0" customWidth="1"/>
    <col min="6" max="6" width="1.28515625" style="0" customWidth="1"/>
    <col min="7" max="7" width="5.57421875" style="0" customWidth="1"/>
    <col min="8" max="8" width="1.57421875" style="0" customWidth="1"/>
    <col min="9" max="9" width="7.57421875" style="1" customWidth="1"/>
    <col min="10" max="10" width="1.1484375" style="0" customWidth="1"/>
    <col min="11" max="11" width="7.7109375" style="0" customWidth="1"/>
  </cols>
  <sheetData>
    <row r="1" spans="1:11" ht="11.25" customHeight="1">
      <c r="A1" s="230" t="s">
        <v>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1.25" customHeight="1">
      <c r="A2" s="230" t="s">
        <v>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1.25" customHeight="1">
      <c r="A3" s="9"/>
      <c r="B3" s="9"/>
      <c r="C3" s="9"/>
      <c r="D3" s="9"/>
      <c r="E3" s="9"/>
      <c r="F3" s="9"/>
      <c r="G3" s="9"/>
      <c r="H3" s="9"/>
      <c r="I3" s="9"/>
      <c r="J3" s="43"/>
      <c r="K3" s="43"/>
    </row>
    <row r="4" spans="1:11" ht="11.25" customHeight="1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1.25" customHeight="1">
      <c r="A5" s="9"/>
      <c r="B5" s="9"/>
      <c r="C5" s="9" t="s">
        <v>1</v>
      </c>
      <c r="D5" s="9"/>
      <c r="E5" s="9" t="s">
        <v>1</v>
      </c>
      <c r="F5" s="9"/>
      <c r="G5" s="9" t="s">
        <v>1</v>
      </c>
      <c r="H5" s="9"/>
      <c r="I5" s="9" t="s">
        <v>1</v>
      </c>
      <c r="J5" s="43"/>
      <c r="K5" s="43"/>
    </row>
    <row r="6" spans="1:11" ht="11.25" customHeight="1">
      <c r="A6" s="10"/>
      <c r="B6" s="10"/>
      <c r="C6" s="227" t="s">
        <v>2</v>
      </c>
      <c r="D6" s="228"/>
      <c r="E6" s="228"/>
      <c r="F6" s="228"/>
      <c r="G6" s="228"/>
      <c r="H6" s="229"/>
      <c r="I6" s="11" t="s">
        <v>3</v>
      </c>
      <c r="J6" s="82"/>
      <c r="K6" s="91" t="s">
        <v>53</v>
      </c>
    </row>
    <row r="7" spans="1:11" ht="11.25" customHeight="1">
      <c r="A7" s="93" t="s">
        <v>4</v>
      </c>
      <c r="B7" s="25"/>
      <c r="C7" s="92" t="s">
        <v>87</v>
      </c>
      <c r="D7" s="25"/>
      <c r="E7" s="93" t="s">
        <v>5</v>
      </c>
      <c r="F7" s="25"/>
      <c r="G7" s="93" t="s">
        <v>6</v>
      </c>
      <c r="H7" s="25"/>
      <c r="I7" s="45" t="s">
        <v>7</v>
      </c>
      <c r="J7" s="127"/>
      <c r="K7" s="179" t="s">
        <v>88</v>
      </c>
    </row>
    <row r="8" spans="1:11" ht="11.25" customHeight="1">
      <c r="A8" s="98" t="s">
        <v>58</v>
      </c>
      <c r="B8" s="10"/>
      <c r="C8" s="10"/>
      <c r="D8" s="37"/>
      <c r="E8" s="10"/>
      <c r="F8" s="63"/>
      <c r="G8" s="10"/>
      <c r="H8" s="37"/>
      <c r="I8" s="10"/>
      <c r="J8" s="37"/>
      <c r="K8" s="25"/>
    </row>
    <row r="9" spans="1:11" ht="11.25" customHeight="1">
      <c r="A9" s="97" t="s">
        <v>46</v>
      </c>
      <c r="B9" s="25"/>
      <c r="C9" s="94">
        <v>7000</v>
      </c>
      <c r="D9" s="95"/>
      <c r="E9" s="94">
        <v>1280</v>
      </c>
      <c r="F9" s="94"/>
      <c r="G9" s="94">
        <v>8280</v>
      </c>
      <c r="H9" s="95"/>
      <c r="I9" s="94">
        <v>8320</v>
      </c>
      <c r="J9" s="5"/>
      <c r="K9" s="96" t="s">
        <v>57</v>
      </c>
    </row>
    <row r="10" spans="1:11" ht="11.25" customHeight="1">
      <c r="A10" s="97" t="s">
        <v>111</v>
      </c>
      <c r="B10" s="25"/>
      <c r="C10" s="99">
        <v>5770</v>
      </c>
      <c r="D10" s="100"/>
      <c r="E10" s="99">
        <v>1060</v>
      </c>
      <c r="F10" s="100"/>
      <c r="G10" s="99">
        <v>6830</v>
      </c>
      <c r="H10" s="203" t="s">
        <v>109</v>
      </c>
      <c r="I10" s="99">
        <v>6880</v>
      </c>
      <c r="J10" s="203" t="s">
        <v>109</v>
      </c>
      <c r="K10" s="96" t="s">
        <v>57</v>
      </c>
    </row>
    <row r="11" spans="1:11" ht="11.25" customHeight="1">
      <c r="A11" s="97" t="s">
        <v>45</v>
      </c>
      <c r="B11" s="25"/>
      <c r="C11" s="94">
        <v>602</v>
      </c>
      <c r="D11" s="95"/>
      <c r="E11" s="94">
        <v>106</v>
      </c>
      <c r="F11" s="95"/>
      <c r="G11" s="94">
        <v>708</v>
      </c>
      <c r="H11" s="95"/>
      <c r="I11" s="94">
        <v>719</v>
      </c>
      <c r="J11" s="5"/>
      <c r="K11" s="96">
        <v>167</v>
      </c>
    </row>
    <row r="12" spans="1:11" ht="11.25" customHeight="1">
      <c r="A12" s="97" t="s">
        <v>32</v>
      </c>
      <c r="B12" s="25"/>
      <c r="C12" s="94">
        <v>602</v>
      </c>
      <c r="D12" s="95"/>
      <c r="E12" s="94">
        <v>105</v>
      </c>
      <c r="F12" s="95"/>
      <c r="G12" s="94">
        <v>707</v>
      </c>
      <c r="H12" s="95"/>
      <c r="I12" s="94">
        <v>710</v>
      </c>
      <c r="J12" s="5"/>
      <c r="K12" s="96">
        <v>168</v>
      </c>
    </row>
    <row r="13" spans="1:11" ht="11.25" customHeight="1">
      <c r="A13" s="97" t="s">
        <v>31</v>
      </c>
      <c r="B13" s="25"/>
      <c r="C13" s="94">
        <v>629</v>
      </c>
      <c r="D13" s="95"/>
      <c r="E13" s="94">
        <v>114</v>
      </c>
      <c r="F13" s="95"/>
      <c r="G13" s="94">
        <v>744</v>
      </c>
      <c r="H13" s="95"/>
      <c r="I13" s="94">
        <v>727</v>
      </c>
      <c r="J13" s="5"/>
      <c r="K13" s="96">
        <v>187</v>
      </c>
    </row>
    <row r="14" spans="1:11" ht="11.25" customHeight="1">
      <c r="A14" s="125" t="s">
        <v>91</v>
      </c>
      <c r="B14" s="25"/>
      <c r="C14" s="128"/>
      <c r="D14" s="128"/>
      <c r="E14" s="128"/>
      <c r="F14" s="128"/>
      <c r="G14" s="128"/>
      <c r="H14" s="128"/>
      <c r="I14" s="33"/>
      <c r="J14" s="128"/>
      <c r="K14" s="128"/>
    </row>
    <row r="15" spans="1:11" ht="11.25" customHeight="1">
      <c r="A15" s="97" t="s">
        <v>30</v>
      </c>
      <c r="B15" s="25"/>
      <c r="C15" s="94">
        <v>624</v>
      </c>
      <c r="D15" s="95"/>
      <c r="E15" s="94">
        <v>86</v>
      </c>
      <c r="F15" s="94"/>
      <c r="G15" s="94">
        <v>711</v>
      </c>
      <c r="H15" s="95"/>
      <c r="I15" s="94">
        <v>712</v>
      </c>
      <c r="J15" s="5"/>
      <c r="K15" s="96">
        <v>202</v>
      </c>
    </row>
    <row r="16" spans="1:11" ht="11.25" customHeight="1">
      <c r="A16" s="97" t="s">
        <v>37</v>
      </c>
      <c r="B16" s="25"/>
      <c r="C16" s="94">
        <v>526</v>
      </c>
      <c r="D16" s="94"/>
      <c r="E16" s="94">
        <v>93</v>
      </c>
      <c r="F16" s="95"/>
      <c r="G16" s="94">
        <v>618</v>
      </c>
      <c r="H16" s="95"/>
      <c r="I16" s="94">
        <v>622</v>
      </c>
      <c r="J16" s="5"/>
      <c r="K16" s="96">
        <v>180</v>
      </c>
    </row>
    <row r="17" spans="1:11" ht="11.25" customHeight="1">
      <c r="A17" s="97" t="s">
        <v>38</v>
      </c>
      <c r="B17" s="25"/>
      <c r="C17" s="94">
        <v>609</v>
      </c>
      <c r="D17" s="95"/>
      <c r="E17" s="94">
        <v>89</v>
      </c>
      <c r="F17" s="95"/>
      <c r="G17" s="94">
        <v>697</v>
      </c>
      <c r="H17" s="95"/>
      <c r="I17" s="94">
        <v>711</v>
      </c>
      <c r="J17" s="191"/>
      <c r="K17" s="96">
        <v>174</v>
      </c>
    </row>
    <row r="18" spans="1:11" ht="11.25" customHeight="1">
      <c r="A18" s="97" t="s">
        <v>39</v>
      </c>
      <c r="B18" s="25"/>
      <c r="C18" s="94">
        <v>602</v>
      </c>
      <c r="D18" s="95"/>
      <c r="E18" s="94">
        <v>94</v>
      </c>
      <c r="F18" s="94"/>
      <c r="G18" s="94">
        <v>697</v>
      </c>
      <c r="H18" s="95"/>
      <c r="I18" s="94">
        <v>687</v>
      </c>
      <c r="J18" s="5"/>
      <c r="K18" s="96">
        <v>179</v>
      </c>
    </row>
    <row r="19" spans="1:11" ht="11.25" customHeight="1">
      <c r="A19" s="97" t="s">
        <v>40</v>
      </c>
      <c r="B19" s="25"/>
      <c r="C19" s="94">
        <v>645</v>
      </c>
      <c r="D19" s="95"/>
      <c r="E19" s="94">
        <v>95</v>
      </c>
      <c r="F19" s="94"/>
      <c r="G19" s="94">
        <v>740</v>
      </c>
      <c r="H19" s="95"/>
      <c r="I19" s="94">
        <v>743</v>
      </c>
      <c r="J19" s="5"/>
      <c r="K19" s="96">
        <v>176</v>
      </c>
    </row>
    <row r="20" spans="1:11" ht="11.25" customHeight="1">
      <c r="A20" s="97" t="s">
        <v>41</v>
      </c>
      <c r="B20" s="25"/>
      <c r="C20" s="94">
        <v>604</v>
      </c>
      <c r="D20" s="95"/>
      <c r="E20" s="94">
        <v>98</v>
      </c>
      <c r="F20" s="95"/>
      <c r="G20" s="94">
        <v>701</v>
      </c>
      <c r="H20" s="199"/>
      <c r="I20" s="94">
        <v>682</v>
      </c>
      <c r="J20" s="5"/>
      <c r="K20" s="96">
        <v>182</v>
      </c>
    </row>
    <row r="21" spans="1:11" ht="11.25" customHeight="1">
      <c r="A21" s="97" t="s">
        <v>42</v>
      </c>
      <c r="B21" s="25"/>
      <c r="C21" s="94">
        <v>654</v>
      </c>
      <c r="D21" s="95"/>
      <c r="E21" s="94">
        <v>101</v>
      </c>
      <c r="F21" s="94"/>
      <c r="G21" s="94">
        <v>755</v>
      </c>
      <c r="H21" s="95"/>
      <c r="I21" s="94">
        <v>773</v>
      </c>
      <c r="J21" s="212"/>
      <c r="K21" s="96">
        <v>174</v>
      </c>
    </row>
    <row r="22" spans="1:11" ht="11.25" customHeight="1">
      <c r="A22" s="97" t="s">
        <v>43</v>
      </c>
      <c r="B22" s="25"/>
      <c r="C22" s="94">
        <v>638</v>
      </c>
      <c r="D22" s="95"/>
      <c r="E22" s="94">
        <v>105</v>
      </c>
      <c r="F22" s="95"/>
      <c r="G22" s="94">
        <v>743</v>
      </c>
      <c r="H22" s="203" t="s">
        <v>109</v>
      </c>
      <c r="I22" s="94">
        <v>726</v>
      </c>
      <c r="J22" s="28" t="s">
        <v>109</v>
      </c>
      <c r="K22" s="96">
        <v>182</v>
      </c>
    </row>
    <row r="23" spans="1:11" ht="11.25" customHeight="1">
      <c r="A23" s="97" t="s">
        <v>44</v>
      </c>
      <c r="B23" s="25"/>
      <c r="C23" s="94">
        <v>502</v>
      </c>
      <c r="D23" s="203" t="s">
        <v>109</v>
      </c>
      <c r="E23" s="94">
        <v>94</v>
      </c>
      <c r="F23" s="94"/>
      <c r="G23" s="94">
        <v>596</v>
      </c>
      <c r="H23" s="203" t="s">
        <v>109</v>
      </c>
      <c r="I23" s="94">
        <v>579</v>
      </c>
      <c r="J23" s="28" t="s">
        <v>109</v>
      </c>
      <c r="K23" s="96">
        <v>200</v>
      </c>
    </row>
    <row r="24" spans="1:11" ht="11.25" customHeight="1">
      <c r="A24" s="97" t="s">
        <v>114</v>
      </c>
      <c r="B24" s="25"/>
      <c r="C24" s="94">
        <v>665</v>
      </c>
      <c r="D24" s="94"/>
      <c r="E24" s="94">
        <v>106</v>
      </c>
      <c r="F24" s="94"/>
      <c r="G24" s="94">
        <v>771</v>
      </c>
      <c r="H24" s="94"/>
      <c r="I24" s="94">
        <v>777</v>
      </c>
      <c r="J24" s="67"/>
      <c r="K24" s="96">
        <v>198</v>
      </c>
    </row>
    <row r="25" spans="1:11" ht="11.25" customHeight="1">
      <c r="A25" s="126" t="s">
        <v>33</v>
      </c>
      <c r="B25" s="25"/>
      <c r="C25" s="137">
        <v>6070</v>
      </c>
      <c r="D25" s="137"/>
      <c r="E25" s="137">
        <v>960</v>
      </c>
      <c r="F25" s="137"/>
      <c r="G25" s="137">
        <v>7030</v>
      </c>
      <c r="H25" s="137"/>
      <c r="I25" s="137">
        <v>7010</v>
      </c>
      <c r="J25" s="61"/>
      <c r="K25" s="138" t="s">
        <v>57</v>
      </c>
    </row>
    <row r="26" spans="1:11" ht="11.25" customHeight="1">
      <c r="A26" s="57" t="s">
        <v>110</v>
      </c>
      <c r="B26" s="10"/>
      <c r="C26" s="10"/>
      <c r="D26" s="10"/>
      <c r="E26" s="10"/>
      <c r="F26" s="10"/>
      <c r="G26" s="10"/>
      <c r="H26" s="10"/>
      <c r="I26" s="10"/>
      <c r="J26" s="63"/>
      <c r="K26" s="63"/>
    </row>
    <row r="27" spans="1:11" ht="11.25" customHeight="1">
      <c r="A27" s="58" t="s">
        <v>71</v>
      </c>
      <c r="B27" s="1"/>
      <c r="C27" s="1"/>
      <c r="D27" s="1"/>
      <c r="E27" s="1"/>
      <c r="F27" s="1"/>
      <c r="G27" s="1"/>
      <c r="H27" s="1"/>
      <c r="J27" s="43"/>
      <c r="K27" s="43"/>
    </row>
    <row r="28" spans="1:11" ht="11.25" customHeight="1">
      <c r="A28" s="58" t="s">
        <v>89</v>
      </c>
      <c r="B28" s="43"/>
      <c r="C28" s="1"/>
      <c r="D28" s="1"/>
      <c r="E28" s="1"/>
      <c r="F28" s="1"/>
      <c r="G28" s="1"/>
      <c r="H28" s="1"/>
      <c r="J28" s="43"/>
      <c r="K28" s="43"/>
    </row>
    <row r="29" spans="1:11" ht="11.25" customHeight="1">
      <c r="A29" s="58" t="s">
        <v>90</v>
      </c>
      <c r="B29" s="43"/>
      <c r="C29" s="43"/>
      <c r="D29" s="43"/>
      <c r="E29" s="43"/>
      <c r="F29" s="43"/>
      <c r="G29" s="43"/>
      <c r="H29" s="43"/>
      <c r="J29" s="43"/>
      <c r="K29" s="43"/>
    </row>
    <row r="30" spans="1:11" ht="11.25" customHeight="1">
      <c r="A30" s="43"/>
      <c r="B30" s="43"/>
      <c r="C30" s="43"/>
      <c r="D30" s="43"/>
      <c r="E30" s="43"/>
      <c r="F30" s="43"/>
      <c r="G30" s="43"/>
      <c r="H30" s="43"/>
      <c r="J30" s="43"/>
      <c r="K30" s="43"/>
    </row>
    <row r="31" spans="1:11" ht="12.75">
      <c r="A31" s="43"/>
      <c r="B31" s="43"/>
      <c r="C31" s="43"/>
      <c r="D31" s="43"/>
      <c r="E31" s="43"/>
      <c r="F31" s="43"/>
      <c r="G31" s="43"/>
      <c r="H31" s="43"/>
      <c r="J31" s="43"/>
      <c r="K31" s="43"/>
    </row>
    <row r="32" spans="1:11" ht="12.75">
      <c r="A32" s="43"/>
      <c r="B32" s="43"/>
      <c r="C32" s="43"/>
      <c r="D32" s="43"/>
      <c r="E32" s="43"/>
      <c r="F32" s="43"/>
      <c r="G32" s="43"/>
      <c r="H32" s="43"/>
      <c r="J32" s="43"/>
      <c r="K32" s="43"/>
    </row>
  </sheetData>
  <mergeCells count="4">
    <mergeCell ref="C6:H6"/>
    <mergeCell ref="A1:K1"/>
    <mergeCell ref="A2:K2"/>
    <mergeCell ref="A4:K4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18.28125" style="0" customWidth="1"/>
    <col min="2" max="2" width="1.57421875" style="0" customWidth="1"/>
    <col min="3" max="3" width="6.28125" style="0" customWidth="1"/>
    <col min="4" max="4" width="1.421875" style="0" customWidth="1"/>
    <col min="5" max="5" width="6.8515625" style="0" bestFit="1" customWidth="1"/>
    <col min="6" max="6" width="1.28515625" style="0" customWidth="1"/>
    <col min="7" max="7" width="6.8515625" style="0" bestFit="1" customWidth="1"/>
    <col min="8" max="8" width="1.421875" style="0" customWidth="1"/>
    <col min="9" max="9" width="6.8515625" style="0" bestFit="1" customWidth="1"/>
    <col min="10" max="10" width="1.28515625" style="0" customWidth="1"/>
    <col min="11" max="11" width="7.28125" style="0" bestFit="1" customWidth="1"/>
    <col min="12" max="12" width="1.28515625" style="0" customWidth="1"/>
    <col min="13" max="13" width="6.8515625" style="0" bestFit="1" customWidth="1"/>
    <col min="14" max="14" width="1.28515625" style="0" customWidth="1"/>
    <col min="15" max="15" width="7.28125" style="0" bestFit="1" customWidth="1"/>
    <col min="16" max="16" width="1.57421875" style="0" customWidth="1"/>
    <col min="17" max="17" width="6.8515625" style="0" bestFit="1" customWidth="1"/>
    <col min="18" max="18" width="0.85546875" style="0" customWidth="1"/>
  </cols>
  <sheetData>
    <row r="1" spans="1:19" ht="11.25" customHeight="1">
      <c r="A1" s="231" t="s">
        <v>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"/>
    </row>
    <row r="2" spans="1:19" ht="11.25" customHeight="1">
      <c r="A2" s="230" t="s">
        <v>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1"/>
    </row>
    <row r="3" spans="1:19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"/>
      <c r="S3" s="1"/>
    </row>
    <row r="4" spans="1:19" ht="11.25" customHeight="1">
      <c r="A4" s="230" t="s">
        <v>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"/>
    </row>
    <row r="5" spans="1:19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</row>
    <row r="6" spans="1:19" ht="11.25" customHeight="1">
      <c r="A6" s="10" t="s">
        <v>1</v>
      </c>
      <c r="B6" s="10"/>
      <c r="C6" s="12" t="s">
        <v>10</v>
      </c>
      <c r="D6" s="12"/>
      <c r="E6" s="12"/>
      <c r="F6" s="10"/>
      <c r="G6" s="12" t="s">
        <v>11</v>
      </c>
      <c r="H6" s="12"/>
      <c r="I6" s="12"/>
      <c r="J6" s="10"/>
      <c r="K6" s="12" t="s">
        <v>54</v>
      </c>
      <c r="L6" s="12"/>
      <c r="M6" s="12"/>
      <c r="N6" s="10"/>
      <c r="O6" s="227" t="s">
        <v>67</v>
      </c>
      <c r="P6" s="227"/>
      <c r="Q6" s="227"/>
      <c r="R6" s="44"/>
      <c r="S6" s="1"/>
    </row>
    <row r="7" spans="1:19" ht="11.25" customHeight="1">
      <c r="A7" s="45" t="s">
        <v>4</v>
      </c>
      <c r="B7" s="25"/>
      <c r="C7" s="46" t="s">
        <v>68</v>
      </c>
      <c r="D7" s="25"/>
      <c r="E7" s="46" t="s">
        <v>69</v>
      </c>
      <c r="F7" s="25"/>
      <c r="G7" s="46" t="s">
        <v>12</v>
      </c>
      <c r="H7" s="25"/>
      <c r="I7" s="46" t="s">
        <v>69</v>
      </c>
      <c r="J7" s="25"/>
      <c r="K7" s="46" t="s">
        <v>70</v>
      </c>
      <c r="L7" s="25"/>
      <c r="M7" s="46" t="s">
        <v>69</v>
      </c>
      <c r="N7" s="1"/>
      <c r="O7" s="46" t="s">
        <v>68</v>
      </c>
      <c r="P7" s="25"/>
      <c r="Q7" s="46" t="s">
        <v>69</v>
      </c>
      <c r="R7" s="10"/>
      <c r="S7" s="1"/>
    </row>
    <row r="8" spans="1:19" ht="11.25" customHeight="1">
      <c r="A8" s="129" t="s">
        <v>58</v>
      </c>
      <c r="B8" s="10"/>
      <c r="C8" s="47"/>
      <c r="D8" s="48"/>
      <c r="E8" s="47"/>
      <c r="F8" s="49"/>
      <c r="G8" s="47"/>
      <c r="H8" s="50"/>
      <c r="I8" s="47"/>
      <c r="J8" s="50"/>
      <c r="K8" s="47"/>
      <c r="L8" s="48"/>
      <c r="M8" s="47"/>
      <c r="N8" s="10"/>
      <c r="O8" s="47"/>
      <c r="P8" s="48"/>
      <c r="Q8" s="47"/>
      <c r="R8" s="10"/>
      <c r="S8" s="1"/>
    </row>
    <row r="9" spans="1:19" ht="11.25" customHeight="1">
      <c r="A9" s="130" t="s">
        <v>46</v>
      </c>
      <c r="B9" s="25"/>
      <c r="C9" s="78">
        <v>2090</v>
      </c>
      <c r="D9" s="158"/>
      <c r="E9" s="78">
        <v>43200</v>
      </c>
      <c r="F9" s="78"/>
      <c r="G9" s="78">
        <v>424</v>
      </c>
      <c r="H9" s="78"/>
      <c r="I9" s="78">
        <v>16100</v>
      </c>
      <c r="J9" s="78"/>
      <c r="K9" s="78">
        <v>406</v>
      </c>
      <c r="L9" s="78"/>
      <c r="M9" s="78">
        <v>17200</v>
      </c>
      <c r="N9" s="78"/>
      <c r="O9" s="78">
        <v>2930</v>
      </c>
      <c r="P9" s="78"/>
      <c r="Q9" s="78">
        <v>79400</v>
      </c>
      <c r="R9" s="5"/>
      <c r="S9" s="1"/>
    </row>
    <row r="10" spans="1:19" ht="11.25" customHeight="1">
      <c r="A10" s="131" t="s">
        <v>111</v>
      </c>
      <c r="B10" s="25"/>
      <c r="C10" s="78">
        <v>1730</v>
      </c>
      <c r="D10" s="184" t="s">
        <v>109</v>
      </c>
      <c r="E10" s="78">
        <v>30500</v>
      </c>
      <c r="F10" s="220" t="s">
        <v>109</v>
      </c>
      <c r="G10" s="78">
        <v>365</v>
      </c>
      <c r="H10" s="159"/>
      <c r="I10" s="78">
        <v>12400</v>
      </c>
      <c r="J10" s="159"/>
      <c r="K10" s="78">
        <v>319</v>
      </c>
      <c r="L10" s="220" t="s">
        <v>109</v>
      </c>
      <c r="M10" s="78">
        <v>11000</v>
      </c>
      <c r="N10" s="203" t="s">
        <v>109</v>
      </c>
      <c r="O10" s="78">
        <v>2430</v>
      </c>
      <c r="P10" s="220" t="s">
        <v>109</v>
      </c>
      <c r="Q10" s="78">
        <v>56400</v>
      </c>
      <c r="R10" s="203" t="s">
        <v>109</v>
      </c>
      <c r="S10" s="1"/>
    </row>
    <row r="11" spans="1:19" ht="11.25" customHeight="1">
      <c r="A11" s="51" t="s">
        <v>45</v>
      </c>
      <c r="B11" s="1"/>
      <c r="C11" s="78">
        <v>180</v>
      </c>
      <c r="D11" s="161"/>
      <c r="E11" s="78">
        <v>6850</v>
      </c>
      <c r="F11" s="159"/>
      <c r="G11" s="78">
        <v>33</v>
      </c>
      <c r="H11" s="78"/>
      <c r="I11" s="78">
        <v>2040</v>
      </c>
      <c r="J11" s="78"/>
      <c r="K11" s="56">
        <v>25</v>
      </c>
      <c r="L11" s="160"/>
      <c r="M11" s="78">
        <v>1560</v>
      </c>
      <c r="N11" s="99"/>
      <c r="O11" s="78">
        <v>238</v>
      </c>
      <c r="P11" s="160"/>
      <c r="Q11" s="78">
        <v>10600</v>
      </c>
      <c r="R11" s="5"/>
      <c r="S11" s="1"/>
    </row>
    <row r="12" spans="1:19" ht="11.25" customHeight="1">
      <c r="A12" s="55" t="s">
        <v>32</v>
      </c>
      <c r="B12" s="1"/>
      <c r="C12" s="78">
        <v>175</v>
      </c>
      <c r="D12" s="158"/>
      <c r="E12" s="78">
        <v>5110</v>
      </c>
      <c r="F12" s="159"/>
      <c r="G12" s="78">
        <v>44</v>
      </c>
      <c r="H12" s="78"/>
      <c r="I12" s="78">
        <v>2550</v>
      </c>
      <c r="J12" s="78"/>
      <c r="K12" s="56">
        <v>34</v>
      </c>
      <c r="L12" s="158"/>
      <c r="M12" s="78">
        <v>2250</v>
      </c>
      <c r="N12" s="99"/>
      <c r="O12" s="78">
        <v>253</v>
      </c>
      <c r="P12" s="158"/>
      <c r="Q12" s="78">
        <v>10200</v>
      </c>
      <c r="R12" s="5"/>
      <c r="S12" s="1"/>
    </row>
    <row r="13" spans="1:19" ht="11.25" customHeight="1">
      <c r="A13" s="55" t="s">
        <v>31</v>
      </c>
      <c r="B13" s="1"/>
      <c r="C13" s="78">
        <v>180</v>
      </c>
      <c r="D13" s="158"/>
      <c r="E13" s="78">
        <v>7610</v>
      </c>
      <c r="F13" s="159"/>
      <c r="G13" s="78">
        <v>15</v>
      </c>
      <c r="H13" s="78"/>
      <c r="I13" s="78">
        <v>1140</v>
      </c>
      <c r="J13" s="78"/>
      <c r="K13" s="56">
        <v>53</v>
      </c>
      <c r="L13" s="158"/>
      <c r="M13" s="78">
        <v>3930</v>
      </c>
      <c r="N13" s="99"/>
      <c r="O13" s="78">
        <v>248</v>
      </c>
      <c r="P13" s="158"/>
      <c r="Q13" s="78">
        <v>12800</v>
      </c>
      <c r="R13" s="188"/>
      <c r="S13" s="1"/>
    </row>
    <row r="14" spans="1:19" ht="11.25" customHeight="1">
      <c r="A14" s="132" t="s">
        <v>91</v>
      </c>
      <c r="B14" s="25"/>
      <c r="C14" s="166"/>
      <c r="D14" s="167"/>
      <c r="E14" s="168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5"/>
      <c r="S14" s="1"/>
    </row>
    <row r="15" spans="1:19" ht="11.25" customHeight="1">
      <c r="A15" s="55" t="s">
        <v>30</v>
      </c>
      <c r="B15" s="25"/>
      <c r="C15" s="52">
        <v>205</v>
      </c>
      <c r="D15" s="184"/>
      <c r="E15" s="52">
        <v>11600</v>
      </c>
      <c r="F15" s="76"/>
      <c r="G15" s="52">
        <v>43</v>
      </c>
      <c r="H15" s="76"/>
      <c r="I15" s="52">
        <v>3070</v>
      </c>
      <c r="J15" s="76"/>
      <c r="K15" s="52">
        <v>63</v>
      </c>
      <c r="L15" s="76"/>
      <c r="M15" s="52">
        <v>4480</v>
      </c>
      <c r="N15" s="52"/>
      <c r="O15" s="52">
        <v>311</v>
      </c>
      <c r="P15" s="76"/>
      <c r="Q15" s="52">
        <v>19300</v>
      </c>
      <c r="R15" s="156"/>
      <c r="S15" s="1"/>
    </row>
    <row r="16" spans="1:19" ht="11.25" customHeight="1">
      <c r="A16" s="55" t="s">
        <v>37</v>
      </c>
      <c r="B16" s="25"/>
      <c r="C16" s="52">
        <v>190</v>
      </c>
      <c r="D16" s="185"/>
      <c r="E16" s="52">
        <v>16100</v>
      </c>
      <c r="F16" s="76"/>
      <c r="G16" s="52">
        <v>29</v>
      </c>
      <c r="H16" s="76"/>
      <c r="I16" s="52">
        <v>6820</v>
      </c>
      <c r="J16" s="76"/>
      <c r="K16" s="52">
        <v>35</v>
      </c>
      <c r="L16" s="76"/>
      <c r="M16" s="52">
        <v>8260</v>
      </c>
      <c r="N16" s="52"/>
      <c r="O16" s="52">
        <v>254</v>
      </c>
      <c r="P16" s="76"/>
      <c r="Q16" s="52">
        <v>31400</v>
      </c>
      <c r="R16" s="156"/>
      <c r="S16" s="1"/>
    </row>
    <row r="17" spans="1:19" ht="11.25" customHeight="1">
      <c r="A17" s="55" t="s">
        <v>38</v>
      </c>
      <c r="B17" s="25"/>
      <c r="C17" s="52">
        <v>205</v>
      </c>
      <c r="D17" s="155"/>
      <c r="E17" s="52">
        <v>36000</v>
      </c>
      <c r="F17" s="52"/>
      <c r="G17" s="52">
        <v>22</v>
      </c>
      <c r="H17" s="52"/>
      <c r="I17" s="52">
        <v>8000</v>
      </c>
      <c r="J17" s="52"/>
      <c r="K17" s="52">
        <v>19</v>
      </c>
      <c r="L17" s="52"/>
      <c r="M17" s="52">
        <v>4110</v>
      </c>
      <c r="N17" s="52"/>
      <c r="O17" s="52">
        <v>272</v>
      </c>
      <c r="P17" s="76"/>
      <c r="Q17" s="52">
        <v>60300</v>
      </c>
      <c r="R17" s="156"/>
      <c r="S17" s="1"/>
    </row>
    <row r="18" spans="1:19" ht="11.25" customHeight="1">
      <c r="A18" s="55" t="s">
        <v>39</v>
      </c>
      <c r="B18" s="25"/>
      <c r="C18" s="52">
        <v>190</v>
      </c>
      <c r="D18" s="185"/>
      <c r="E18" s="52">
        <v>25200</v>
      </c>
      <c r="F18" s="52"/>
      <c r="G18" s="52">
        <v>22</v>
      </c>
      <c r="H18" s="76"/>
      <c r="I18" s="52">
        <v>12900</v>
      </c>
      <c r="J18" s="52"/>
      <c r="K18" s="52">
        <v>11</v>
      </c>
      <c r="L18" s="52"/>
      <c r="M18" s="52">
        <v>6720</v>
      </c>
      <c r="N18" s="52"/>
      <c r="O18" s="52">
        <v>223</v>
      </c>
      <c r="P18" s="76"/>
      <c r="Q18" s="52">
        <v>45000</v>
      </c>
      <c r="R18" s="156"/>
      <c r="S18" s="1"/>
    </row>
    <row r="19" spans="1:19" ht="11.25" customHeight="1">
      <c r="A19" s="55" t="s">
        <v>40</v>
      </c>
      <c r="B19" s="25"/>
      <c r="C19" s="52">
        <v>195</v>
      </c>
      <c r="D19" s="185"/>
      <c r="E19" s="52">
        <v>40800</v>
      </c>
      <c r="F19" s="52"/>
      <c r="G19" s="52">
        <v>43</v>
      </c>
      <c r="H19" s="52"/>
      <c r="I19" s="52">
        <v>16800</v>
      </c>
      <c r="J19" s="52"/>
      <c r="K19" s="52">
        <v>16</v>
      </c>
      <c r="L19" s="52"/>
      <c r="M19" s="52">
        <v>6330</v>
      </c>
      <c r="N19" s="52"/>
      <c r="O19" s="52">
        <v>254</v>
      </c>
      <c r="P19" s="76"/>
      <c r="Q19" s="52">
        <v>64200</v>
      </c>
      <c r="R19" s="156"/>
      <c r="S19" s="1"/>
    </row>
    <row r="20" spans="1:19" ht="11.25" customHeight="1">
      <c r="A20" s="55" t="s">
        <v>41</v>
      </c>
      <c r="B20" s="25"/>
      <c r="C20" s="52">
        <v>190</v>
      </c>
      <c r="D20" s="185"/>
      <c r="E20" s="52">
        <v>36800</v>
      </c>
      <c r="F20" s="52"/>
      <c r="G20" s="52">
        <v>29</v>
      </c>
      <c r="H20" s="52"/>
      <c r="I20" s="52">
        <v>9840</v>
      </c>
      <c r="J20" s="52"/>
      <c r="K20" s="52">
        <v>23</v>
      </c>
      <c r="L20" s="52"/>
      <c r="M20" s="52">
        <v>8230</v>
      </c>
      <c r="N20" s="52"/>
      <c r="O20" s="52">
        <v>253</v>
      </c>
      <c r="P20" s="76"/>
      <c r="Q20" s="52">
        <v>64700</v>
      </c>
      <c r="R20" s="156"/>
      <c r="S20" s="1"/>
    </row>
    <row r="21" spans="1:19" ht="11.25" customHeight="1">
      <c r="A21" s="55" t="s">
        <v>42</v>
      </c>
      <c r="B21" s="25"/>
      <c r="C21" s="52">
        <v>200</v>
      </c>
      <c r="D21" s="185"/>
      <c r="E21" s="52">
        <v>62900</v>
      </c>
      <c r="F21" s="52"/>
      <c r="G21" s="52">
        <v>14</v>
      </c>
      <c r="H21" s="52"/>
      <c r="I21" s="52">
        <v>5940</v>
      </c>
      <c r="J21" s="52"/>
      <c r="K21" s="52">
        <v>20</v>
      </c>
      <c r="L21" s="52"/>
      <c r="M21" s="52">
        <v>8230</v>
      </c>
      <c r="N21" s="52"/>
      <c r="O21" s="52">
        <v>261</v>
      </c>
      <c r="P21" s="76"/>
      <c r="Q21" s="52">
        <v>102000</v>
      </c>
      <c r="R21" s="156"/>
      <c r="S21" s="1"/>
    </row>
    <row r="22" spans="1:19" ht="11.25" customHeight="1">
      <c r="A22" s="55" t="s">
        <v>43</v>
      </c>
      <c r="B22" s="25"/>
      <c r="C22" s="52">
        <v>200</v>
      </c>
      <c r="D22" s="185"/>
      <c r="E22" s="52">
        <v>55900</v>
      </c>
      <c r="F22" s="52"/>
      <c r="G22" s="52">
        <v>29</v>
      </c>
      <c r="H22" s="76"/>
      <c r="I22" s="52">
        <v>11600</v>
      </c>
      <c r="J22" s="52"/>
      <c r="K22" s="52">
        <v>60</v>
      </c>
      <c r="L22" s="52"/>
      <c r="M22" s="52">
        <v>39100</v>
      </c>
      <c r="N22" s="52"/>
      <c r="O22" s="52">
        <v>309</v>
      </c>
      <c r="P22" s="76"/>
      <c r="Q22" s="52">
        <v>119000</v>
      </c>
      <c r="R22" s="156"/>
      <c r="S22" s="1"/>
    </row>
    <row r="23" spans="1:19" ht="11.25" customHeight="1">
      <c r="A23" s="55" t="s">
        <v>44</v>
      </c>
      <c r="B23" s="25"/>
      <c r="C23" s="52">
        <v>195</v>
      </c>
      <c r="D23" s="155"/>
      <c r="E23" s="52">
        <v>52000</v>
      </c>
      <c r="F23" s="52"/>
      <c r="G23" s="52">
        <v>29</v>
      </c>
      <c r="H23" s="52"/>
      <c r="I23" s="52">
        <v>13800</v>
      </c>
      <c r="J23" s="52"/>
      <c r="K23" s="52">
        <v>49</v>
      </c>
      <c r="L23" s="52"/>
      <c r="M23" s="52">
        <v>22800</v>
      </c>
      <c r="N23" s="52"/>
      <c r="O23" s="52">
        <v>273</v>
      </c>
      <c r="P23" s="52"/>
      <c r="Q23" s="52">
        <v>88700</v>
      </c>
      <c r="R23" s="156"/>
      <c r="S23" s="1"/>
    </row>
    <row r="24" spans="1:19" ht="11.25" customHeight="1">
      <c r="A24" s="55" t="s">
        <v>45</v>
      </c>
      <c r="B24" s="25"/>
      <c r="C24" s="52">
        <v>200</v>
      </c>
      <c r="D24" s="155"/>
      <c r="E24" s="52">
        <v>55200</v>
      </c>
      <c r="F24" s="52"/>
      <c r="G24" s="52">
        <v>49</v>
      </c>
      <c r="H24" s="52"/>
      <c r="I24" s="52">
        <v>25400</v>
      </c>
      <c r="J24" s="52"/>
      <c r="K24" s="52">
        <v>40</v>
      </c>
      <c r="L24" s="52"/>
      <c r="M24" s="52">
        <v>15100</v>
      </c>
      <c r="N24" s="52"/>
      <c r="O24" s="52">
        <v>302</v>
      </c>
      <c r="P24" s="52"/>
      <c r="Q24" s="52">
        <v>99500</v>
      </c>
      <c r="R24" s="156"/>
      <c r="S24" s="1"/>
    </row>
    <row r="25" spans="1:19" ht="11.25" customHeight="1">
      <c r="A25" s="136" t="s">
        <v>33</v>
      </c>
      <c r="B25" s="13"/>
      <c r="C25" s="150">
        <v>1970</v>
      </c>
      <c r="D25" s="157"/>
      <c r="E25" s="150">
        <v>393000</v>
      </c>
      <c r="F25" s="150"/>
      <c r="G25" s="150">
        <v>309</v>
      </c>
      <c r="H25" s="150"/>
      <c r="I25" s="150">
        <v>114000</v>
      </c>
      <c r="J25" s="150"/>
      <c r="K25" s="150">
        <v>336</v>
      </c>
      <c r="L25" s="150"/>
      <c r="M25" s="150">
        <v>123000</v>
      </c>
      <c r="N25" s="150"/>
      <c r="O25" s="150">
        <v>2710</v>
      </c>
      <c r="P25" s="150"/>
      <c r="Q25" s="150">
        <v>694000</v>
      </c>
      <c r="R25" s="150">
        <f>SUM(R15:R16)</f>
        <v>0</v>
      </c>
      <c r="S25" s="1"/>
    </row>
    <row r="26" spans="1:19" ht="11.25" customHeight="1">
      <c r="A26" s="57" t="s">
        <v>106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5"/>
      <c r="S26" s="1"/>
    </row>
    <row r="27" spans="1:19" s="3" customFormat="1" ht="11.25" customHeight="1">
      <c r="A27" s="58" t="s">
        <v>71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1.25" customHeight="1">
      <c r="A28" s="58" t="s">
        <v>72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1.25" customHeight="1">
      <c r="A29" s="58" t="s">
        <v>73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1.25" customHeight="1">
      <c r="A30" s="6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1.25" customHeight="1">
      <c r="A31" s="60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1.25" customHeight="1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4" ht="12.75">
      <c r="H34">
        <v>3434344</v>
      </c>
    </row>
  </sheetData>
  <mergeCells count="4">
    <mergeCell ref="O6:Q6"/>
    <mergeCell ref="A1:R1"/>
    <mergeCell ref="A2:R2"/>
    <mergeCell ref="A4:R4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 topLeftCell="A1">
      <selection activeCell="A1" sqref="A1:T1"/>
    </sheetView>
  </sheetViews>
  <sheetFormatPr defaultColWidth="9.140625" defaultRowHeight="12.75"/>
  <cols>
    <col min="1" max="1" width="18.28125" style="0" customWidth="1"/>
    <col min="2" max="2" width="1.7109375" style="0" customWidth="1"/>
    <col min="3" max="3" width="5.8515625" style="0" customWidth="1"/>
    <col min="4" max="4" width="1.7109375" style="0" customWidth="1"/>
    <col min="5" max="5" width="6.140625" style="0" bestFit="1" customWidth="1"/>
    <col min="6" max="6" width="1.7109375" style="0" customWidth="1"/>
    <col min="7" max="7" width="6.8515625" style="0" bestFit="1" customWidth="1"/>
    <col min="8" max="8" width="1.28515625" style="0" customWidth="1"/>
    <col min="9" max="9" width="7.0039062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6.57421875" style="0" bestFit="1" customWidth="1"/>
    <col min="14" max="14" width="1.7109375" style="0" customWidth="1"/>
    <col min="15" max="15" width="6.8515625" style="0" bestFit="1" customWidth="1"/>
    <col min="16" max="16" width="1.7109375" style="0" customWidth="1"/>
    <col min="17" max="17" width="6.140625" style="0" bestFit="1" customWidth="1"/>
    <col min="18" max="18" width="1.7109375" style="0" customWidth="1"/>
    <col min="19" max="19" width="6.8515625" style="0" bestFit="1" customWidth="1"/>
    <col min="20" max="20" width="0.85546875" style="0" customWidth="1"/>
  </cols>
  <sheetData>
    <row r="1" spans="1:21" ht="11.25" customHeight="1">
      <c r="A1" s="230" t="s">
        <v>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43"/>
    </row>
    <row r="2" spans="1:21" ht="11.25" customHeight="1">
      <c r="A2" s="230" t="s">
        <v>74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43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43"/>
      <c r="U3" s="43"/>
    </row>
    <row r="4" spans="1:21" ht="11.25" customHeight="1">
      <c r="A4" s="230" t="s">
        <v>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43"/>
    </row>
    <row r="5" spans="1:2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3"/>
      <c r="U5" s="43"/>
    </row>
    <row r="6" spans="1:22" ht="11.25" customHeight="1">
      <c r="A6" s="10"/>
      <c r="B6" s="10"/>
      <c r="C6" s="12" t="s">
        <v>13</v>
      </c>
      <c r="D6" s="12"/>
      <c r="E6" s="12"/>
      <c r="F6" s="12"/>
      <c r="G6" s="12"/>
      <c r="H6" s="10"/>
      <c r="I6" s="12" t="s">
        <v>11</v>
      </c>
      <c r="J6" s="12"/>
      <c r="K6" s="12"/>
      <c r="L6" s="12"/>
      <c r="M6" s="12"/>
      <c r="N6" s="10"/>
      <c r="O6" s="12" t="s">
        <v>67</v>
      </c>
      <c r="P6" s="12"/>
      <c r="Q6" s="12"/>
      <c r="R6" s="12"/>
      <c r="S6" s="12"/>
      <c r="T6" s="61"/>
      <c r="U6" s="43"/>
      <c r="V6" s="4"/>
    </row>
    <row r="7" spans="1:21" ht="11.25" customHeight="1">
      <c r="A7" s="1"/>
      <c r="B7" s="1"/>
      <c r="C7" s="1"/>
      <c r="D7" s="1"/>
      <c r="E7" s="62" t="s">
        <v>14</v>
      </c>
      <c r="F7" s="1"/>
      <c r="G7" s="1"/>
      <c r="H7" s="1"/>
      <c r="I7" s="1"/>
      <c r="J7" s="1"/>
      <c r="K7" s="62" t="s">
        <v>14</v>
      </c>
      <c r="L7" s="1"/>
      <c r="M7" s="1"/>
      <c r="N7" s="1"/>
      <c r="O7" s="1"/>
      <c r="P7" s="1"/>
      <c r="Q7" s="62" t="s">
        <v>14</v>
      </c>
      <c r="R7" s="1"/>
      <c r="S7" s="1"/>
      <c r="T7" s="67"/>
      <c r="U7" s="43"/>
    </row>
    <row r="8" spans="1:21" ht="11.25" customHeight="1">
      <c r="A8" s="14" t="s">
        <v>4</v>
      </c>
      <c r="B8" s="13"/>
      <c r="C8" s="64" t="s">
        <v>12</v>
      </c>
      <c r="D8" s="13"/>
      <c r="E8" s="64" t="s">
        <v>15</v>
      </c>
      <c r="F8" s="13"/>
      <c r="G8" s="64" t="s">
        <v>69</v>
      </c>
      <c r="H8" s="13"/>
      <c r="I8" s="64" t="s">
        <v>12</v>
      </c>
      <c r="J8" s="13"/>
      <c r="K8" s="64" t="s">
        <v>15</v>
      </c>
      <c r="L8" s="13"/>
      <c r="M8" s="64" t="s">
        <v>69</v>
      </c>
      <c r="N8" s="13"/>
      <c r="O8" s="64" t="s">
        <v>12</v>
      </c>
      <c r="P8" s="13"/>
      <c r="Q8" s="64" t="s">
        <v>15</v>
      </c>
      <c r="R8" s="13"/>
      <c r="S8" s="64" t="s">
        <v>69</v>
      </c>
      <c r="T8" s="67"/>
      <c r="U8" s="43"/>
    </row>
    <row r="9" spans="1:21" ht="11.25" customHeight="1">
      <c r="A9" s="71" t="s">
        <v>58</v>
      </c>
      <c r="B9" s="25"/>
      <c r="C9" s="68"/>
      <c r="D9" s="70"/>
      <c r="E9" s="68"/>
      <c r="F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3"/>
      <c r="U9" s="43"/>
    </row>
    <row r="10" spans="1:21" ht="11.25" customHeight="1">
      <c r="A10" s="69" t="s">
        <v>46</v>
      </c>
      <c r="B10" s="25"/>
      <c r="C10" s="162">
        <v>2310</v>
      </c>
      <c r="D10" s="162"/>
      <c r="E10" s="162">
        <v>688</v>
      </c>
      <c r="F10" s="162"/>
      <c r="G10" s="162">
        <v>101000</v>
      </c>
      <c r="H10" s="162"/>
      <c r="I10" s="162">
        <v>239</v>
      </c>
      <c r="J10" s="162"/>
      <c r="K10" s="162">
        <v>79</v>
      </c>
      <c r="L10" s="162"/>
      <c r="M10" s="162">
        <v>6760</v>
      </c>
      <c r="N10" s="162"/>
      <c r="O10" s="162">
        <v>2600</v>
      </c>
      <c r="P10" s="162"/>
      <c r="Q10" s="162">
        <v>833</v>
      </c>
      <c r="R10" s="162"/>
      <c r="S10" s="162">
        <v>112000</v>
      </c>
      <c r="T10" s="67"/>
      <c r="U10" s="43"/>
    </row>
    <row r="11" spans="1:21" ht="11.25" customHeight="1">
      <c r="A11" s="69" t="s">
        <v>111</v>
      </c>
      <c r="B11" s="25"/>
      <c r="C11" s="162">
        <v>1940</v>
      </c>
      <c r="D11" s="162"/>
      <c r="E11" s="162">
        <v>566</v>
      </c>
      <c r="F11" s="219" t="s">
        <v>109</v>
      </c>
      <c r="G11" s="162">
        <v>84400</v>
      </c>
      <c r="H11" s="161"/>
      <c r="I11" s="162">
        <v>216</v>
      </c>
      <c r="J11" s="161"/>
      <c r="K11" s="162">
        <v>71</v>
      </c>
      <c r="L11" s="161"/>
      <c r="M11" s="162">
        <v>5950</v>
      </c>
      <c r="N11" s="219" t="s">
        <v>109</v>
      </c>
      <c r="O11" s="162">
        <v>2190</v>
      </c>
      <c r="P11" s="161"/>
      <c r="Q11" s="162">
        <v>699</v>
      </c>
      <c r="R11" s="162"/>
      <c r="S11" s="162">
        <v>92800</v>
      </c>
      <c r="T11" s="209" t="s">
        <v>109</v>
      </c>
      <c r="U11" s="43"/>
    </row>
    <row r="12" spans="1:21" ht="11.25" customHeight="1">
      <c r="A12" s="72" t="s">
        <v>45</v>
      </c>
      <c r="B12" s="25"/>
      <c r="C12" s="162">
        <v>190</v>
      </c>
      <c r="D12" s="162"/>
      <c r="E12" s="162">
        <v>62</v>
      </c>
      <c r="F12" s="160"/>
      <c r="G12" s="162">
        <v>8300</v>
      </c>
      <c r="H12" s="162"/>
      <c r="I12" s="162">
        <v>11</v>
      </c>
      <c r="J12" s="162"/>
      <c r="K12" s="162">
        <v>4</v>
      </c>
      <c r="L12" s="162"/>
      <c r="M12" s="162">
        <v>295</v>
      </c>
      <c r="N12" s="162"/>
      <c r="O12" s="162">
        <v>201</v>
      </c>
      <c r="P12" s="161"/>
      <c r="Q12" s="162">
        <v>66</v>
      </c>
      <c r="R12" s="161"/>
      <c r="S12" s="162">
        <v>8710</v>
      </c>
      <c r="T12" s="67"/>
      <c r="U12" s="43"/>
    </row>
    <row r="13" spans="1:21" ht="11.25" customHeight="1">
      <c r="A13" s="72" t="s">
        <v>32</v>
      </c>
      <c r="B13" s="25"/>
      <c r="C13" s="162">
        <v>183</v>
      </c>
      <c r="D13" s="162"/>
      <c r="E13" s="162">
        <v>60</v>
      </c>
      <c r="F13" s="162"/>
      <c r="G13" s="162">
        <v>7810</v>
      </c>
      <c r="H13" s="162"/>
      <c r="I13" s="162">
        <v>12</v>
      </c>
      <c r="J13" s="162"/>
      <c r="K13" s="162">
        <v>4</v>
      </c>
      <c r="L13" s="162"/>
      <c r="M13" s="162">
        <v>318</v>
      </c>
      <c r="N13" s="162"/>
      <c r="O13" s="162">
        <v>208</v>
      </c>
      <c r="P13" s="162"/>
      <c r="Q13" s="162">
        <v>68</v>
      </c>
      <c r="R13" s="162"/>
      <c r="S13" s="162">
        <v>9380</v>
      </c>
      <c r="T13" s="67"/>
      <c r="U13" s="43"/>
    </row>
    <row r="14" spans="1:21" ht="11.25" customHeight="1">
      <c r="A14" s="72" t="s">
        <v>31</v>
      </c>
      <c r="B14" s="25"/>
      <c r="C14" s="162">
        <v>192</v>
      </c>
      <c r="D14" s="162"/>
      <c r="E14" s="162">
        <v>62</v>
      </c>
      <c r="F14" s="162"/>
      <c r="G14" s="162">
        <v>9060</v>
      </c>
      <c r="H14" s="162"/>
      <c r="I14" s="162">
        <v>11</v>
      </c>
      <c r="J14" s="162"/>
      <c r="K14" s="162">
        <v>4</v>
      </c>
      <c r="L14" s="162"/>
      <c r="M14" s="162">
        <v>493</v>
      </c>
      <c r="N14" s="162"/>
      <c r="O14" s="162">
        <v>202</v>
      </c>
      <c r="P14" s="162"/>
      <c r="Q14" s="162">
        <v>66</v>
      </c>
      <c r="R14" s="162"/>
      <c r="S14" s="162">
        <v>9610</v>
      </c>
      <c r="T14" s="67"/>
      <c r="U14" s="43"/>
    </row>
    <row r="15" spans="1:21" ht="11.25" customHeight="1">
      <c r="A15" s="133" t="s">
        <v>91</v>
      </c>
      <c r="B15" s="2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86"/>
      <c r="U15" s="43"/>
    </row>
    <row r="16" spans="1:21" ht="11.25" customHeight="1">
      <c r="A16" s="72" t="s">
        <v>30</v>
      </c>
      <c r="B16" s="25"/>
      <c r="C16" s="162">
        <v>193</v>
      </c>
      <c r="D16" s="162"/>
      <c r="E16" s="162">
        <v>63</v>
      </c>
      <c r="F16" s="162"/>
      <c r="G16" s="162">
        <v>11500</v>
      </c>
      <c r="H16" s="162"/>
      <c r="I16" s="162">
        <v>12</v>
      </c>
      <c r="J16" s="162"/>
      <c r="K16" s="162">
        <v>4</v>
      </c>
      <c r="L16" s="162"/>
      <c r="M16" s="162">
        <v>711</v>
      </c>
      <c r="N16" s="162"/>
      <c r="O16" s="162">
        <v>205</v>
      </c>
      <c r="P16" s="161"/>
      <c r="Q16" s="162">
        <v>67</v>
      </c>
      <c r="R16" s="162"/>
      <c r="S16" s="162">
        <v>12300</v>
      </c>
      <c r="T16" s="5"/>
      <c r="U16" s="43"/>
    </row>
    <row r="17" spans="1:21" ht="11.25" customHeight="1">
      <c r="A17" s="72" t="s">
        <v>37</v>
      </c>
      <c r="B17" s="25"/>
      <c r="C17" s="162">
        <v>198</v>
      </c>
      <c r="D17" s="162"/>
      <c r="E17" s="162">
        <v>65</v>
      </c>
      <c r="F17" s="162"/>
      <c r="G17" s="162">
        <v>13400</v>
      </c>
      <c r="H17" s="162"/>
      <c r="I17" s="162">
        <v>16</v>
      </c>
      <c r="J17" s="162"/>
      <c r="K17" s="162">
        <v>5</v>
      </c>
      <c r="L17" s="162"/>
      <c r="M17" s="162">
        <v>1330</v>
      </c>
      <c r="N17" s="162"/>
      <c r="O17" s="162">
        <v>242</v>
      </c>
      <c r="P17" s="164"/>
      <c r="Q17" s="162">
        <v>79</v>
      </c>
      <c r="R17" s="162"/>
      <c r="S17" s="162">
        <v>17300</v>
      </c>
      <c r="T17" s="5"/>
      <c r="U17" s="43"/>
    </row>
    <row r="18" spans="1:21" ht="11.25" customHeight="1">
      <c r="A18" s="72" t="s">
        <v>38</v>
      </c>
      <c r="B18" s="25"/>
      <c r="C18" s="180">
        <v>239</v>
      </c>
      <c r="D18" s="164"/>
      <c r="E18" s="162">
        <v>74</v>
      </c>
      <c r="F18" s="162"/>
      <c r="G18" s="162">
        <v>17700</v>
      </c>
      <c r="H18" s="161"/>
      <c r="I18" s="162">
        <v>45</v>
      </c>
      <c r="J18" s="162"/>
      <c r="K18" s="162">
        <v>15</v>
      </c>
      <c r="L18" s="162"/>
      <c r="M18" s="162">
        <v>6380</v>
      </c>
      <c r="N18" s="162"/>
      <c r="O18" s="162">
        <v>326</v>
      </c>
      <c r="P18" s="161"/>
      <c r="Q18" s="162">
        <v>107</v>
      </c>
      <c r="R18" s="162"/>
      <c r="S18" s="162">
        <v>30300</v>
      </c>
      <c r="T18" s="28"/>
      <c r="U18" s="43"/>
    </row>
    <row r="19" spans="1:21" ht="11.25" customHeight="1">
      <c r="A19" s="72" t="s">
        <v>39</v>
      </c>
      <c r="B19" s="25"/>
      <c r="C19" s="180">
        <v>213</v>
      </c>
      <c r="D19" s="164"/>
      <c r="E19" s="162">
        <v>70</v>
      </c>
      <c r="F19" s="162"/>
      <c r="G19" s="162">
        <v>19000</v>
      </c>
      <c r="H19" s="162"/>
      <c r="I19" s="162">
        <v>18</v>
      </c>
      <c r="J19" s="162"/>
      <c r="K19" s="162">
        <v>6</v>
      </c>
      <c r="L19" s="162"/>
      <c r="M19" s="162">
        <v>2050</v>
      </c>
      <c r="N19" s="162"/>
      <c r="O19" s="162">
        <v>323</v>
      </c>
      <c r="P19" s="164"/>
      <c r="Q19" s="162">
        <v>106</v>
      </c>
      <c r="R19" s="162"/>
      <c r="S19" s="162">
        <v>36400</v>
      </c>
      <c r="T19" s="5"/>
      <c r="U19" s="43"/>
    </row>
    <row r="20" spans="1:21" ht="11.25" customHeight="1">
      <c r="A20" s="72" t="s">
        <v>40</v>
      </c>
      <c r="B20" s="25"/>
      <c r="C20" s="180">
        <v>237</v>
      </c>
      <c r="D20" s="164"/>
      <c r="E20" s="162">
        <v>77</v>
      </c>
      <c r="F20" s="162"/>
      <c r="G20" s="162">
        <v>23800</v>
      </c>
      <c r="H20" s="162"/>
      <c r="I20" s="162">
        <v>15</v>
      </c>
      <c r="J20" s="162"/>
      <c r="K20" s="162">
        <v>5</v>
      </c>
      <c r="L20" s="162"/>
      <c r="M20" s="162">
        <v>1530</v>
      </c>
      <c r="N20" s="162"/>
      <c r="O20" s="162">
        <v>305</v>
      </c>
      <c r="P20" s="164"/>
      <c r="Q20" s="162">
        <v>100</v>
      </c>
      <c r="R20" s="162"/>
      <c r="S20" s="162">
        <v>36700</v>
      </c>
      <c r="T20" s="5"/>
      <c r="U20" s="43"/>
    </row>
    <row r="21" spans="1:21" ht="11.25" customHeight="1">
      <c r="A21" s="72" t="s">
        <v>41</v>
      </c>
      <c r="B21" s="25"/>
      <c r="C21" s="180">
        <v>192</v>
      </c>
      <c r="D21" s="164"/>
      <c r="E21" s="162">
        <v>63</v>
      </c>
      <c r="F21" s="162"/>
      <c r="G21" s="162">
        <v>18100</v>
      </c>
      <c r="H21" s="162"/>
      <c r="I21" s="162">
        <v>12</v>
      </c>
      <c r="J21" s="162"/>
      <c r="K21" s="162">
        <v>4</v>
      </c>
      <c r="L21" s="162"/>
      <c r="M21" s="162">
        <v>1370</v>
      </c>
      <c r="N21" s="162"/>
      <c r="O21" s="162">
        <v>357</v>
      </c>
      <c r="P21" s="164"/>
      <c r="Q21" s="162">
        <v>117</v>
      </c>
      <c r="R21" s="162"/>
      <c r="S21" s="162">
        <v>33300</v>
      </c>
      <c r="T21" s="5"/>
      <c r="U21" s="43"/>
    </row>
    <row r="22" spans="1:21" ht="11.25" customHeight="1">
      <c r="A22" s="72" t="s">
        <v>42</v>
      </c>
      <c r="B22" s="25"/>
      <c r="C22" s="180">
        <v>196</v>
      </c>
      <c r="D22" s="164"/>
      <c r="E22" s="162">
        <v>64</v>
      </c>
      <c r="F22" s="162"/>
      <c r="G22" s="162">
        <v>21000</v>
      </c>
      <c r="H22" s="162"/>
      <c r="I22" s="162">
        <v>21</v>
      </c>
      <c r="J22" s="162"/>
      <c r="K22" s="162">
        <v>7</v>
      </c>
      <c r="L22" s="162"/>
      <c r="M22" s="162">
        <v>2970</v>
      </c>
      <c r="N22" s="162"/>
      <c r="O22" s="162">
        <v>241</v>
      </c>
      <c r="P22" s="164"/>
      <c r="Q22" s="162">
        <v>79</v>
      </c>
      <c r="R22" s="162"/>
      <c r="S22" s="162">
        <v>29000</v>
      </c>
      <c r="T22" s="5"/>
      <c r="U22" s="43"/>
    </row>
    <row r="23" spans="1:21" ht="11.25" customHeight="1">
      <c r="A23" s="72" t="s">
        <v>43</v>
      </c>
      <c r="B23" s="25"/>
      <c r="C23" s="180">
        <v>237</v>
      </c>
      <c r="D23" s="164"/>
      <c r="E23" s="162">
        <v>77</v>
      </c>
      <c r="F23" s="162"/>
      <c r="G23" s="162">
        <v>28400</v>
      </c>
      <c r="H23" s="162"/>
      <c r="I23" s="162">
        <v>41</v>
      </c>
      <c r="J23" s="162"/>
      <c r="K23" s="162">
        <v>13</v>
      </c>
      <c r="L23" s="162"/>
      <c r="M23" s="162">
        <v>13500</v>
      </c>
      <c r="N23" s="162"/>
      <c r="O23" s="162">
        <v>324</v>
      </c>
      <c r="P23" s="164"/>
      <c r="Q23" s="162">
        <v>106</v>
      </c>
      <c r="R23" s="162"/>
      <c r="S23" s="162">
        <v>57100</v>
      </c>
      <c r="T23" s="5"/>
      <c r="U23" s="43"/>
    </row>
    <row r="24" spans="1:21" ht="11.25" customHeight="1">
      <c r="A24" s="72" t="s">
        <v>44</v>
      </c>
      <c r="B24" s="25"/>
      <c r="C24" s="180">
        <v>186</v>
      </c>
      <c r="D24" s="164"/>
      <c r="E24" s="162">
        <v>61</v>
      </c>
      <c r="F24" s="162"/>
      <c r="G24" s="162">
        <v>21400</v>
      </c>
      <c r="H24" s="162"/>
      <c r="I24" s="162">
        <v>24</v>
      </c>
      <c r="J24" s="162"/>
      <c r="K24" s="162">
        <v>8</v>
      </c>
      <c r="L24" s="162"/>
      <c r="M24" s="162">
        <v>5360</v>
      </c>
      <c r="N24" s="162"/>
      <c r="O24" s="162">
        <v>319</v>
      </c>
      <c r="P24" s="164"/>
      <c r="Q24" s="162">
        <v>104</v>
      </c>
      <c r="R24" s="162"/>
      <c r="S24" s="162">
        <v>61600</v>
      </c>
      <c r="T24" s="5"/>
      <c r="U24" s="43"/>
    </row>
    <row r="25" spans="1:21" ht="11.25" customHeight="1">
      <c r="A25" s="72" t="s">
        <v>45</v>
      </c>
      <c r="B25" s="25"/>
      <c r="C25" s="180">
        <v>164</v>
      </c>
      <c r="D25" s="164"/>
      <c r="E25" s="162">
        <v>54</v>
      </c>
      <c r="F25" s="162"/>
      <c r="G25" s="162">
        <v>21900</v>
      </c>
      <c r="H25" s="162"/>
      <c r="I25" s="162">
        <v>34</v>
      </c>
      <c r="J25" s="162"/>
      <c r="K25" s="162">
        <v>11</v>
      </c>
      <c r="L25" s="162"/>
      <c r="M25" s="162">
        <v>7480</v>
      </c>
      <c r="N25" s="162"/>
      <c r="O25" s="162">
        <v>278</v>
      </c>
      <c r="P25" s="164"/>
      <c r="Q25" s="162">
        <v>91</v>
      </c>
      <c r="R25" s="162"/>
      <c r="S25" s="162">
        <v>55200</v>
      </c>
      <c r="T25" s="5"/>
      <c r="U25" s="43"/>
    </row>
    <row r="26" spans="1:21" ht="11.25" customHeight="1">
      <c r="A26" s="151" t="s">
        <v>33</v>
      </c>
      <c r="B26" s="25"/>
      <c r="C26" s="187">
        <v>2060</v>
      </c>
      <c r="D26" s="163"/>
      <c r="E26" s="163">
        <v>668</v>
      </c>
      <c r="F26" s="163"/>
      <c r="G26" s="163">
        <v>196000</v>
      </c>
      <c r="H26" s="163"/>
      <c r="I26" s="163">
        <v>238</v>
      </c>
      <c r="J26" s="163"/>
      <c r="K26" s="163">
        <v>78</v>
      </c>
      <c r="L26" s="163"/>
      <c r="M26" s="163">
        <v>42700</v>
      </c>
      <c r="N26" s="163"/>
      <c r="O26" s="163">
        <v>2920</v>
      </c>
      <c r="P26" s="163"/>
      <c r="Q26" s="163">
        <v>956</v>
      </c>
      <c r="R26" s="163"/>
      <c r="S26" s="163">
        <v>369000</v>
      </c>
      <c r="T26" s="61"/>
      <c r="U26" s="43"/>
    </row>
    <row r="27" spans="1:21" ht="11.25" customHeight="1">
      <c r="A27" s="196" t="s">
        <v>93</v>
      </c>
      <c r="B27" s="10"/>
      <c r="C27" s="187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67"/>
      <c r="U27" s="43"/>
    </row>
    <row r="28" spans="1:21" ht="11.25" customHeight="1">
      <c r="A28" s="54" t="s">
        <v>71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5"/>
      <c r="M28" s="25"/>
      <c r="N28" s="25"/>
      <c r="O28" s="25"/>
      <c r="P28" s="25"/>
      <c r="Q28" s="25"/>
      <c r="R28" s="25"/>
      <c r="S28" s="25"/>
      <c r="T28" s="67"/>
      <c r="U28" s="67"/>
    </row>
    <row r="29" spans="1:21" ht="11.25" customHeight="1">
      <c r="A29" s="74" t="s">
        <v>72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"/>
      <c r="M29" s="1"/>
      <c r="N29" s="1"/>
      <c r="O29" s="1"/>
      <c r="P29" s="1"/>
      <c r="Q29" s="1"/>
      <c r="R29" s="1"/>
      <c r="S29" s="1"/>
      <c r="T29" s="43"/>
      <c r="U29" s="43"/>
    </row>
    <row r="30" spans="1:21" ht="11.25" customHeight="1">
      <c r="A30" s="74" t="s">
        <v>73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"/>
      <c r="M30" s="1"/>
      <c r="N30" s="1"/>
      <c r="O30" s="1"/>
      <c r="P30" s="1"/>
      <c r="Q30" s="1"/>
      <c r="R30" s="1"/>
      <c r="S30" s="1"/>
      <c r="T30" s="43"/>
      <c r="U30" s="43"/>
    </row>
    <row r="31" spans="1:21" ht="11.25" customHeight="1">
      <c r="A31" s="6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3"/>
      <c r="U31" s="43"/>
    </row>
    <row r="32" spans="1:21" ht="11.25" customHeight="1">
      <c r="A32" s="60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3"/>
      <c r="U32" s="43"/>
    </row>
    <row r="33" spans="1:2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</sheetData>
  <mergeCells count="3">
    <mergeCell ref="A4:T4"/>
    <mergeCell ref="A2:T2"/>
    <mergeCell ref="A1:T1"/>
  </mergeCells>
  <printOptions/>
  <pageMargins left="0.5" right="0.5" top="0.5" bottom="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18.7109375" style="0" customWidth="1"/>
    <col min="2" max="2" width="3.00390625" style="0" customWidth="1"/>
    <col min="3" max="3" width="5.7109375" style="0" customWidth="1"/>
    <col min="4" max="4" width="1.57421875" style="0" customWidth="1"/>
    <col min="5" max="5" width="6.8515625" style="0" bestFit="1" customWidth="1"/>
    <col min="6" max="6" width="2.00390625" style="0" customWidth="1"/>
    <col min="7" max="7" width="5.8515625" style="0" customWidth="1"/>
    <col min="8" max="8" width="1.28515625" style="0" customWidth="1"/>
    <col min="9" max="9" width="6.140625" style="0" bestFit="1" customWidth="1"/>
    <col min="10" max="10" width="1.28515625" style="0" customWidth="1"/>
    <col min="11" max="11" width="6.8515625" style="0" bestFit="1" customWidth="1"/>
  </cols>
  <sheetData>
    <row r="1" spans="1:12" ht="11.25" customHeight="1">
      <c r="A1" s="230" t="s">
        <v>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43"/>
    </row>
    <row r="2" spans="1:12" ht="11.25" customHeight="1">
      <c r="A2" s="230" t="s">
        <v>75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43"/>
    </row>
    <row r="3" spans="1:12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43"/>
    </row>
    <row r="4" spans="1:12" ht="11.25" customHeight="1">
      <c r="A4" s="230" t="s">
        <v>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43"/>
    </row>
    <row r="5" spans="1:1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3"/>
    </row>
    <row r="6" spans="1:12" ht="11.25" customHeight="1">
      <c r="A6" s="10" t="s">
        <v>1</v>
      </c>
      <c r="B6" s="10"/>
      <c r="C6" s="10"/>
      <c r="D6" s="10"/>
      <c r="E6" s="10"/>
      <c r="F6" s="10"/>
      <c r="G6" s="12" t="s">
        <v>17</v>
      </c>
      <c r="H6" s="12"/>
      <c r="I6" s="12"/>
      <c r="J6" s="12"/>
      <c r="K6" s="12"/>
      <c r="L6" s="43"/>
    </row>
    <row r="7" spans="1:12" ht="11.25" customHeight="1">
      <c r="A7" s="1"/>
      <c r="B7" s="1"/>
      <c r="C7" s="14" t="s">
        <v>14</v>
      </c>
      <c r="D7" s="14"/>
      <c r="E7" s="14"/>
      <c r="F7" s="45"/>
      <c r="G7" s="25"/>
      <c r="H7" s="25"/>
      <c r="I7" s="46" t="s">
        <v>14</v>
      </c>
      <c r="J7" s="25"/>
      <c r="K7" s="25"/>
      <c r="L7" s="43"/>
    </row>
    <row r="8" spans="1:12" ht="11.25" customHeight="1">
      <c r="A8" s="14" t="s">
        <v>4</v>
      </c>
      <c r="B8" s="13"/>
      <c r="C8" s="64" t="s">
        <v>12</v>
      </c>
      <c r="D8" s="64"/>
      <c r="E8" s="64" t="s">
        <v>76</v>
      </c>
      <c r="F8" s="13"/>
      <c r="G8" s="64" t="s">
        <v>12</v>
      </c>
      <c r="H8" s="64"/>
      <c r="I8" s="64" t="s">
        <v>15</v>
      </c>
      <c r="J8" s="13"/>
      <c r="K8" s="64" t="s">
        <v>76</v>
      </c>
      <c r="L8" s="43"/>
    </row>
    <row r="9" spans="1:12" ht="11.25" customHeight="1">
      <c r="A9" s="65" t="s">
        <v>58</v>
      </c>
      <c r="B9" s="1"/>
      <c r="C9" s="75"/>
      <c r="D9" s="75"/>
      <c r="E9" s="75"/>
      <c r="F9" s="75"/>
      <c r="G9" s="75"/>
      <c r="H9" s="75"/>
      <c r="I9" s="75"/>
      <c r="J9" s="75"/>
      <c r="K9" s="75"/>
      <c r="L9" s="43"/>
    </row>
    <row r="10" spans="1:12" ht="11.25" customHeight="1">
      <c r="A10" s="51" t="s">
        <v>46</v>
      </c>
      <c r="B10" s="1"/>
      <c r="C10" s="78">
        <v>922</v>
      </c>
      <c r="D10" s="78"/>
      <c r="E10" s="78">
        <v>84800</v>
      </c>
      <c r="F10" s="78"/>
      <c r="G10" s="78">
        <v>334</v>
      </c>
      <c r="H10" s="159"/>
      <c r="I10" s="78">
        <v>106</v>
      </c>
      <c r="J10" s="159"/>
      <c r="K10" s="78">
        <v>34300</v>
      </c>
      <c r="L10" s="43"/>
    </row>
    <row r="11" spans="1:12" ht="11.25" customHeight="1">
      <c r="A11" s="134" t="s">
        <v>111</v>
      </c>
      <c r="B11" s="25"/>
      <c r="C11" s="78">
        <v>744</v>
      </c>
      <c r="D11" s="159"/>
      <c r="E11" s="78">
        <v>63300</v>
      </c>
      <c r="F11" s="159"/>
      <c r="G11" s="78">
        <v>304</v>
      </c>
      <c r="H11" s="159"/>
      <c r="I11" s="78">
        <v>96</v>
      </c>
      <c r="J11" s="219" t="s">
        <v>109</v>
      </c>
      <c r="K11" s="78">
        <v>30300</v>
      </c>
      <c r="L11" s="43"/>
    </row>
    <row r="12" spans="1:12" ht="11.25" customHeight="1">
      <c r="A12" s="77" t="s">
        <v>45</v>
      </c>
      <c r="B12" s="25"/>
      <c r="C12" s="78">
        <v>118</v>
      </c>
      <c r="D12" s="159"/>
      <c r="E12" s="78">
        <v>14100</v>
      </c>
      <c r="F12" s="159"/>
      <c r="G12" s="78">
        <v>26</v>
      </c>
      <c r="H12" s="159"/>
      <c r="I12" s="78">
        <v>8</v>
      </c>
      <c r="J12" s="159"/>
      <c r="K12" s="78">
        <v>2510</v>
      </c>
      <c r="L12" s="43"/>
    </row>
    <row r="13" spans="1:12" ht="11.25" customHeight="1">
      <c r="A13" s="77" t="s">
        <v>32</v>
      </c>
      <c r="B13" s="25"/>
      <c r="C13" s="78">
        <v>95</v>
      </c>
      <c r="D13" s="159"/>
      <c r="E13" s="78">
        <v>10900</v>
      </c>
      <c r="F13" s="159"/>
      <c r="G13" s="78">
        <v>16</v>
      </c>
      <c r="H13" s="159"/>
      <c r="I13" s="78">
        <v>5</v>
      </c>
      <c r="J13" s="78"/>
      <c r="K13" s="78">
        <v>1590</v>
      </c>
      <c r="L13" s="43"/>
    </row>
    <row r="14" spans="1:12" ht="11.25" customHeight="1">
      <c r="A14" s="77" t="s">
        <v>31</v>
      </c>
      <c r="B14" s="25"/>
      <c r="C14" s="78">
        <v>84</v>
      </c>
      <c r="D14" s="159"/>
      <c r="E14" s="78">
        <v>10600</v>
      </c>
      <c r="F14" s="159"/>
      <c r="G14" s="78">
        <v>14</v>
      </c>
      <c r="H14" s="159"/>
      <c r="I14" s="78">
        <v>5</v>
      </c>
      <c r="J14" s="78"/>
      <c r="K14" s="78">
        <v>2370</v>
      </c>
      <c r="L14" s="43"/>
    </row>
    <row r="15" spans="1:12" ht="11.25" customHeight="1">
      <c r="A15" s="135" t="s">
        <v>91</v>
      </c>
      <c r="B15" s="25"/>
      <c r="C15" s="168"/>
      <c r="D15" s="168"/>
      <c r="E15" s="168"/>
      <c r="F15" s="168"/>
      <c r="G15" s="168"/>
      <c r="H15" s="168"/>
      <c r="I15" s="168"/>
      <c r="J15" s="168"/>
      <c r="K15" s="168"/>
      <c r="L15" s="43"/>
    </row>
    <row r="16" spans="1:12" ht="11.25" customHeight="1">
      <c r="A16" s="77" t="s">
        <v>30</v>
      </c>
      <c r="B16" s="25"/>
      <c r="C16" s="78">
        <v>31</v>
      </c>
      <c r="D16" s="78"/>
      <c r="E16" s="78">
        <v>4910</v>
      </c>
      <c r="F16" s="78"/>
      <c r="G16" s="78">
        <v>22</v>
      </c>
      <c r="H16" s="78"/>
      <c r="I16" s="78">
        <v>7</v>
      </c>
      <c r="J16" s="78"/>
      <c r="K16" s="78">
        <v>3230</v>
      </c>
      <c r="L16" s="43"/>
    </row>
    <row r="17" spans="1:12" ht="11.25" customHeight="1">
      <c r="A17" s="77" t="s">
        <v>37</v>
      </c>
      <c r="B17" s="25"/>
      <c r="C17" s="78">
        <v>92</v>
      </c>
      <c r="D17" s="78"/>
      <c r="E17" s="78">
        <v>32900</v>
      </c>
      <c r="F17" s="78"/>
      <c r="G17" s="78">
        <v>18</v>
      </c>
      <c r="H17" s="159"/>
      <c r="I17" s="78">
        <v>6</v>
      </c>
      <c r="J17" s="78"/>
      <c r="K17" s="78">
        <v>1780</v>
      </c>
      <c r="L17" s="43"/>
    </row>
    <row r="18" spans="1:12" ht="11.25" customHeight="1">
      <c r="A18" s="77" t="s">
        <v>38</v>
      </c>
      <c r="B18" s="25"/>
      <c r="C18" s="78">
        <v>53</v>
      </c>
      <c r="D18" s="78"/>
      <c r="E18" s="78">
        <v>17000</v>
      </c>
      <c r="F18" s="78"/>
      <c r="G18" s="78">
        <v>33</v>
      </c>
      <c r="H18" s="78"/>
      <c r="I18" s="78">
        <v>11</v>
      </c>
      <c r="J18" s="78"/>
      <c r="K18" s="78">
        <v>5410</v>
      </c>
      <c r="L18" s="43"/>
    </row>
    <row r="19" spans="1:12" ht="11.25" customHeight="1">
      <c r="A19" s="77" t="s">
        <v>39</v>
      </c>
      <c r="B19" s="25"/>
      <c r="C19" s="78">
        <v>56</v>
      </c>
      <c r="D19" s="78"/>
      <c r="E19" s="78">
        <v>21200</v>
      </c>
      <c r="F19" s="78"/>
      <c r="G19" s="78">
        <v>15</v>
      </c>
      <c r="H19" s="78"/>
      <c r="I19" s="78">
        <v>5</v>
      </c>
      <c r="J19" s="78"/>
      <c r="K19" s="78">
        <v>2590</v>
      </c>
      <c r="L19" s="43"/>
    </row>
    <row r="20" spans="1:12" ht="11.25" customHeight="1">
      <c r="A20" s="77" t="s">
        <v>40</v>
      </c>
      <c r="B20" s="25"/>
      <c r="C20" s="78">
        <v>39</v>
      </c>
      <c r="D20" s="78"/>
      <c r="E20" s="78">
        <v>9210</v>
      </c>
      <c r="F20" s="78"/>
      <c r="G20" s="78">
        <v>23</v>
      </c>
      <c r="H20" s="78"/>
      <c r="I20" s="78">
        <v>8</v>
      </c>
      <c r="J20" s="78"/>
      <c r="K20" s="78">
        <v>5450</v>
      </c>
      <c r="L20" s="43"/>
    </row>
    <row r="21" spans="1:12" ht="11.25" customHeight="1">
      <c r="A21" s="77" t="s">
        <v>41</v>
      </c>
      <c r="B21" s="25"/>
      <c r="C21" s="78">
        <v>74</v>
      </c>
      <c r="D21" s="78"/>
      <c r="E21" s="78">
        <v>24800</v>
      </c>
      <c r="F21" s="78"/>
      <c r="G21" s="78">
        <v>18</v>
      </c>
      <c r="H21" s="78"/>
      <c r="I21" s="78">
        <v>6</v>
      </c>
      <c r="J21" s="78"/>
      <c r="K21" s="78">
        <v>2130</v>
      </c>
      <c r="L21" s="43"/>
    </row>
    <row r="22" spans="1:12" ht="11.25" customHeight="1">
      <c r="A22" s="77" t="s">
        <v>42</v>
      </c>
      <c r="B22" s="25"/>
      <c r="C22" s="78">
        <v>69</v>
      </c>
      <c r="D22" s="78"/>
      <c r="E22" s="78">
        <v>16700</v>
      </c>
      <c r="F22" s="78"/>
      <c r="G22" s="78">
        <v>15</v>
      </c>
      <c r="H22" s="78"/>
      <c r="I22" s="78">
        <v>5</v>
      </c>
      <c r="J22" s="78"/>
      <c r="K22" s="78">
        <v>1900</v>
      </c>
      <c r="L22" s="43"/>
    </row>
    <row r="23" spans="1:12" ht="11.25" customHeight="1">
      <c r="A23" s="77" t="s">
        <v>43</v>
      </c>
      <c r="B23" s="25"/>
      <c r="C23" s="78">
        <v>104</v>
      </c>
      <c r="D23" s="78"/>
      <c r="E23" s="78">
        <v>53900</v>
      </c>
      <c r="F23" s="78"/>
      <c r="G23" s="78">
        <v>20</v>
      </c>
      <c r="H23" s="78"/>
      <c r="I23" s="78">
        <v>7</v>
      </c>
      <c r="J23" s="78"/>
      <c r="K23" s="78">
        <v>2670</v>
      </c>
      <c r="L23" s="43"/>
    </row>
    <row r="24" spans="1:12" ht="11.25" customHeight="1">
      <c r="A24" s="77" t="s">
        <v>44</v>
      </c>
      <c r="B24" s="25"/>
      <c r="C24" s="78">
        <v>37</v>
      </c>
      <c r="D24" s="78"/>
      <c r="E24" s="78">
        <v>18700</v>
      </c>
      <c r="F24" s="78"/>
      <c r="G24" s="78">
        <v>24</v>
      </c>
      <c r="H24" s="78"/>
      <c r="I24" s="78">
        <v>8</v>
      </c>
      <c r="J24" s="78"/>
      <c r="K24" s="78">
        <v>3430</v>
      </c>
      <c r="L24" s="43"/>
    </row>
    <row r="25" spans="1:12" ht="11.25" customHeight="1">
      <c r="A25" s="77" t="s">
        <v>45</v>
      </c>
      <c r="B25" s="25"/>
      <c r="C25" s="78">
        <v>125</v>
      </c>
      <c r="D25" s="78"/>
      <c r="E25" s="78">
        <v>36800</v>
      </c>
      <c r="F25" s="78"/>
      <c r="G25" s="78">
        <v>37</v>
      </c>
      <c r="H25" s="78"/>
      <c r="I25" s="78">
        <v>10</v>
      </c>
      <c r="J25" s="78"/>
      <c r="K25" s="78">
        <v>8490</v>
      </c>
      <c r="L25" s="43"/>
    </row>
    <row r="26" spans="1:12" ht="11.25" customHeight="1">
      <c r="A26" s="152" t="s">
        <v>33</v>
      </c>
      <c r="B26" s="25"/>
      <c r="C26" s="154">
        <v>680</v>
      </c>
      <c r="D26" s="154"/>
      <c r="E26" s="154">
        <v>236000</v>
      </c>
      <c r="F26" s="154"/>
      <c r="G26" s="154">
        <v>225</v>
      </c>
      <c r="H26" s="154"/>
      <c r="I26" s="154">
        <v>73</v>
      </c>
      <c r="J26" s="154"/>
      <c r="K26" s="154">
        <v>37100</v>
      </c>
      <c r="L26" s="43"/>
    </row>
    <row r="27" spans="1:12" ht="11.25" customHeight="1">
      <c r="A27" s="207" t="s">
        <v>93</v>
      </c>
      <c r="B27" s="171"/>
      <c r="C27" s="208"/>
      <c r="D27" s="208"/>
      <c r="E27" s="208"/>
      <c r="F27" s="208"/>
      <c r="G27" s="208"/>
      <c r="H27" s="208"/>
      <c r="I27" s="208"/>
      <c r="J27" s="208"/>
      <c r="K27" s="208"/>
      <c r="L27" s="43"/>
    </row>
    <row r="28" spans="1:12" ht="11.25" customHeight="1">
      <c r="A28" s="209" t="s">
        <v>71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43"/>
    </row>
    <row r="29" spans="1:12" ht="11.25" customHeight="1">
      <c r="A29" s="58" t="s">
        <v>77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43"/>
    </row>
    <row r="30" spans="1:12" ht="11.25" customHeight="1">
      <c r="A30" s="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43"/>
    </row>
    <row r="31" spans="1:12" ht="11.25" customHeight="1">
      <c r="A31" s="60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43"/>
    </row>
    <row r="32" spans="1:1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</sheetData>
  <mergeCells count="3">
    <mergeCell ref="A4:K4"/>
    <mergeCell ref="A2:K2"/>
    <mergeCell ref="A1:K1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2" width="1.57421875" style="0" customWidth="1"/>
    <col min="3" max="3" width="7.00390625" style="0" customWidth="1"/>
    <col min="4" max="4" width="1.7109375" style="0" customWidth="1"/>
    <col min="5" max="5" width="7.57421875" style="0" customWidth="1"/>
    <col min="6" max="6" width="1.28515625" style="0" customWidth="1"/>
    <col min="7" max="7" width="8.57421875" style="0" customWidth="1"/>
    <col min="8" max="8" width="1.1484375" style="0" customWidth="1"/>
  </cols>
  <sheetData>
    <row r="1" spans="1:8" s="1" customFormat="1" ht="11.25" customHeight="1">
      <c r="A1" s="230" t="s">
        <v>18</v>
      </c>
      <c r="B1" s="230"/>
      <c r="C1" s="230"/>
      <c r="D1" s="230"/>
      <c r="E1" s="230"/>
      <c r="F1" s="230"/>
      <c r="G1" s="230"/>
      <c r="H1" s="230"/>
    </row>
    <row r="2" spans="1:8" s="1" customFormat="1" ht="11.25" customHeight="1">
      <c r="A2" s="230" t="s">
        <v>78</v>
      </c>
      <c r="B2" s="230"/>
      <c r="C2" s="230"/>
      <c r="D2" s="230"/>
      <c r="E2" s="230"/>
      <c r="F2" s="230"/>
      <c r="G2" s="230"/>
      <c r="H2" s="230"/>
    </row>
    <row r="3" spans="1:7" s="1" customFormat="1" ht="11.25" customHeight="1">
      <c r="A3" s="9"/>
      <c r="B3" s="9"/>
      <c r="C3" s="9"/>
      <c r="D3" s="9"/>
      <c r="E3" s="9"/>
      <c r="F3" s="9"/>
      <c r="G3" s="9"/>
    </row>
    <row r="4" spans="1:8" s="1" customFormat="1" ht="11.25" customHeight="1">
      <c r="A4" s="230" t="s">
        <v>0</v>
      </c>
      <c r="B4" s="230"/>
      <c r="C4" s="230"/>
      <c r="D4" s="230"/>
      <c r="E4" s="230"/>
      <c r="F4" s="230"/>
      <c r="G4" s="230"/>
      <c r="H4" s="230"/>
    </row>
    <row r="5" spans="1:7" s="1" customFormat="1" ht="11.25" customHeight="1">
      <c r="A5" s="9"/>
      <c r="B5" s="9"/>
      <c r="C5" s="9"/>
      <c r="D5" s="9"/>
      <c r="E5" s="9"/>
      <c r="F5" s="9"/>
      <c r="G5" s="9"/>
    </row>
    <row r="6" spans="1:8" s="1" customFormat="1" ht="11.25" customHeight="1">
      <c r="A6" s="10"/>
      <c r="B6" s="11"/>
      <c r="C6" s="11" t="s">
        <v>19</v>
      </c>
      <c r="D6" s="11"/>
      <c r="E6" s="10"/>
      <c r="F6" s="10"/>
      <c r="G6" s="10"/>
      <c r="H6" s="10"/>
    </row>
    <row r="7" spans="1:8" s="1" customFormat="1" ht="11.25" customHeight="1">
      <c r="A7" s="14" t="s">
        <v>4</v>
      </c>
      <c r="B7" s="13"/>
      <c r="C7" s="14" t="s">
        <v>79</v>
      </c>
      <c r="D7" s="14"/>
      <c r="E7" s="14" t="s">
        <v>65</v>
      </c>
      <c r="F7" s="14"/>
      <c r="G7" s="14" t="s">
        <v>20</v>
      </c>
      <c r="H7" s="13"/>
    </row>
    <row r="8" spans="1:7" s="1" customFormat="1" ht="11.25" customHeight="1">
      <c r="A8" s="79" t="s">
        <v>58</v>
      </c>
      <c r="C8" s="66"/>
      <c r="D8" s="66"/>
      <c r="E8" s="66"/>
      <c r="F8" s="66"/>
      <c r="G8" s="66"/>
    </row>
    <row r="9" spans="1:7" s="1" customFormat="1" ht="11.25" customHeight="1">
      <c r="A9" s="51" t="s">
        <v>46</v>
      </c>
      <c r="C9" s="52">
        <v>7390</v>
      </c>
      <c r="D9" s="80"/>
      <c r="E9" s="52">
        <v>2930</v>
      </c>
      <c r="F9" s="29"/>
      <c r="G9" s="52">
        <v>10300</v>
      </c>
    </row>
    <row r="10" spans="1:8" s="1" customFormat="1" ht="11.25" customHeight="1">
      <c r="A10" s="198" t="s">
        <v>119</v>
      </c>
      <c r="B10" s="25"/>
      <c r="C10" s="52">
        <v>6130</v>
      </c>
      <c r="D10" s="113"/>
      <c r="E10" s="52">
        <v>2430</v>
      </c>
      <c r="F10" s="113"/>
      <c r="G10" s="52">
        <v>8560</v>
      </c>
      <c r="H10" s="5"/>
    </row>
    <row r="11" spans="1:7" s="1" customFormat="1" ht="11.25" customHeight="1">
      <c r="A11" s="72" t="s">
        <v>45</v>
      </c>
      <c r="B11" s="25"/>
      <c r="C11" s="52">
        <v>605</v>
      </c>
      <c r="D11" s="81"/>
      <c r="E11" s="52">
        <v>238</v>
      </c>
      <c r="F11" s="81"/>
      <c r="G11" s="52">
        <v>843</v>
      </c>
    </row>
    <row r="12" spans="1:7" s="1" customFormat="1" ht="11.25" customHeight="1">
      <c r="A12" s="72" t="s">
        <v>32</v>
      </c>
      <c r="B12" s="25"/>
      <c r="C12" s="52">
        <v>615</v>
      </c>
      <c r="D12" s="81"/>
      <c r="E12" s="52">
        <v>253</v>
      </c>
      <c r="F12" s="53"/>
      <c r="G12" s="52">
        <v>868</v>
      </c>
    </row>
    <row r="13" spans="1:7" s="1" customFormat="1" ht="11.25" customHeight="1">
      <c r="A13" s="72" t="s">
        <v>31</v>
      </c>
      <c r="B13" s="25"/>
      <c r="C13" s="52">
        <v>643</v>
      </c>
      <c r="D13" s="81"/>
      <c r="E13" s="52">
        <v>248</v>
      </c>
      <c r="F13" s="113"/>
      <c r="G13" s="52">
        <v>858</v>
      </c>
    </row>
    <row r="14" spans="1:8" s="1" customFormat="1" ht="11.25" customHeight="1">
      <c r="A14" s="133" t="s">
        <v>91</v>
      </c>
      <c r="B14" s="25"/>
      <c r="C14" s="166"/>
      <c r="D14" s="170"/>
      <c r="E14" s="166"/>
      <c r="F14" s="166"/>
      <c r="G14" s="166"/>
      <c r="H14" s="33"/>
    </row>
    <row r="15" spans="1:7" s="1" customFormat="1" ht="11.25" customHeight="1">
      <c r="A15" s="72" t="s">
        <v>30</v>
      </c>
      <c r="B15" s="25"/>
      <c r="C15" s="52">
        <v>681</v>
      </c>
      <c r="D15" s="5"/>
      <c r="E15" s="52">
        <v>311</v>
      </c>
      <c r="F15" s="76"/>
      <c r="G15" s="52">
        <v>992</v>
      </c>
    </row>
    <row r="16" spans="1:7" s="1" customFormat="1" ht="11.25" customHeight="1">
      <c r="A16" s="72" t="s">
        <v>37</v>
      </c>
      <c r="B16" s="25"/>
      <c r="C16" s="52">
        <v>532</v>
      </c>
      <c r="D16" s="5"/>
      <c r="E16" s="52">
        <v>254</v>
      </c>
      <c r="F16" s="76"/>
      <c r="G16" s="52">
        <v>786</v>
      </c>
    </row>
    <row r="17" spans="1:8" s="1" customFormat="1" ht="11.25" customHeight="1">
      <c r="A17" s="72" t="s">
        <v>38</v>
      </c>
      <c r="B17" s="25"/>
      <c r="C17" s="52">
        <v>658</v>
      </c>
      <c r="D17" s="5"/>
      <c r="E17" s="52">
        <v>272</v>
      </c>
      <c r="F17" s="76"/>
      <c r="G17" s="52">
        <v>930</v>
      </c>
      <c r="H17" s="213"/>
    </row>
    <row r="18" spans="1:8" s="1" customFormat="1" ht="11.25" customHeight="1">
      <c r="A18" s="72" t="s">
        <v>39</v>
      </c>
      <c r="B18" s="25"/>
      <c r="C18" s="52">
        <v>631</v>
      </c>
      <c r="D18" s="5"/>
      <c r="E18" s="52">
        <v>223</v>
      </c>
      <c r="F18" s="76"/>
      <c r="G18" s="52">
        <v>854</v>
      </c>
      <c r="H18" s="213"/>
    </row>
    <row r="19" spans="1:8" s="1" customFormat="1" ht="11.25" customHeight="1">
      <c r="A19" s="72" t="s">
        <v>40</v>
      </c>
      <c r="B19" s="25"/>
      <c r="C19" s="52">
        <v>704</v>
      </c>
      <c r="D19" s="5"/>
      <c r="E19" s="52">
        <v>254</v>
      </c>
      <c r="F19" s="76"/>
      <c r="G19" s="52">
        <v>958</v>
      </c>
      <c r="H19" s="213"/>
    </row>
    <row r="20" spans="1:8" s="1" customFormat="1" ht="11.25" customHeight="1">
      <c r="A20" s="72" t="s">
        <v>41</v>
      </c>
      <c r="B20" s="25"/>
      <c r="C20" s="52">
        <v>608</v>
      </c>
      <c r="D20" s="5"/>
      <c r="E20" s="52">
        <v>253</v>
      </c>
      <c r="F20" s="76"/>
      <c r="G20" s="52">
        <v>861</v>
      </c>
      <c r="H20" s="213"/>
    </row>
    <row r="21" spans="1:8" s="1" customFormat="1" ht="11.25" customHeight="1">
      <c r="A21" s="72" t="s">
        <v>42</v>
      </c>
      <c r="B21" s="25"/>
      <c r="C21" s="52">
        <v>704</v>
      </c>
      <c r="D21" s="200"/>
      <c r="E21" s="52">
        <v>261</v>
      </c>
      <c r="F21" s="76"/>
      <c r="G21" s="52">
        <v>965</v>
      </c>
      <c r="H21" s="213"/>
    </row>
    <row r="22" spans="1:8" s="1" customFormat="1" ht="11.25" customHeight="1">
      <c r="A22" s="72" t="s">
        <v>43</v>
      </c>
      <c r="B22" s="25"/>
      <c r="C22" s="52">
        <v>622</v>
      </c>
      <c r="D22" s="220" t="s">
        <v>109</v>
      </c>
      <c r="E22" s="52">
        <v>309</v>
      </c>
      <c r="F22" s="76"/>
      <c r="G22" s="52">
        <v>931</v>
      </c>
      <c r="H22" s="213" t="s">
        <v>109</v>
      </c>
    </row>
    <row r="23" spans="1:7" s="1" customFormat="1" ht="11.25" customHeight="1">
      <c r="A23" s="72" t="s">
        <v>44</v>
      </c>
      <c r="B23" s="25"/>
      <c r="C23" s="52">
        <v>541</v>
      </c>
      <c r="D23" s="200"/>
      <c r="E23" s="52">
        <v>273</v>
      </c>
      <c r="F23" s="52"/>
      <c r="G23" s="52">
        <v>814</v>
      </c>
    </row>
    <row r="24" spans="1:7" s="1" customFormat="1" ht="11.25" customHeight="1">
      <c r="A24" s="72" t="s">
        <v>45</v>
      </c>
      <c r="B24" s="25"/>
      <c r="C24" s="86">
        <v>652</v>
      </c>
      <c r="D24" s="115"/>
      <c r="E24" s="86">
        <v>302</v>
      </c>
      <c r="F24" s="86"/>
      <c r="G24" s="86">
        <v>954</v>
      </c>
    </row>
    <row r="25" spans="1:8" s="1" customFormat="1" ht="11.25" customHeight="1">
      <c r="A25" s="151" t="s">
        <v>33</v>
      </c>
      <c r="B25" s="25"/>
      <c r="C25" s="150">
        <v>6330</v>
      </c>
      <c r="D25" s="165"/>
      <c r="E25" s="150">
        <v>2710</v>
      </c>
      <c r="F25" s="150"/>
      <c r="G25" s="150">
        <v>9050</v>
      </c>
      <c r="H25" s="44"/>
    </row>
    <row r="26" spans="1:7" s="1" customFormat="1" ht="11.25" customHeight="1">
      <c r="A26" s="57" t="s">
        <v>107</v>
      </c>
      <c r="B26" s="10"/>
      <c r="C26" s="10"/>
      <c r="D26" s="10"/>
      <c r="E26" s="10"/>
      <c r="F26" s="10"/>
      <c r="G26" s="10"/>
    </row>
    <row r="27" spans="1:8" s="1" customFormat="1" ht="11.25" customHeight="1">
      <c r="A27" s="232" t="s">
        <v>120</v>
      </c>
      <c r="B27" s="233"/>
      <c r="C27" s="233"/>
      <c r="D27" s="233"/>
      <c r="E27" s="233"/>
      <c r="F27" s="233"/>
      <c r="G27" s="233"/>
      <c r="H27" s="233"/>
    </row>
    <row r="28" spans="1:8" s="1" customFormat="1" ht="11.25" customHeight="1">
      <c r="A28" s="60" t="s">
        <v>121</v>
      </c>
      <c r="B28" s="218"/>
      <c r="C28" s="218"/>
      <c r="D28" s="218"/>
      <c r="E28" s="218"/>
      <c r="F28" s="218"/>
      <c r="G28" s="218"/>
      <c r="H28" s="218"/>
    </row>
    <row r="29" spans="1:5" s="1" customFormat="1" ht="11.25" customHeight="1">
      <c r="A29" s="58" t="s">
        <v>80</v>
      </c>
      <c r="E29" s="1" t="s">
        <v>1</v>
      </c>
    </row>
    <row r="30" spans="1:8" ht="12.75">
      <c r="A30" s="43"/>
      <c r="B30" s="43"/>
      <c r="C30" s="43"/>
      <c r="D30" s="43"/>
      <c r="E30" s="43"/>
      <c r="F30" s="43"/>
      <c r="G30" s="43"/>
      <c r="H30" s="43"/>
    </row>
  </sheetData>
  <mergeCells count="4">
    <mergeCell ref="A27:H27"/>
    <mergeCell ref="A1:H1"/>
    <mergeCell ref="A2:H2"/>
    <mergeCell ref="A4:H4"/>
  </mergeCells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20.57421875" style="0" customWidth="1"/>
    <col min="2" max="2" width="2.28125" style="0" customWidth="1"/>
    <col min="3" max="3" width="7.57421875" style="0" customWidth="1"/>
    <col min="4" max="4" width="1.28515625" style="0" customWidth="1"/>
    <col min="5" max="5" width="8.28125" style="0" bestFit="1" customWidth="1"/>
    <col min="6" max="6" width="1.421875" style="0" customWidth="1"/>
    <col min="7" max="7" width="7.28125" style="0" customWidth="1"/>
    <col min="8" max="8" width="1.28515625" style="0" customWidth="1"/>
    <col min="9" max="9" width="8.28125" style="0" bestFit="1" customWidth="1"/>
    <col min="10" max="10" width="1.57421875" style="0" customWidth="1"/>
    <col min="11" max="11" width="7.7109375" style="0" customWidth="1"/>
    <col min="12" max="12" width="1.421875" style="0" customWidth="1"/>
    <col min="13" max="13" width="8.28125" style="0" customWidth="1"/>
    <col min="14" max="14" width="1.57421875" style="0" customWidth="1"/>
    <col min="15" max="15" width="7.28125" style="0" customWidth="1"/>
    <col min="16" max="16" width="1.57421875" style="0" customWidth="1"/>
    <col min="17" max="17" width="8.28125" style="0" customWidth="1"/>
    <col min="18" max="18" width="1.421875" style="0" customWidth="1"/>
  </cols>
  <sheetData>
    <row r="1" spans="1:19" ht="11.25" customHeight="1">
      <c r="A1" s="230" t="s">
        <v>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43"/>
      <c r="S1" s="43"/>
    </row>
    <row r="2" spans="1:19" ht="11.25" customHeight="1">
      <c r="A2" s="230" t="s">
        <v>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43"/>
      <c r="S2" s="43"/>
    </row>
    <row r="3" spans="1:19" ht="11.25" customHeight="1">
      <c r="A3" s="230" t="s">
        <v>81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43"/>
      <c r="S3" s="43"/>
    </row>
    <row r="4" spans="1:19" ht="11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95"/>
      <c r="P4" s="195"/>
      <c r="Q4" s="195"/>
      <c r="R4" s="43"/>
      <c r="S4" s="43"/>
    </row>
    <row r="5" spans="1:19" ht="11.25" customHeight="1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43"/>
      <c r="S5" s="43"/>
    </row>
    <row r="6" spans="1:19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95"/>
      <c r="P6" s="195"/>
      <c r="Q6" s="195"/>
      <c r="R6" s="43"/>
      <c r="S6" s="43"/>
    </row>
    <row r="7" spans="1:19" ht="11.25" customHeight="1">
      <c r="A7" s="10" t="s">
        <v>1</v>
      </c>
      <c r="B7" s="10"/>
      <c r="C7" s="153" t="s">
        <v>117</v>
      </c>
      <c r="D7" s="214"/>
      <c r="E7" s="214"/>
      <c r="F7" s="140"/>
      <c r="G7" s="141">
        <v>39692</v>
      </c>
      <c r="H7" s="139"/>
      <c r="I7" s="139"/>
      <c r="J7" s="140"/>
      <c r="K7" s="234" t="s">
        <v>112</v>
      </c>
      <c r="L7" s="235"/>
      <c r="M7" s="235"/>
      <c r="N7" s="149"/>
      <c r="O7" s="141" t="s">
        <v>113</v>
      </c>
      <c r="P7" s="141"/>
      <c r="Q7" s="12"/>
      <c r="R7" s="45"/>
      <c r="S7" s="43"/>
    </row>
    <row r="8" spans="1:19" ht="11.25" customHeight="1">
      <c r="A8" s="14" t="s">
        <v>23</v>
      </c>
      <c r="B8" s="13"/>
      <c r="C8" s="83" t="s">
        <v>24</v>
      </c>
      <c r="D8" s="13"/>
      <c r="E8" s="83" t="s">
        <v>25</v>
      </c>
      <c r="F8" s="13"/>
      <c r="G8" s="83" t="s">
        <v>24</v>
      </c>
      <c r="H8" s="13"/>
      <c r="I8" s="83" t="s">
        <v>25</v>
      </c>
      <c r="J8" s="13"/>
      <c r="K8" s="83" t="s">
        <v>24</v>
      </c>
      <c r="L8" s="13"/>
      <c r="M8" s="83" t="s">
        <v>25</v>
      </c>
      <c r="N8" s="83"/>
      <c r="O8" s="96" t="s">
        <v>2</v>
      </c>
      <c r="P8" s="25"/>
      <c r="Q8" s="96" t="s">
        <v>34</v>
      </c>
      <c r="R8" s="67"/>
      <c r="S8" s="43"/>
    </row>
    <row r="9" spans="1:19" ht="11.25" customHeight="1">
      <c r="A9" s="13" t="s">
        <v>26</v>
      </c>
      <c r="B9" s="1"/>
      <c r="C9" s="1"/>
      <c r="D9" s="1"/>
      <c r="E9" s="1"/>
      <c r="F9" s="1"/>
      <c r="G9" s="1"/>
      <c r="H9" s="60"/>
      <c r="I9" s="1"/>
      <c r="J9" s="60"/>
      <c r="K9" s="1"/>
      <c r="L9" s="1"/>
      <c r="M9" s="1"/>
      <c r="N9" s="10"/>
      <c r="O9" s="63"/>
      <c r="P9" s="63"/>
      <c r="Q9" s="63"/>
      <c r="R9" s="67"/>
      <c r="S9" s="43"/>
    </row>
    <row r="10" spans="1:19" ht="11.25" customHeight="1">
      <c r="A10" s="51" t="s">
        <v>47</v>
      </c>
      <c r="B10" s="1"/>
      <c r="C10" s="75">
        <v>224</v>
      </c>
      <c r="D10" s="103"/>
      <c r="E10" s="75">
        <v>227</v>
      </c>
      <c r="F10" s="110"/>
      <c r="G10" s="75">
        <v>24</v>
      </c>
      <c r="H10" s="103"/>
      <c r="I10" s="75">
        <v>23</v>
      </c>
      <c r="J10" s="116"/>
      <c r="K10" s="75">
        <v>23</v>
      </c>
      <c r="L10" s="84"/>
      <c r="M10" s="75">
        <v>24</v>
      </c>
      <c r="N10" s="75"/>
      <c r="O10" s="25">
        <v>247</v>
      </c>
      <c r="P10" s="5"/>
      <c r="Q10" s="25">
        <v>244</v>
      </c>
      <c r="R10" s="5"/>
      <c r="S10" s="43"/>
    </row>
    <row r="11" spans="1:19" ht="11.25" customHeight="1">
      <c r="A11" s="51" t="s">
        <v>48</v>
      </c>
      <c r="B11" s="1"/>
      <c r="C11" s="85">
        <v>11</v>
      </c>
      <c r="D11" s="104"/>
      <c r="E11" s="85">
        <v>10</v>
      </c>
      <c r="F11" s="104"/>
      <c r="G11" s="85">
        <v>1</v>
      </c>
      <c r="H11" s="104"/>
      <c r="I11" s="85">
        <v>1</v>
      </c>
      <c r="J11" s="111"/>
      <c r="K11" s="86">
        <v>1</v>
      </c>
      <c r="L11" s="87"/>
      <c r="M11" s="86">
        <v>1</v>
      </c>
      <c r="N11" s="52"/>
      <c r="O11" s="25">
        <v>11</v>
      </c>
      <c r="P11" s="5"/>
      <c r="Q11" s="25">
        <v>11</v>
      </c>
      <c r="R11" s="5"/>
      <c r="S11" s="43"/>
    </row>
    <row r="12" spans="1:19" ht="11.25" customHeight="1">
      <c r="A12" s="88" t="s">
        <v>33</v>
      </c>
      <c r="B12" s="1"/>
      <c r="C12" s="89">
        <v>235</v>
      </c>
      <c r="D12" s="105"/>
      <c r="E12" s="89">
        <v>237</v>
      </c>
      <c r="F12" s="114"/>
      <c r="G12" s="89">
        <v>25</v>
      </c>
      <c r="H12" s="105"/>
      <c r="I12" s="89">
        <v>24</v>
      </c>
      <c r="J12" s="114"/>
      <c r="K12" s="89">
        <v>25</v>
      </c>
      <c r="L12" s="90"/>
      <c r="M12" s="89">
        <v>25</v>
      </c>
      <c r="N12" s="142"/>
      <c r="O12" s="142">
        <v>258</v>
      </c>
      <c r="P12" s="143"/>
      <c r="Q12" s="142">
        <v>255</v>
      </c>
      <c r="R12" s="5"/>
      <c r="S12" s="43"/>
    </row>
    <row r="13" spans="1:19" ht="11.25" customHeight="1">
      <c r="A13" s="44" t="s">
        <v>27</v>
      </c>
      <c r="B13" s="1"/>
      <c r="C13" s="75"/>
      <c r="D13" s="103"/>
      <c r="E13" s="75"/>
      <c r="F13" s="103"/>
      <c r="G13" s="75"/>
      <c r="H13" s="103"/>
      <c r="I13" s="75"/>
      <c r="J13" s="103"/>
      <c r="K13" s="75"/>
      <c r="L13" s="84"/>
      <c r="M13" s="75"/>
      <c r="N13" s="75"/>
      <c r="O13" s="25"/>
      <c r="P13" s="25"/>
      <c r="Q13" s="25"/>
      <c r="R13" s="67"/>
      <c r="S13" s="43"/>
    </row>
    <row r="14" spans="1:19" ht="11.25" customHeight="1">
      <c r="A14" s="51" t="s">
        <v>47</v>
      </c>
      <c r="B14" s="1"/>
      <c r="C14" s="75">
        <v>786</v>
      </c>
      <c r="D14" s="110"/>
      <c r="E14" s="75">
        <v>791</v>
      </c>
      <c r="F14" s="117"/>
      <c r="G14" s="75">
        <v>77</v>
      </c>
      <c r="H14" s="110"/>
      <c r="I14" s="75">
        <v>78</v>
      </c>
      <c r="J14" s="110"/>
      <c r="K14" s="75">
        <v>78</v>
      </c>
      <c r="L14" s="84"/>
      <c r="M14" s="75">
        <v>77</v>
      </c>
      <c r="N14" s="75"/>
      <c r="O14" s="99">
        <v>812</v>
      </c>
      <c r="P14" s="5"/>
      <c r="Q14" s="99">
        <v>814</v>
      </c>
      <c r="R14" s="5"/>
      <c r="S14" s="43"/>
    </row>
    <row r="15" spans="1:19" ht="11.25" customHeight="1">
      <c r="A15" s="51" t="s">
        <v>48</v>
      </c>
      <c r="B15" s="1"/>
      <c r="C15" s="85">
        <v>34</v>
      </c>
      <c r="D15" s="111"/>
      <c r="E15" s="85">
        <v>34</v>
      </c>
      <c r="F15" s="117"/>
      <c r="G15" s="85">
        <v>3</v>
      </c>
      <c r="H15" s="111"/>
      <c r="I15" s="85">
        <v>3</v>
      </c>
      <c r="J15" s="111"/>
      <c r="K15" s="86">
        <v>3</v>
      </c>
      <c r="L15" s="87"/>
      <c r="M15" s="86">
        <v>3</v>
      </c>
      <c r="N15" s="52"/>
      <c r="O15" s="99">
        <v>25</v>
      </c>
      <c r="P15" s="25"/>
      <c r="Q15" s="99">
        <v>25</v>
      </c>
      <c r="R15" s="67"/>
      <c r="S15" s="43"/>
    </row>
    <row r="16" spans="1:19" ht="11.25" customHeight="1">
      <c r="A16" s="88" t="s">
        <v>33</v>
      </c>
      <c r="B16" s="1"/>
      <c r="C16" s="89">
        <v>820</v>
      </c>
      <c r="D16" s="112"/>
      <c r="E16" s="89">
        <v>825</v>
      </c>
      <c r="F16" s="118"/>
      <c r="G16" s="89">
        <v>79</v>
      </c>
      <c r="H16" s="112"/>
      <c r="I16" s="89">
        <v>81</v>
      </c>
      <c r="J16" s="112"/>
      <c r="K16" s="89">
        <v>80</v>
      </c>
      <c r="L16" s="90"/>
      <c r="M16" s="89">
        <v>79</v>
      </c>
      <c r="N16" s="143"/>
      <c r="O16" s="144">
        <v>837</v>
      </c>
      <c r="P16" s="145"/>
      <c r="Q16" s="144">
        <v>839</v>
      </c>
      <c r="R16" s="5"/>
      <c r="S16" s="43"/>
    </row>
    <row r="17" spans="1:19" ht="11.25" customHeight="1">
      <c r="A17" s="44" t="s">
        <v>82</v>
      </c>
      <c r="B17" s="1"/>
      <c r="C17" s="75"/>
      <c r="D17" s="103"/>
      <c r="E17" s="75"/>
      <c r="F17" s="103"/>
      <c r="G17" s="75"/>
      <c r="H17" s="103"/>
      <c r="I17" s="75"/>
      <c r="J17" s="103"/>
      <c r="K17" s="75"/>
      <c r="L17" s="84"/>
      <c r="M17" s="75"/>
      <c r="N17" s="75"/>
      <c r="O17" s="25"/>
      <c r="P17" s="25"/>
      <c r="Q17" s="25"/>
      <c r="R17" s="67"/>
      <c r="S17" s="43"/>
    </row>
    <row r="18" spans="1:19" ht="11.25" customHeight="1">
      <c r="A18" s="51" t="s">
        <v>47</v>
      </c>
      <c r="B18" s="1"/>
      <c r="C18" s="75">
        <v>3760</v>
      </c>
      <c r="D18" s="103"/>
      <c r="E18" s="75">
        <v>3800</v>
      </c>
      <c r="F18" s="120"/>
      <c r="G18" s="75">
        <v>284</v>
      </c>
      <c r="H18" s="103"/>
      <c r="I18" s="75">
        <v>260</v>
      </c>
      <c r="J18" s="221" t="s">
        <v>109</v>
      </c>
      <c r="K18" s="75">
        <v>440</v>
      </c>
      <c r="L18" s="84"/>
      <c r="M18" s="75">
        <v>451</v>
      </c>
      <c r="N18" s="189"/>
      <c r="O18" s="99">
        <v>3840</v>
      </c>
      <c r="P18" s="100"/>
      <c r="Q18" s="99">
        <v>3850</v>
      </c>
      <c r="R18" s="54"/>
      <c r="S18" s="43"/>
    </row>
    <row r="19" spans="1:19" ht="11.25" customHeight="1">
      <c r="A19" s="51" t="s">
        <v>48</v>
      </c>
      <c r="B19" s="1"/>
      <c r="C19" s="86">
        <v>422</v>
      </c>
      <c r="D19" s="104"/>
      <c r="E19" s="86">
        <v>425</v>
      </c>
      <c r="F19" s="121"/>
      <c r="G19" s="86">
        <v>42</v>
      </c>
      <c r="H19" s="111"/>
      <c r="I19" s="86">
        <v>42</v>
      </c>
      <c r="J19" s="222" t="s">
        <v>109</v>
      </c>
      <c r="K19" s="86">
        <v>46</v>
      </c>
      <c r="L19" s="87"/>
      <c r="M19" s="86">
        <v>47</v>
      </c>
      <c r="N19" s="76"/>
      <c r="O19" s="99">
        <v>437</v>
      </c>
      <c r="P19" s="100"/>
      <c r="Q19" s="99">
        <v>437</v>
      </c>
      <c r="R19" s="5"/>
      <c r="S19" s="43"/>
    </row>
    <row r="20" spans="1:19" ht="11.25" customHeight="1">
      <c r="A20" s="88" t="s">
        <v>33</v>
      </c>
      <c r="B20" s="1"/>
      <c r="C20" s="89">
        <v>4180</v>
      </c>
      <c r="D20" s="105"/>
      <c r="E20" s="89">
        <v>4220</v>
      </c>
      <c r="F20" s="122"/>
      <c r="G20" s="89">
        <v>326</v>
      </c>
      <c r="H20" s="112"/>
      <c r="I20" s="89">
        <v>302</v>
      </c>
      <c r="J20" s="223" t="s">
        <v>109</v>
      </c>
      <c r="K20" s="89">
        <v>486</v>
      </c>
      <c r="L20" s="90"/>
      <c r="M20" s="89">
        <v>498</v>
      </c>
      <c r="N20" s="143"/>
      <c r="O20" s="144">
        <v>4280</v>
      </c>
      <c r="P20" s="146"/>
      <c r="Q20" s="144">
        <v>4290</v>
      </c>
      <c r="R20" s="5"/>
      <c r="S20" s="43"/>
    </row>
    <row r="21" spans="1:19" ht="11.25" customHeight="1">
      <c r="A21" s="44" t="s">
        <v>83</v>
      </c>
      <c r="B21" s="1"/>
      <c r="C21" s="75"/>
      <c r="D21" s="103"/>
      <c r="E21" s="75"/>
      <c r="F21" s="103"/>
      <c r="G21" s="75"/>
      <c r="H21" s="103"/>
      <c r="I21" s="75"/>
      <c r="J21" s="215"/>
      <c r="K21" s="75"/>
      <c r="L21" s="84"/>
      <c r="M21" s="75"/>
      <c r="N21" s="189"/>
      <c r="O21" s="25"/>
      <c r="P21" s="25"/>
      <c r="Q21" s="25"/>
      <c r="R21" s="5"/>
      <c r="S21" s="1"/>
    </row>
    <row r="22" spans="1:19" ht="11.25" customHeight="1">
      <c r="A22" s="51" t="s">
        <v>47</v>
      </c>
      <c r="B22" s="1"/>
      <c r="C22" s="75">
        <v>971</v>
      </c>
      <c r="D22" s="106"/>
      <c r="E22" s="75">
        <v>960</v>
      </c>
      <c r="F22" s="117"/>
      <c r="G22" s="75">
        <v>120</v>
      </c>
      <c r="H22" s="106"/>
      <c r="I22" s="75">
        <v>119</v>
      </c>
      <c r="J22" s="216"/>
      <c r="K22" s="75">
        <v>125</v>
      </c>
      <c r="L22" s="84"/>
      <c r="M22" s="75">
        <v>129</v>
      </c>
      <c r="N22" s="189"/>
      <c r="O22" s="99">
        <v>1170</v>
      </c>
      <c r="P22" s="5"/>
      <c r="Q22" s="101">
        <v>1150</v>
      </c>
      <c r="R22" s="5"/>
      <c r="S22" s="43"/>
    </row>
    <row r="23" spans="1:19" ht="11.25" customHeight="1">
      <c r="A23" s="51" t="s">
        <v>48</v>
      </c>
      <c r="B23" s="1"/>
      <c r="C23" s="75">
        <v>629</v>
      </c>
      <c r="D23" s="106"/>
      <c r="E23" s="75">
        <v>635</v>
      </c>
      <c r="F23" s="117"/>
      <c r="G23" s="75">
        <v>49</v>
      </c>
      <c r="H23" s="106"/>
      <c r="I23" s="75">
        <v>52</v>
      </c>
      <c r="J23" s="216"/>
      <c r="K23" s="75">
        <v>56</v>
      </c>
      <c r="L23" s="84"/>
      <c r="M23" s="75">
        <v>45</v>
      </c>
      <c r="N23" s="189"/>
      <c r="O23" s="25">
        <v>487</v>
      </c>
      <c r="P23" s="5"/>
      <c r="Q23" s="25">
        <v>483</v>
      </c>
      <c r="R23" s="5"/>
      <c r="S23" s="43"/>
    </row>
    <row r="24" spans="1:19" ht="11.25" customHeight="1">
      <c r="A24" s="51" t="s">
        <v>49</v>
      </c>
      <c r="B24" s="1"/>
      <c r="C24" s="86">
        <v>783</v>
      </c>
      <c r="D24" s="106"/>
      <c r="E24" s="86">
        <v>761</v>
      </c>
      <c r="F24" s="117"/>
      <c r="G24" s="86">
        <v>97</v>
      </c>
      <c r="H24" s="123"/>
      <c r="I24" s="86">
        <v>96</v>
      </c>
      <c r="J24" s="216"/>
      <c r="K24" s="86">
        <v>100</v>
      </c>
      <c r="L24" s="87"/>
      <c r="M24" s="86">
        <v>103</v>
      </c>
      <c r="N24" s="76"/>
      <c r="O24" s="99">
        <v>950</v>
      </c>
      <c r="P24" s="5"/>
      <c r="Q24" s="99">
        <v>922</v>
      </c>
      <c r="R24" s="5"/>
      <c r="S24" s="43"/>
    </row>
    <row r="25" spans="1:19" ht="11.25" customHeight="1">
      <c r="A25" s="88" t="s">
        <v>33</v>
      </c>
      <c r="B25" s="1"/>
      <c r="C25" s="89">
        <v>1600</v>
      </c>
      <c r="D25" s="107"/>
      <c r="E25" s="89">
        <v>1600</v>
      </c>
      <c r="F25" s="118"/>
      <c r="G25" s="89">
        <v>170</v>
      </c>
      <c r="H25" s="124"/>
      <c r="I25" s="89">
        <v>171</v>
      </c>
      <c r="J25" s="217"/>
      <c r="K25" s="89">
        <v>180</v>
      </c>
      <c r="L25" s="90"/>
      <c r="M25" s="89">
        <v>175</v>
      </c>
      <c r="N25" s="143"/>
      <c r="O25" s="142">
        <v>1650</v>
      </c>
      <c r="P25" s="143"/>
      <c r="Q25" s="142">
        <v>1630</v>
      </c>
      <c r="R25" s="5"/>
      <c r="S25" s="43"/>
    </row>
    <row r="26" spans="1:19" ht="11.25" customHeight="1">
      <c r="A26" s="51" t="s">
        <v>50</v>
      </c>
      <c r="B26" s="13"/>
      <c r="C26" s="86">
        <v>6830</v>
      </c>
      <c r="D26" s="102"/>
      <c r="E26" s="86">
        <v>6880</v>
      </c>
      <c r="F26" s="119"/>
      <c r="G26" s="86">
        <v>596</v>
      </c>
      <c r="H26" s="225" t="s">
        <v>109</v>
      </c>
      <c r="I26" s="86">
        <v>579</v>
      </c>
      <c r="J26" s="224" t="s">
        <v>109</v>
      </c>
      <c r="K26" s="86">
        <v>771</v>
      </c>
      <c r="L26" s="87"/>
      <c r="M26" s="86">
        <v>777</v>
      </c>
      <c r="N26" s="190"/>
      <c r="O26" s="147">
        <v>7030</v>
      </c>
      <c r="P26" s="148"/>
      <c r="Q26" s="147">
        <v>7010</v>
      </c>
      <c r="R26" s="5"/>
      <c r="S26" s="43"/>
    </row>
    <row r="27" spans="1:19" ht="11.25" customHeight="1">
      <c r="A27" s="58" t="s">
        <v>118</v>
      </c>
      <c r="B27" s="1"/>
      <c r="C27" s="1"/>
      <c r="D27" s="1"/>
      <c r="E27" s="1"/>
      <c r="F27" s="1"/>
      <c r="G27" s="1"/>
      <c r="H27" s="1"/>
      <c r="I27" s="1"/>
      <c r="J27" s="10"/>
      <c r="K27" s="1"/>
      <c r="L27" s="1"/>
      <c r="M27" s="1"/>
      <c r="N27" s="1"/>
      <c r="O27" s="43"/>
      <c r="P27" s="43"/>
      <c r="Q27" s="43"/>
      <c r="R27" s="43"/>
      <c r="S27" s="43"/>
    </row>
    <row r="28" spans="1:19" ht="11.25" customHeight="1">
      <c r="A28" s="58" t="s">
        <v>71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3"/>
      <c r="P28" s="43"/>
      <c r="Q28" s="43"/>
      <c r="R28" s="43"/>
      <c r="S28" s="43"/>
    </row>
    <row r="29" spans="1:19" ht="11.25" customHeight="1">
      <c r="A29" s="58" t="s">
        <v>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3"/>
      <c r="P29" s="43"/>
      <c r="Q29" s="43"/>
      <c r="R29" s="43"/>
      <c r="S29" s="43"/>
    </row>
    <row r="30" spans="1:19" ht="11.25" customHeight="1">
      <c r="A30" s="58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3"/>
      <c r="P30" s="43"/>
      <c r="Q30" s="43"/>
      <c r="R30" s="43"/>
      <c r="S30" s="43"/>
    </row>
    <row r="31" spans="1:19" ht="11.25" customHeight="1">
      <c r="A31" s="58" t="s">
        <v>108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3"/>
      <c r="P31" s="43"/>
      <c r="Q31" s="43"/>
      <c r="R31" s="43"/>
      <c r="S31" s="43"/>
    </row>
    <row r="32" spans="1:19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</sheetData>
  <mergeCells count="5">
    <mergeCell ref="A1:Q1"/>
    <mergeCell ref="K7:M7"/>
    <mergeCell ref="A5:Q5"/>
    <mergeCell ref="A3:Q3"/>
    <mergeCell ref="A2:Q2"/>
  </mergeCells>
  <printOptions/>
  <pageMargins left="0.5" right="0.5" top="0.5" bottom="0.5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7.140625" style="0" customWidth="1"/>
    <col min="2" max="2" width="2.140625" style="0" customWidth="1"/>
    <col min="3" max="3" width="6.00390625" style="0" customWidth="1"/>
    <col min="4" max="4" width="1.57421875" style="0" customWidth="1"/>
    <col min="5" max="5" width="6.00390625" style="0" customWidth="1"/>
    <col min="6" max="6" width="1.421875" style="0" customWidth="1"/>
    <col min="7" max="7" width="5.421875" style="0" customWidth="1"/>
    <col min="8" max="8" width="1.7109375" style="0" customWidth="1"/>
    <col min="9" max="9" width="6.00390625" style="0" customWidth="1"/>
    <col min="10" max="10" width="0.9921875" style="0" customWidth="1"/>
  </cols>
  <sheetData>
    <row r="1" spans="1:9" s="2" customFormat="1" ht="11.25" customHeight="1">
      <c r="A1" s="230" t="s">
        <v>28</v>
      </c>
      <c r="B1" s="230"/>
      <c r="C1" s="230"/>
      <c r="D1" s="230"/>
      <c r="E1" s="230"/>
      <c r="F1" s="230"/>
      <c r="G1" s="230"/>
      <c r="H1" s="230"/>
      <c r="I1" s="230"/>
    </row>
    <row r="2" spans="1:9" s="2" customFormat="1" ht="11.25" customHeight="1">
      <c r="A2" s="230" t="s">
        <v>94</v>
      </c>
      <c r="B2" s="230"/>
      <c r="C2" s="230"/>
      <c r="D2" s="230"/>
      <c r="E2" s="230"/>
      <c r="F2" s="230"/>
      <c r="G2" s="230"/>
      <c r="H2" s="230"/>
      <c r="I2" s="230"/>
    </row>
    <row r="3" spans="1:9" s="2" customFormat="1" ht="11.25" customHeight="1">
      <c r="A3" s="9"/>
      <c r="B3" s="9"/>
      <c r="C3" s="9"/>
      <c r="D3" s="9"/>
      <c r="E3" s="9"/>
      <c r="F3" s="9"/>
      <c r="G3" s="9"/>
      <c r="H3" s="9"/>
      <c r="I3" s="1"/>
    </row>
    <row r="4" spans="1:9" s="2" customFormat="1" ht="11.25" customHeight="1">
      <c r="A4" s="230" t="s">
        <v>29</v>
      </c>
      <c r="B4" s="230"/>
      <c r="C4" s="230"/>
      <c r="D4" s="230"/>
      <c r="E4" s="230"/>
      <c r="F4" s="230"/>
      <c r="G4" s="230"/>
      <c r="H4" s="230"/>
      <c r="I4" s="230"/>
    </row>
    <row r="5" spans="1:9" s="2" customFormat="1" ht="11.25" customHeight="1">
      <c r="A5" s="9" t="s">
        <v>1</v>
      </c>
      <c r="B5" s="9"/>
      <c r="C5" s="9"/>
      <c r="D5" s="9"/>
      <c r="E5" s="9"/>
      <c r="F5" s="9"/>
      <c r="G5" s="9"/>
      <c r="H5" s="9"/>
      <c r="I5" s="1"/>
    </row>
    <row r="6" spans="1:10" s="2" customFormat="1" ht="11.25" customHeight="1">
      <c r="A6" s="10"/>
      <c r="B6" s="10"/>
      <c r="C6" s="172">
        <v>2007</v>
      </c>
      <c r="D6" s="171"/>
      <c r="E6" s="11">
        <v>2008</v>
      </c>
      <c r="F6" s="11"/>
      <c r="G6" s="11"/>
      <c r="H6" s="11"/>
      <c r="I6" s="11"/>
      <c r="J6" s="178"/>
    </row>
    <row r="7" spans="1:10" s="2" customFormat="1" ht="11.25" customHeight="1">
      <c r="A7" s="13" t="s">
        <v>1</v>
      </c>
      <c r="B7" s="13"/>
      <c r="C7" s="179" t="s">
        <v>92</v>
      </c>
      <c r="D7" s="14"/>
      <c r="E7" s="138" t="s">
        <v>44</v>
      </c>
      <c r="F7" s="44"/>
      <c r="G7" s="211" t="s">
        <v>45</v>
      </c>
      <c r="H7" s="44"/>
      <c r="I7" s="173" t="s">
        <v>33</v>
      </c>
      <c r="J7" s="178"/>
    </row>
    <row r="8" spans="1:10" s="2" customFormat="1" ht="11.25" customHeight="1">
      <c r="A8" s="16" t="s">
        <v>2</v>
      </c>
      <c r="B8" s="1"/>
      <c r="C8" s="91">
        <v>8.28</v>
      </c>
      <c r="D8" s="17"/>
      <c r="E8" s="19">
        <v>7.27</v>
      </c>
      <c r="F8" s="18"/>
      <c r="G8" s="19">
        <v>9.1</v>
      </c>
      <c r="H8" s="226" t="s">
        <v>116</v>
      </c>
      <c r="I8" s="183">
        <v>8.44</v>
      </c>
      <c r="J8" s="178"/>
    </row>
    <row r="9" spans="1:10" s="2" customFormat="1" ht="11.25" customHeight="1">
      <c r="A9" s="20" t="s">
        <v>34</v>
      </c>
      <c r="B9" s="1"/>
      <c r="C9" s="174">
        <v>8.31</v>
      </c>
      <c r="D9" s="17"/>
      <c r="E9" s="19">
        <v>7.06</v>
      </c>
      <c r="F9" s="18"/>
      <c r="G9" s="19">
        <v>9.17</v>
      </c>
      <c r="H9" s="226" t="s">
        <v>116</v>
      </c>
      <c r="I9" s="183">
        <v>8.41</v>
      </c>
      <c r="J9" s="178"/>
    </row>
    <row r="10" spans="1:10" s="2" customFormat="1" ht="11.25" customHeight="1">
      <c r="A10" s="20" t="s">
        <v>35</v>
      </c>
      <c r="B10" s="1"/>
      <c r="C10" s="174">
        <v>0.92</v>
      </c>
      <c r="D10" s="22"/>
      <c r="E10" s="19">
        <v>0.45</v>
      </c>
      <c r="F10" s="5"/>
      <c r="G10" s="19">
        <v>1.48</v>
      </c>
      <c r="H10" s="5"/>
      <c r="I10" s="183">
        <v>0.82</v>
      </c>
      <c r="J10" s="178"/>
    </row>
    <row r="11" spans="1:10" s="2" customFormat="1" ht="11.25" customHeight="1">
      <c r="A11" s="20" t="s">
        <v>36</v>
      </c>
      <c r="B11" s="1"/>
      <c r="C11" s="174"/>
      <c r="D11" s="24"/>
      <c r="E11" s="19"/>
      <c r="F11" s="25"/>
      <c r="G11" s="19"/>
      <c r="H11" s="25"/>
      <c r="I11" s="183"/>
      <c r="J11" s="178"/>
    </row>
    <row r="12" spans="1:9" s="2" customFormat="1" ht="11.25" customHeight="1">
      <c r="A12" s="192" t="s">
        <v>61</v>
      </c>
      <c r="B12" s="1"/>
      <c r="C12" s="174">
        <v>2.08</v>
      </c>
      <c r="D12" s="17"/>
      <c r="E12" s="19">
        <v>2.38</v>
      </c>
      <c r="F12" s="15"/>
      <c r="G12" s="19">
        <v>2.36</v>
      </c>
      <c r="H12" s="15"/>
      <c r="I12" s="183">
        <v>2.36</v>
      </c>
    </row>
    <row r="13" spans="1:9" s="2" customFormat="1" ht="11.25" customHeight="1">
      <c r="A13" s="192" t="s">
        <v>11</v>
      </c>
      <c r="B13" s="1"/>
      <c r="C13" s="174">
        <v>0.42</v>
      </c>
      <c r="D13" s="24"/>
      <c r="E13" s="19">
        <v>0.35</v>
      </c>
      <c r="F13" s="15"/>
      <c r="G13" s="19">
        <v>0.58</v>
      </c>
      <c r="H13" s="15"/>
      <c r="I13" s="183">
        <v>0.37</v>
      </c>
    </row>
    <row r="14" spans="1:9" s="2" customFormat="1" ht="11.25" customHeight="1">
      <c r="A14" s="193" t="s">
        <v>62</v>
      </c>
      <c r="B14" s="1"/>
      <c r="C14" s="174">
        <v>0.37</v>
      </c>
      <c r="D14" s="22"/>
      <c r="E14" s="19">
        <v>0.6</v>
      </c>
      <c r="F14" s="15"/>
      <c r="G14" s="19">
        <v>0.47</v>
      </c>
      <c r="H14" s="15"/>
      <c r="I14" s="183">
        <v>0.4</v>
      </c>
    </row>
    <row r="15" spans="1:9" s="2" customFormat="1" ht="11.25" customHeight="1">
      <c r="A15" s="194" t="s">
        <v>95</v>
      </c>
      <c r="B15" s="1"/>
      <c r="C15" s="96">
        <v>2.93</v>
      </c>
      <c r="D15" s="27"/>
      <c r="E15" s="19">
        <v>3.33</v>
      </c>
      <c r="F15" s="28"/>
      <c r="G15" s="19">
        <v>3.57</v>
      </c>
      <c r="H15" s="28"/>
      <c r="I15" s="183">
        <v>3.25</v>
      </c>
    </row>
    <row r="16" spans="1:9" s="2" customFormat="1" ht="11.25" customHeight="1">
      <c r="A16" s="20" t="s">
        <v>63</v>
      </c>
      <c r="B16" s="1"/>
      <c r="C16" s="174">
        <v>0.33</v>
      </c>
      <c r="D16" s="24"/>
      <c r="E16" s="19">
        <v>0.29</v>
      </c>
      <c r="F16" s="29"/>
      <c r="G16" s="19">
        <v>0.44</v>
      </c>
      <c r="H16" s="29"/>
      <c r="I16" s="183">
        <v>0.27</v>
      </c>
    </row>
    <row r="17" spans="1:9" s="2" customFormat="1" ht="11.25" customHeight="1">
      <c r="A17" s="20" t="s">
        <v>64</v>
      </c>
      <c r="B17" s="1"/>
      <c r="C17" s="174"/>
      <c r="D17" s="24"/>
      <c r="E17" s="19"/>
      <c r="F17" s="25"/>
      <c r="G17" s="19"/>
      <c r="H17" s="25"/>
      <c r="I17" s="183"/>
    </row>
    <row r="18" spans="1:9" s="2" customFormat="1" ht="11.25" customHeight="1">
      <c r="A18" s="26" t="s">
        <v>10</v>
      </c>
      <c r="B18" s="1"/>
      <c r="C18" s="174">
        <v>2.31</v>
      </c>
      <c r="D18" s="24"/>
      <c r="E18" s="23">
        <v>2.27</v>
      </c>
      <c r="F18" s="5"/>
      <c r="G18" s="23">
        <v>1.94</v>
      </c>
      <c r="H18" s="5"/>
      <c r="I18" s="183">
        <v>2.47</v>
      </c>
    </row>
    <row r="19" spans="1:10" s="2" customFormat="1" ht="11.25" customHeight="1">
      <c r="A19" s="26" t="s">
        <v>11</v>
      </c>
      <c r="B19" s="1"/>
      <c r="C19" s="174">
        <v>0.24</v>
      </c>
      <c r="D19" s="22"/>
      <c r="E19" s="30">
        <v>0.29</v>
      </c>
      <c r="F19" s="5"/>
      <c r="G19" s="30">
        <v>0.4</v>
      </c>
      <c r="H19" s="5"/>
      <c r="I19" s="183">
        <v>0.29</v>
      </c>
      <c r="J19" s="2" t="s">
        <v>56</v>
      </c>
    </row>
    <row r="20" spans="1:9" s="2" customFormat="1" ht="11.25" customHeight="1">
      <c r="A20" s="26" t="s">
        <v>96</v>
      </c>
      <c r="B20" s="1"/>
      <c r="C20" s="175">
        <v>2.6</v>
      </c>
      <c r="D20" s="22"/>
      <c r="E20" s="21">
        <v>3.9</v>
      </c>
      <c r="F20" s="5"/>
      <c r="G20" s="21">
        <v>3.28</v>
      </c>
      <c r="H20" s="5"/>
      <c r="I20" s="183">
        <v>3.5</v>
      </c>
    </row>
    <row r="21" spans="1:10" s="2" customFormat="1" ht="11.25" customHeight="1">
      <c r="A21" s="35" t="s">
        <v>104</v>
      </c>
      <c r="B21" s="1"/>
      <c r="C21" s="176"/>
      <c r="D21" s="31"/>
      <c r="E21" s="32"/>
      <c r="F21" s="33"/>
      <c r="G21" s="32"/>
      <c r="H21" s="33"/>
      <c r="I21" s="33"/>
      <c r="J21" s="178"/>
    </row>
    <row r="22" spans="1:10" s="2" customFormat="1" ht="11.25" customHeight="1">
      <c r="A22" s="26" t="s">
        <v>55</v>
      </c>
      <c r="B22" s="1"/>
      <c r="C22" s="174">
        <v>7.39</v>
      </c>
      <c r="D22" s="22"/>
      <c r="E22" s="19">
        <v>6.61</v>
      </c>
      <c r="F22" s="5"/>
      <c r="G22" s="19">
        <v>7.7</v>
      </c>
      <c r="H22" s="5"/>
      <c r="I22" s="183">
        <v>7.63</v>
      </c>
      <c r="J22" s="178"/>
    </row>
    <row r="23" spans="1:10" s="2" customFormat="1" ht="11.25" customHeight="1">
      <c r="A23" s="26" t="s">
        <v>65</v>
      </c>
      <c r="B23" s="1"/>
      <c r="C23" s="21">
        <v>2.9</v>
      </c>
      <c r="D23" s="27"/>
      <c r="E23" s="19">
        <v>3.33</v>
      </c>
      <c r="F23" s="5"/>
      <c r="G23" s="19">
        <v>3.57</v>
      </c>
      <c r="H23" s="5"/>
      <c r="I23" s="183">
        <v>3.25</v>
      </c>
      <c r="J23" s="28"/>
    </row>
    <row r="24" spans="1:10" s="2" customFormat="1" ht="11.25" customHeight="1">
      <c r="A24" s="34" t="s">
        <v>33</v>
      </c>
      <c r="B24" s="1"/>
      <c r="C24" s="177">
        <v>10.3</v>
      </c>
      <c r="D24" s="35"/>
      <c r="E24" s="36">
        <v>9.93</v>
      </c>
      <c r="F24" s="37"/>
      <c r="G24" s="36">
        <v>11.3</v>
      </c>
      <c r="H24" s="37"/>
      <c r="I24" s="197">
        <v>10.9</v>
      </c>
      <c r="J24" s="178"/>
    </row>
    <row r="25" spans="1:10" s="2" customFormat="1" ht="11.25" customHeight="1">
      <c r="A25" s="20" t="s">
        <v>97</v>
      </c>
      <c r="B25" s="1"/>
      <c r="C25" s="174">
        <v>92</v>
      </c>
      <c r="D25" s="22"/>
      <c r="E25" s="39">
        <v>505</v>
      </c>
      <c r="F25" s="5"/>
      <c r="G25" s="39">
        <v>295</v>
      </c>
      <c r="H25" s="5"/>
      <c r="I25" s="1">
        <v>347</v>
      </c>
      <c r="J25" s="178" t="s">
        <v>56</v>
      </c>
    </row>
    <row r="26" spans="1:10" s="2" customFormat="1" ht="11.25" customHeight="1">
      <c r="A26" s="20" t="s">
        <v>98</v>
      </c>
      <c r="B26" s="1"/>
      <c r="C26" s="174"/>
      <c r="D26" s="22"/>
      <c r="E26" s="40"/>
      <c r="F26" s="25"/>
      <c r="G26" s="40"/>
      <c r="H26" s="25"/>
      <c r="I26" s="1"/>
      <c r="J26" s="178"/>
    </row>
    <row r="27" spans="1:10" s="2" customFormat="1" ht="11.25" customHeight="1">
      <c r="A27" s="41" t="s">
        <v>10</v>
      </c>
      <c r="B27" s="1"/>
      <c r="C27" s="174">
        <v>21</v>
      </c>
      <c r="D27" s="24"/>
      <c r="E27" s="39">
        <v>267</v>
      </c>
      <c r="F27" s="181"/>
      <c r="G27" s="39">
        <v>276</v>
      </c>
      <c r="H27" s="181"/>
      <c r="I27" s="1">
        <v>199</v>
      </c>
      <c r="J27" s="178"/>
    </row>
    <row r="28" spans="1:10" s="2" customFormat="1" ht="11.25" customHeight="1">
      <c r="A28" s="26" t="s">
        <v>11</v>
      </c>
      <c r="B28" s="1"/>
      <c r="C28" s="174">
        <v>38</v>
      </c>
      <c r="D28" s="22"/>
      <c r="E28" s="39">
        <v>476</v>
      </c>
      <c r="F28" s="182"/>
      <c r="G28" s="39">
        <v>518</v>
      </c>
      <c r="H28" s="182"/>
      <c r="I28" s="1">
        <v>369</v>
      </c>
      <c r="J28" s="178"/>
    </row>
    <row r="29" spans="1:10" s="2" customFormat="1" ht="11.25" customHeight="1">
      <c r="A29" s="26" t="s">
        <v>54</v>
      </c>
      <c r="B29" s="1"/>
      <c r="C29" s="174">
        <v>42</v>
      </c>
      <c r="D29" s="22"/>
      <c r="E29" s="42">
        <v>464</v>
      </c>
      <c r="F29" s="182"/>
      <c r="G29" s="42">
        <v>376</v>
      </c>
      <c r="H29" s="182"/>
      <c r="I29" s="1">
        <v>367</v>
      </c>
      <c r="J29" s="178"/>
    </row>
    <row r="30" spans="1:10" s="2" customFormat="1" ht="11.25" customHeight="1">
      <c r="A30" s="41" t="s">
        <v>99</v>
      </c>
      <c r="B30" s="1"/>
      <c r="C30" s="174">
        <v>27</v>
      </c>
      <c r="D30" s="24"/>
      <c r="E30" s="39">
        <v>325</v>
      </c>
      <c r="F30" s="182"/>
      <c r="G30" s="39">
        <v>329</v>
      </c>
      <c r="H30" s="182"/>
      <c r="I30" s="1">
        <v>256</v>
      </c>
      <c r="J30" s="178"/>
    </row>
    <row r="31" spans="1:10" s="2" customFormat="1" ht="11.25" customHeight="1">
      <c r="A31" s="35" t="s">
        <v>100</v>
      </c>
      <c r="B31" s="1"/>
      <c r="C31" s="174">
        <v>103</v>
      </c>
      <c r="D31" s="22"/>
      <c r="E31" s="38">
        <v>143</v>
      </c>
      <c r="F31" s="5"/>
      <c r="G31" s="38">
        <v>256</v>
      </c>
      <c r="H31" s="5"/>
      <c r="I31" s="1">
        <v>165</v>
      </c>
      <c r="J31" s="178"/>
    </row>
    <row r="32" spans="1:10" s="2" customFormat="1" ht="11.25" customHeight="1">
      <c r="A32" s="20" t="s">
        <v>101</v>
      </c>
      <c r="B32" s="1"/>
      <c r="C32" s="174"/>
      <c r="D32" s="24"/>
      <c r="E32" s="38"/>
      <c r="F32" s="182"/>
      <c r="G32" s="38"/>
      <c r="H32" s="182"/>
      <c r="I32" s="1"/>
      <c r="J32" s="178"/>
    </row>
    <row r="33" spans="1:10" s="2" customFormat="1" ht="11.25" customHeight="1">
      <c r="A33" s="26" t="s">
        <v>10</v>
      </c>
      <c r="B33" s="1"/>
      <c r="C33" s="174">
        <v>44</v>
      </c>
      <c r="D33" s="24"/>
      <c r="E33" s="39">
        <v>115</v>
      </c>
      <c r="F33" s="108"/>
      <c r="G33" s="39">
        <v>134</v>
      </c>
      <c r="H33" s="108"/>
      <c r="I33" s="1">
        <v>95</v>
      </c>
      <c r="J33" s="178"/>
    </row>
    <row r="34" spans="1:10" s="2" customFormat="1" ht="11.25" customHeight="1">
      <c r="A34" s="26" t="s">
        <v>11</v>
      </c>
      <c r="B34" s="1"/>
      <c r="C34" s="174">
        <v>28</v>
      </c>
      <c r="D34" s="22"/>
      <c r="E34" s="39">
        <v>223</v>
      </c>
      <c r="F34" s="108"/>
      <c r="G34" s="39">
        <v>220</v>
      </c>
      <c r="H34" s="108"/>
      <c r="I34" s="1">
        <v>179</v>
      </c>
      <c r="J34" s="178"/>
    </row>
    <row r="35" spans="1:10" s="2" customFormat="1" ht="11.25" customHeight="1">
      <c r="A35" s="26" t="s">
        <v>99</v>
      </c>
      <c r="B35" s="13"/>
      <c r="C35" s="174">
        <v>43</v>
      </c>
      <c r="D35" s="16"/>
      <c r="E35" s="42">
        <v>193</v>
      </c>
      <c r="F35" s="109"/>
      <c r="G35" s="42">
        <v>198</v>
      </c>
      <c r="H35" s="109"/>
      <c r="I35" s="1">
        <v>126</v>
      </c>
      <c r="J35" s="178"/>
    </row>
    <row r="36" spans="1:10" s="2" customFormat="1" ht="11.25" customHeight="1">
      <c r="A36" s="201" t="s">
        <v>115</v>
      </c>
      <c r="B36" s="202"/>
      <c r="C36" s="202"/>
      <c r="D36" s="202"/>
      <c r="E36" s="202"/>
      <c r="F36" s="202"/>
      <c r="G36" s="202"/>
      <c r="H36" s="202"/>
      <c r="I36" s="202"/>
      <c r="J36" s="178"/>
    </row>
    <row r="37" spans="1:10" s="2" customFormat="1" ht="11.25" customHeight="1">
      <c r="A37" s="203" t="s">
        <v>102</v>
      </c>
      <c r="B37" s="204"/>
      <c r="C37" s="204"/>
      <c r="D37" s="204"/>
      <c r="E37" s="204"/>
      <c r="F37" s="204"/>
      <c r="G37" s="204"/>
      <c r="H37" s="204"/>
      <c r="I37" s="204"/>
      <c r="J37" s="178"/>
    </row>
    <row r="38" spans="1:16" ht="11.25" customHeight="1">
      <c r="A38" s="205" t="s">
        <v>103</v>
      </c>
      <c r="B38" s="206"/>
      <c r="C38" s="206"/>
      <c r="D38" s="206"/>
      <c r="E38" s="206"/>
      <c r="F38" s="206"/>
      <c r="G38" s="206"/>
      <c r="H38" s="206"/>
      <c r="I38" s="206"/>
      <c r="J38" s="2"/>
      <c r="K38" s="2"/>
      <c r="L38" s="2"/>
      <c r="M38" s="2"/>
      <c r="N38" s="2"/>
      <c r="O38" s="2"/>
      <c r="P38" s="2"/>
    </row>
    <row r="39" spans="1:16" ht="11.25" customHeight="1">
      <c r="A39" s="205" t="s">
        <v>105</v>
      </c>
      <c r="B39" s="206"/>
      <c r="C39" s="206"/>
      <c r="D39" s="206"/>
      <c r="E39" s="206"/>
      <c r="F39" s="206"/>
      <c r="G39" s="206"/>
      <c r="H39" s="206"/>
      <c r="I39" s="206"/>
      <c r="J39" s="2"/>
      <c r="K39" s="2"/>
      <c r="L39" s="2"/>
      <c r="M39" s="2"/>
      <c r="N39" s="2"/>
      <c r="O39" s="2"/>
      <c r="P39" s="2"/>
    </row>
    <row r="40" spans="1:16" ht="15" customHeight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</row>
    <row r="41" spans="1:9" ht="1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ht="15" customHeight="1">
      <c r="A42" s="7"/>
    </row>
    <row r="45" ht="12.75">
      <c r="A45" s="8"/>
    </row>
  </sheetData>
  <mergeCells count="3">
    <mergeCell ref="A1:I1"/>
    <mergeCell ref="A2:I2"/>
    <mergeCell ref="A4:I4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Sulfur in October 2008</dc:title>
  <dc:subject>USGS Mineral Industry Surveys</dc:subject>
  <dc:creator>USGS Minerals Information Team</dc:creator>
  <cp:keywords>Sulfur, Statistics</cp:keywords>
  <dc:description/>
  <cp:lastModifiedBy>rcallaghan</cp:lastModifiedBy>
  <cp:lastPrinted>2008-12-17T19:31:52Z</cp:lastPrinted>
  <dcterms:created xsi:type="dcterms:W3CDTF">2003-03-20T18:49:05Z</dcterms:created>
  <dcterms:modified xsi:type="dcterms:W3CDTF">2008-12-23T19:25:07Z</dcterms:modified>
  <cp:category/>
  <cp:version/>
  <cp:contentType/>
  <cp:contentStatus/>
</cp:coreProperties>
</file>