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18800" windowHeight="13520" tabRatio="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calcMode="manual" fullCalcOnLoad="1"/>
</workbook>
</file>

<file path=xl/sharedStrings.xml><?xml version="1.0" encoding="utf-8"?>
<sst xmlns="http://schemas.openxmlformats.org/spreadsheetml/2006/main" count="316" uniqueCount="87">
  <si>
    <t>Oil/Water Emulsion-HZH</t>
  </si>
  <si>
    <t>oilwateremulsion-HZH</t>
  </si>
  <si>
    <t>Oil/Water Emulsion-HZI</t>
  </si>
  <si>
    <t>oilwateremulsion-HZI</t>
  </si>
  <si>
    <t>Oil/Water Emulsion-HZJ</t>
  </si>
  <si>
    <t>oilwateremulsion-HZJ</t>
  </si>
  <si>
    <t>Oil/Water Emulsion-HZL</t>
  </si>
  <si>
    <t>oilwateremulsion-HZL</t>
  </si>
  <si>
    <t>Oil/Water Emulsion-HZM</t>
  </si>
  <si>
    <t>oilwateremulsion-HZM</t>
  </si>
  <si>
    <t>Oil/Water Emulsion-HZN</t>
  </si>
  <si>
    <t>oilwateremulsion-HZN</t>
  </si>
  <si>
    <t>Oil/Water Emulsion-HZO</t>
  </si>
  <si>
    <t>oilwateremulsion-HZO</t>
  </si>
  <si>
    <t>Oil/Water Emulsion-HZR</t>
  </si>
  <si>
    <t>oilwateremulsion-HZR</t>
  </si>
  <si>
    <t>Oil/Water Emulsion-HZS</t>
  </si>
  <si>
    <t>oilwateremulsion-HZS</t>
  </si>
  <si>
    <t>Oil/Water Emulsion-HZT</t>
  </si>
  <si>
    <t>oilwateremulsion-HZT</t>
  </si>
  <si>
    <t>Oil/Water Emulsion-HZU</t>
  </si>
  <si>
    <t>oilwateremulsion-HZU</t>
  </si>
  <si>
    <t>Oil/Water Emulsion-HZV</t>
  </si>
  <si>
    <t>oilwateremulsion-HZV</t>
  </si>
  <si>
    <t>Oil/Water Emulsion-HZW</t>
  </si>
  <si>
    <t>oilwateremulsion-HZW</t>
  </si>
  <si>
    <t>Oil/Water Emulsion-HZY</t>
  </si>
  <si>
    <t>oilwateremulsion-HZY</t>
  </si>
  <si>
    <t>Undiluted</t>
  </si>
  <si>
    <t>Formulation</t>
  </si>
  <si>
    <t>Solution</t>
  </si>
  <si>
    <t>Nonirritant</t>
  </si>
  <si>
    <t>Category III</t>
  </si>
  <si>
    <t>Slight</t>
  </si>
  <si>
    <t>Category IV</t>
  </si>
  <si>
    <t>Moderate</t>
  </si>
  <si>
    <t>Severe</t>
  </si>
  <si>
    <t>Category 1</t>
  </si>
  <si>
    <t>Category I</t>
  </si>
  <si>
    <t>R41</t>
  </si>
  <si>
    <t>Gettings et al. (1994)</t>
  </si>
  <si>
    <t>Ethanol</t>
  </si>
  <si>
    <t>ethanol</t>
  </si>
  <si>
    <t>64-17-5</t>
  </si>
  <si>
    <t>Alcohol</t>
  </si>
  <si>
    <t>SCNM</t>
  </si>
  <si>
    <t>Hagino et al. (1999)/Submitted Y. Ohno Data</t>
  </si>
  <si>
    <t>Lactic acid</t>
  </si>
  <si>
    <t>lacticacid</t>
  </si>
  <si>
    <t>50-21-5</t>
  </si>
  <si>
    <t>Carboxylic acid, Alcohol</t>
  </si>
  <si>
    <t>Triethanolamine</t>
  </si>
  <si>
    <t>triethanolamine</t>
  </si>
  <si>
    <t>102-71-6</t>
  </si>
  <si>
    <t>Amine, Alcohol</t>
  </si>
  <si>
    <t>IS(A)-100 Classification</t>
  </si>
  <si>
    <t>Solubility</t>
  </si>
  <si>
    <r>
      <t>1</t>
    </r>
    <r>
      <rPr>
        <sz val="12"/>
        <rFont val="Times New Roman"/>
        <family val="0"/>
      </rPr>
      <t xml:space="preserve"> IS(A)-10 represents irritation scores that were calculated using a method similar to the one described in Luepke (1985) where the </t>
    </r>
    <r>
      <rPr>
        <i/>
        <sz val="12"/>
        <rFont val="Times New Roman"/>
        <family val="0"/>
      </rPr>
      <t xml:space="preserve">in vitro </t>
    </r>
    <r>
      <rPr>
        <sz val="12"/>
        <rFont val="Times New Roman"/>
        <family val="0"/>
      </rPr>
      <t xml:space="preserve">score was obtained using a 100% concentration and where </t>
    </r>
    <r>
      <rPr>
        <i/>
        <sz val="12"/>
        <rFont val="Times New Roman"/>
        <family val="0"/>
      </rPr>
      <t>in vivo</t>
    </r>
    <r>
      <rPr>
        <sz val="12"/>
        <rFont val="Times New Roman"/>
        <family val="0"/>
      </rPr>
      <t xml:space="preserve"> results were obtained at 100% concentration.</t>
    </r>
  </si>
  <si>
    <t>Liquid</t>
  </si>
  <si>
    <t>Overall IS(A)-100 Classification</t>
  </si>
  <si>
    <t>Test Lab</t>
  </si>
  <si>
    <t>Purity (%)</t>
  </si>
  <si>
    <t>CASRN</t>
  </si>
  <si>
    <r>
      <t>IS(A)-100</t>
    </r>
    <r>
      <rPr>
        <b/>
        <vertAlign val="superscript"/>
        <sz val="12"/>
        <rFont val="Times New Roman"/>
        <family val="0"/>
      </rPr>
      <t>1</t>
    </r>
  </si>
  <si>
    <r>
      <t xml:space="preserve">In Vitro </t>
    </r>
    <r>
      <rPr>
        <b/>
        <sz val="12"/>
        <rFont val="Times New Roman"/>
        <family val="0"/>
      </rPr>
      <t>Conc. Tested</t>
    </r>
  </si>
  <si>
    <r>
      <t xml:space="preserve">In Vitro </t>
    </r>
    <r>
      <rPr>
        <b/>
        <sz val="12"/>
        <rFont val="Times New Roman"/>
        <family val="0"/>
      </rPr>
      <t>Physical Form Tested</t>
    </r>
  </si>
  <si>
    <t>IS(A)-100 SD</t>
  </si>
  <si>
    <t>Abbreviation: CASRN: Chemical Abstracts Service Registy Number, Conc.: concentration, SD: standard deviation.</t>
  </si>
  <si>
    <t>Substance Name</t>
  </si>
  <si>
    <t>Chemical Name (Sort)</t>
  </si>
  <si>
    <r>
      <t xml:space="preserve">In Vivo </t>
    </r>
    <r>
      <rPr>
        <b/>
        <sz val="12"/>
        <rFont val="Times New Roman"/>
        <family val="0"/>
      </rPr>
      <t>Concentration Tested</t>
    </r>
  </si>
  <si>
    <t>Chemical Class</t>
  </si>
  <si>
    <t>pH</t>
  </si>
  <si>
    <t>Property of Interest</t>
  </si>
  <si>
    <r>
      <t>In Vivo</t>
    </r>
    <r>
      <rPr>
        <b/>
        <sz val="12"/>
        <rFont val="Times New Roman"/>
        <family val="0"/>
      </rPr>
      <t xml:space="preserve"> (GHS)</t>
    </r>
    <r>
      <rPr>
        <b/>
        <vertAlign val="superscript"/>
        <sz val="12"/>
        <rFont val="Times New Roman"/>
        <family val="0"/>
      </rPr>
      <t>2</t>
    </r>
    <r>
      <rPr>
        <b/>
        <sz val="12"/>
        <rFont val="Times New Roman"/>
        <family val="0"/>
      </rPr>
      <t xml:space="preserve"> Classification</t>
    </r>
    <r>
      <rPr>
        <b/>
        <vertAlign val="superscript"/>
        <sz val="12"/>
        <rFont val="Times New Roman"/>
        <family val="0"/>
      </rPr>
      <t>3</t>
    </r>
  </si>
  <si>
    <r>
      <t>GHS Category 1 Subclass</t>
    </r>
    <r>
      <rPr>
        <b/>
        <vertAlign val="superscript"/>
        <sz val="12"/>
        <rFont val="Times New Roman"/>
        <family val="0"/>
      </rPr>
      <t>4</t>
    </r>
  </si>
  <si>
    <r>
      <t xml:space="preserve">In Vivo </t>
    </r>
    <r>
      <rPr>
        <b/>
        <sz val="12"/>
        <rFont val="Times New Roman"/>
        <family val="0"/>
      </rPr>
      <t>(EPA)</t>
    </r>
    <r>
      <rPr>
        <b/>
        <vertAlign val="superscript"/>
        <sz val="12"/>
        <rFont val="Times New Roman"/>
        <family val="0"/>
      </rPr>
      <t>5</t>
    </r>
    <r>
      <rPr>
        <b/>
        <sz val="12"/>
        <rFont val="Times New Roman"/>
        <family val="0"/>
      </rPr>
      <t xml:space="preserve"> Classification</t>
    </r>
    <r>
      <rPr>
        <b/>
        <vertAlign val="superscript"/>
        <sz val="12"/>
        <rFont val="Times New Roman"/>
        <family val="0"/>
      </rPr>
      <t>6</t>
    </r>
  </si>
  <si>
    <r>
      <t>In Vivo</t>
    </r>
    <r>
      <rPr>
        <b/>
        <sz val="12"/>
        <rFont val="Times New Roman"/>
        <family val="0"/>
      </rPr>
      <t xml:space="preserve"> (EU)</t>
    </r>
    <r>
      <rPr>
        <b/>
        <vertAlign val="superscript"/>
        <sz val="12"/>
        <rFont val="Times New Roman"/>
        <family val="0"/>
      </rPr>
      <t>7</t>
    </r>
    <r>
      <rPr>
        <b/>
        <sz val="12"/>
        <rFont val="Times New Roman"/>
        <family val="0"/>
      </rPr>
      <t xml:space="preserve"> Classification</t>
    </r>
    <r>
      <rPr>
        <b/>
        <vertAlign val="superscript"/>
        <sz val="12"/>
        <rFont val="Times New Roman"/>
        <family val="0"/>
      </rPr>
      <t>8</t>
    </r>
  </si>
  <si>
    <t>Reference</t>
  </si>
  <si>
    <t>Oil/Water Emulsion-HZA</t>
  </si>
  <si>
    <t>oilwateremulsion-HZA</t>
  </si>
  <si>
    <t>Oil/Water Emulsion-HZC</t>
  </si>
  <si>
    <t>oilwateremulsion-HZC</t>
  </si>
  <si>
    <t>Oil/Water Emulsion-HZE</t>
  </si>
  <si>
    <t>oilwateremulsion-HZE</t>
  </si>
  <si>
    <t>Oil/Water Emulsion-HZF</t>
  </si>
  <si>
    <t>oilwateremulsion-HZF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</si>
</sst>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b/>
      <vertAlign val="superscript"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61"/>
      <name val="Times New Roman"/>
      <family val="0"/>
    </font>
    <font>
      <vertAlign val="superscript"/>
      <sz val="12"/>
      <name val="Times New Roman"/>
      <family val="0"/>
    </font>
    <font>
      <i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2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9" fontId="8" fillId="0" borderId="4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1">
      <selection activeCell="A1" sqref="A1"/>
    </sheetView>
  </sheetViews>
  <sheetFormatPr defaultColWidth="12" defaultRowHeight="12.75"/>
  <cols>
    <col min="1" max="1" width="25" style="0" customWidth="1"/>
    <col min="2" max="2" width="0" style="0" hidden="1" customWidth="1"/>
    <col min="4" max="4" width="8.66015625" style="0" customWidth="1"/>
    <col min="5" max="5" width="12.83203125" style="0" customWidth="1"/>
    <col min="6" max="7" width="0" style="0" hidden="1" customWidth="1"/>
    <col min="8" max="8" width="12.33203125" style="0" customWidth="1"/>
    <col min="9" max="9" width="10.33203125" style="0" customWidth="1"/>
    <col min="10" max="10" width="12" style="0" customWidth="1"/>
    <col min="11" max="11" width="7.83203125" style="0" customWidth="1"/>
    <col min="12" max="16" width="0" style="0" hidden="1" customWidth="1"/>
    <col min="19" max="19" width="16.16015625" style="0" customWidth="1"/>
    <col min="20" max="20" width="21.16015625" style="0" customWidth="1"/>
    <col min="21" max="21" width="25.66015625" style="0" customWidth="1"/>
  </cols>
  <sheetData>
    <row r="1" spans="1:21" ht="75">
      <c r="A1" s="1" t="s">
        <v>68</v>
      </c>
      <c r="B1" s="1" t="s">
        <v>69</v>
      </c>
      <c r="C1" s="1" t="s">
        <v>62</v>
      </c>
      <c r="D1" s="1" t="s">
        <v>60</v>
      </c>
      <c r="E1" s="2" t="s">
        <v>64</v>
      </c>
      <c r="F1" s="2" t="s">
        <v>70</v>
      </c>
      <c r="G1" s="1" t="s">
        <v>71</v>
      </c>
      <c r="H1" s="30" t="s">
        <v>65</v>
      </c>
      <c r="I1" s="3" t="s">
        <v>61</v>
      </c>
      <c r="J1" s="3" t="s">
        <v>56</v>
      </c>
      <c r="K1" s="1" t="s">
        <v>72</v>
      </c>
      <c r="L1" s="1" t="s">
        <v>73</v>
      </c>
      <c r="M1" s="2" t="s">
        <v>74</v>
      </c>
      <c r="N1" s="3" t="s">
        <v>75</v>
      </c>
      <c r="O1" s="2" t="s">
        <v>76</v>
      </c>
      <c r="P1" s="2" t="s">
        <v>77</v>
      </c>
      <c r="Q1" s="1" t="s">
        <v>63</v>
      </c>
      <c r="R1" s="1" t="s">
        <v>66</v>
      </c>
      <c r="S1" s="1" t="s">
        <v>55</v>
      </c>
      <c r="T1" s="20" t="s">
        <v>59</v>
      </c>
      <c r="U1" s="1" t="s">
        <v>78</v>
      </c>
    </row>
    <row r="2" spans="1:21" ht="43.5" customHeight="1" thickBot="1">
      <c r="A2" s="4" t="s">
        <v>41</v>
      </c>
      <c r="B2" s="6" t="s">
        <v>42</v>
      </c>
      <c r="C2" s="6" t="s">
        <v>43</v>
      </c>
      <c r="D2" s="6">
        <v>1</v>
      </c>
      <c r="E2" s="7">
        <v>1</v>
      </c>
      <c r="F2" s="6"/>
      <c r="G2" s="6"/>
      <c r="H2" s="6" t="s">
        <v>58</v>
      </c>
      <c r="I2" s="6"/>
      <c r="J2" s="6"/>
      <c r="K2" s="6"/>
      <c r="L2" s="6"/>
      <c r="M2" s="6"/>
      <c r="N2" s="6"/>
      <c r="O2" s="6"/>
      <c r="P2" s="6"/>
      <c r="Q2" s="6">
        <v>18.75</v>
      </c>
      <c r="R2" s="12">
        <v>3.3</v>
      </c>
      <c r="S2" s="18" t="str">
        <f aca="true" t="shared" si="0" ref="S2:S11">IF(P2&gt;=9,"Severe",IF(P2&gt;=5,"Moderate",IF(P2&gt;=1,"Slight","Nonirritant")))</f>
        <v>Nonirritant</v>
      </c>
      <c r="T2" s="33" t="s">
        <v>36</v>
      </c>
      <c r="U2" s="19" t="s">
        <v>46</v>
      </c>
    </row>
    <row r="3" spans="1:21" ht="42" customHeight="1" thickBot="1">
      <c r="A3" s="4" t="s">
        <v>41</v>
      </c>
      <c r="B3" s="6" t="s">
        <v>42</v>
      </c>
      <c r="C3" s="6" t="s">
        <v>43</v>
      </c>
      <c r="D3" s="6">
        <v>2</v>
      </c>
      <c r="E3" s="7">
        <v>1</v>
      </c>
      <c r="F3" s="7">
        <v>1</v>
      </c>
      <c r="G3" s="7" t="s">
        <v>44</v>
      </c>
      <c r="H3" s="6" t="s">
        <v>58</v>
      </c>
      <c r="I3" s="6"/>
      <c r="J3" s="6"/>
      <c r="K3" s="7"/>
      <c r="L3" s="7"/>
      <c r="M3" s="6" t="s">
        <v>45</v>
      </c>
      <c r="N3" s="7"/>
      <c r="O3" s="6" t="s">
        <v>45</v>
      </c>
      <c r="P3" s="6" t="s">
        <v>45</v>
      </c>
      <c r="Q3" s="6">
        <v>16</v>
      </c>
      <c r="R3" s="12">
        <v>2.45</v>
      </c>
      <c r="S3" s="18" t="str">
        <f t="shared" si="0"/>
        <v>Severe</v>
      </c>
      <c r="T3" s="34"/>
      <c r="U3" s="19" t="s">
        <v>46</v>
      </c>
    </row>
    <row r="4" spans="1:21" ht="43.5" customHeight="1" thickBot="1">
      <c r="A4" s="4" t="s">
        <v>41</v>
      </c>
      <c r="B4" s="6" t="s">
        <v>42</v>
      </c>
      <c r="C4" s="6" t="s">
        <v>43</v>
      </c>
      <c r="D4" s="6">
        <v>3</v>
      </c>
      <c r="E4" s="7">
        <v>1</v>
      </c>
      <c r="F4" s="7">
        <v>1</v>
      </c>
      <c r="G4" s="7" t="s">
        <v>50</v>
      </c>
      <c r="H4" s="6" t="s">
        <v>58</v>
      </c>
      <c r="I4" s="6"/>
      <c r="J4" s="6"/>
      <c r="K4" s="7"/>
      <c r="L4" s="7"/>
      <c r="M4" s="6" t="s">
        <v>37</v>
      </c>
      <c r="N4" s="9">
        <v>4</v>
      </c>
      <c r="O4" s="6" t="s">
        <v>38</v>
      </c>
      <c r="P4" s="6" t="s">
        <v>39</v>
      </c>
      <c r="Q4" s="6">
        <v>11.5</v>
      </c>
      <c r="R4" s="12">
        <v>1</v>
      </c>
      <c r="S4" s="18" t="str">
        <f t="shared" si="0"/>
        <v>Severe</v>
      </c>
      <c r="T4" s="34"/>
      <c r="U4" s="19" t="s">
        <v>46</v>
      </c>
    </row>
    <row r="5" spans="1:21" ht="45.75" thickBot="1">
      <c r="A5" s="4" t="s">
        <v>41</v>
      </c>
      <c r="B5" s="6" t="s">
        <v>42</v>
      </c>
      <c r="C5" s="6" t="s">
        <v>43</v>
      </c>
      <c r="D5" s="6">
        <v>4</v>
      </c>
      <c r="E5" s="7">
        <v>1</v>
      </c>
      <c r="F5" s="7">
        <v>1</v>
      </c>
      <c r="G5" s="7" t="s">
        <v>54</v>
      </c>
      <c r="H5" s="6" t="s">
        <v>58</v>
      </c>
      <c r="I5" s="6"/>
      <c r="J5" s="6"/>
      <c r="K5" s="7"/>
      <c r="L5" s="7"/>
      <c r="M5" s="6" t="s">
        <v>31</v>
      </c>
      <c r="N5" s="7"/>
      <c r="O5" s="6" t="s">
        <v>32</v>
      </c>
      <c r="P5" s="6" t="s">
        <v>31</v>
      </c>
      <c r="Q5" s="6">
        <v>17</v>
      </c>
      <c r="R5" s="12">
        <v>0</v>
      </c>
      <c r="S5" s="18" t="str">
        <f t="shared" si="0"/>
        <v>Severe</v>
      </c>
      <c r="T5" s="34"/>
      <c r="U5" s="19" t="s">
        <v>46</v>
      </c>
    </row>
    <row r="6" spans="1:21" ht="40.5" customHeight="1">
      <c r="A6" s="4" t="s">
        <v>41</v>
      </c>
      <c r="B6" s="6" t="s">
        <v>42</v>
      </c>
      <c r="C6" s="6" t="s">
        <v>43</v>
      </c>
      <c r="D6" s="6">
        <v>5</v>
      </c>
      <c r="E6" s="7">
        <v>1</v>
      </c>
      <c r="F6" s="17"/>
      <c r="G6" s="17"/>
      <c r="H6" s="6" t="s">
        <v>58</v>
      </c>
      <c r="I6" s="6"/>
      <c r="J6" s="6"/>
      <c r="K6" s="17"/>
      <c r="L6" s="17"/>
      <c r="M6" s="17"/>
      <c r="N6" s="17"/>
      <c r="O6" s="17"/>
      <c r="P6" s="17"/>
      <c r="Q6" s="24">
        <v>10.5</v>
      </c>
      <c r="R6" s="12">
        <v>1.73</v>
      </c>
      <c r="S6" s="18" t="str">
        <f t="shared" si="0"/>
        <v>Nonirritant</v>
      </c>
      <c r="T6" s="35"/>
      <c r="U6" s="19" t="s">
        <v>46</v>
      </c>
    </row>
    <row r="7" spans="1:21" ht="45">
      <c r="A7" s="10" t="s">
        <v>47</v>
      </c>
      <c r="B7" s="8" t="s">
        <v>48</v>
      </c>
      <c r="C7" s="22" t="s">
        <v>49</v>
      </c>
      <c r="D7" s="6">
        <v>1</v>
      </c>
      <c r="E7" s="7">
        <v>1</v>
      </c>
      <c r="F7" s="17"/>
      <c r="G7" s="17"/>
      <c r="H7" s="23" t="s">
        <v>58</v>
      </c>
      <c r="I7" s="23"/>
      <c r="J7" s="23"/>
      <c r="K7" s="28"/>
      <c r="L7" s="26"/>
      <c r="M7" s="26"/>
      <c r="N7" s="26"/>
      <c r="O7" s="26"/>
      <c r="P7" s="26"/>
      <c r="Q7" s="8">
        <v>21</v>
      </c>
      <c r="R7" s="12">
        <v>0</v>
      </c>
      <c r="S7" s="12" t="str">
        <f t="shared" si="0"/>
        <v>Nonirritant</v>
      </c>
      <c r="T7" s="36" t="s">
        <v>36</v>
      </c>
      <c r="U7" s="19" t="s">
        <v>46</v>
      </c>
    </row>
    <row r="8" spans="1:21" ht="45">
      <c r="A8" s="10" t="s">
        <v>47</v>
      </c>
      <c r="B8" s="8" t="s">
        <v>48</v>
      </c>
      <c r="C8" s="22" t="s">
        <v>49</v>
      </c>
      <c r="D8" s="6">
        <v>2</v>
      </c>
      <c r="E8" s="7">
        <v>1</v>
      </c>
      <c r="F8" s="17"/>
      <c r="G8" s="17"/>
      <c r="H8" s="23" t="s">
        <v>58</v>
      </c>
      <c r="I8" s="23"/>
      <c r="J8" s="23"/>
      <c r="K8" s="28"/>
      <c r="L8" s="25"/>
      <c r="M8" s="25"/>
      <c r="N8" s="25"/>
      <c r="O8" s="25"/>
      <c r="P8" s="25"/>
      <c r="Q8" s="8">
        <v>6.25</v>
      </c>
      <c r="R8" s="12">
        <v>2.5</v>
      </c>
      <c r="S8" s="12" t="str">
        <f t="shared" si="0"/>
        <v>Nonirritant</v>
      </c>
      <c r="T8" s="37"/>
      <c r="U8" s="19" t="s">
        <v>46</v>
      </c>
    </row>
    <row r="9" spans="1:21" ht="45">
      <c r="A9" s="10" t="s">
        <v>47</v>
      </c>
      <c r="B9" s="8" t="s">
        <v>48</v>
      </c>
      <c r="C9" s="22" t="s">
        <v>49</v>
      </c>
      <c r="D9" s="6">
        <v>3</v>
      </c>
      <c r="E9" s="7">
        <v>1</v>
      </c>
      <c r="F9" s="17"/>
      <c r="G9" s="17"/>
      <c r="H9" s="23" t="s">
        <v>58</v>
      </c>
      <c r="I9" s="23"/>
      <c r="J9" s="23"/>
      <c r="K9" s="28"/>
      <c r="L9" s="25"/>
      <c r="M9" s="25"/>
      <c r="N9" s="25"/>
      <c r="O9" s="25"/>
      <c r="P9" s="25"/>
      <c r="Q9" s="8">
        <v>16</v>
      </c>
      <c r="R9" s="12">
        <v>1.15</v>
      </c>
      <c r="S9" s="12" t="str">
        <f t="shared" si="0"/>
        <v>Nonirritant</v>
      </c>
      <c r="T9" s="37"/>
      <c r="U9" s="19" t="s">
        <v>46</v>
      </c>
    </row>
    <row r="10" spans="1:21" ht="45">
      <c r="A10" s="10" t="s">
        <v>47</v>
      </c>
      <c r="B10" s="8" t="s">
        <v>48</v>
      </c>
      <c r="C10" s="22" t="s">
        <v>49</v>
      </c>
      <c r="D10" s="6">
        <v>4</v>
      </c>
      <c r="E10" s="7">
        <v>1</v>
      </c>
      <c r="F10" s="17"/>
      <c r="G10" s="17"/>
      <c r="H10" s="23" t="s">
        <v>58</v>
      </c>
      <c r="I10" s="23"/>
      <c r="J10" s="23"/>
      <c r="K10" s="28"/>
      <c r="L10" s="25"/>
      <c r="M10" s="25"/>
      <c r="N10" s="25"/>
      <c r="O10" s="25"/>
      <c r="P10" s="25"/>
      <c r="Q10" s="8">
        <v>15.25</v>
      </c>
      <c r="R10" s="12">
        <v>2.5</v>
      </c>
      <c r="S10" s="12" t="str">
        <f t="shared" si="0"/>
        <v>Nonirritant</v>
      </c>
      <c r="T10" s="37"/>
      <c r="U10" s="19" t="s">
        <v>46</v>
      </c>
    </row>
    <row r="11" spans="1:21" ht="45">
      <c r="A11" s="10" t="s">
        <v>47</v>
      </c>
      <c r="B11" s="8" t="s">
        <v>48</v>
      </c>
      <c r="C11" s="22" t="s">
        <v>49</v>
      </c>
      <c r="D11" s="6">
        <v>5</v>
      </c>
      <c r="E11" s="7">
        <v>1</v>
      </c>
      <c r="F11" s="17"/>
      <c r="G11" s="17"/>
      <c r="H11" s="23" t="s">
        <v>58</v>
      </c>
      <c r="I11" s="23"/>
      <c r="J11" s="23"/>
      <c r="K11" s="28"/>
      <c r="L11" s="27"/>
      <c r="M11" s="27"/>
      <c r="N11" s="27"/>
      <c r="O11" s="27"/>
      <c r="P11" s="27"/>
      <c r="Q11" s="8">
        <v>11.5</v>
      </c>
      <c r="R11" s="12">
        <v>2.89</v>
      </c>
      <c r="S11" s="12" t="str">
        <f t="shared" si="0"/>
        <v>Nonirritant</v>
      </c>
      <c r="T11" s="38"/>
      <c r="U11" s="19" t="s">
        <v>46</v>
      </c>
    </row>
    <row r="12" spans="1:21" ht="45">
      <c r="A12" s="4" t="s">
        <v>79</v>
      </c>
      <c r="B12" s="5" t="s">
        <v>80</v>
      </c>
      <c r="C12" s="6"/>
      <c r="D12" s="6"/>
      <c r="E12" s="7">
        <v>1</v>
      </c>
      <c r="F12" s="6" t="s">
        <v>28</v>
      </c>
      <c r="G12" s="6" t="s">
        <v>29</v>
      </c>
      <c r="H12" s="7" t="s">
        <v>30</v>
      </c>
      <c r="I12" s="29"/>
      <c r="J12" s="29"/>
      <c r="K12" s="21"/>
      <c r="L12" s="21"/>
      <c r="M12" s="21" t="s">
        <v>31</v>
      </c>
      <c r="N12" s="21"/>
      <c r="O12" s="21" t="s">
        <v>32</v>
      </c>
      <c r="P12" s="21" t="s">
        <v>31</v>
      </c>
      <c r="Q12" s="21">
        <v>0</v>
      </c>
      <c r="R12" s="21"/>
      <c r="S12" s="6" t="s">
        <v>31</v>
      </c>
      <c r="T12" s="6" t="s">
        <v>31</v>
      </c>
      <c r="U12" s="6" t="s">
        <v>40</v>
      </c>
    </row>
    <row r="13" spans="1:21" ht="45">
      <c r="A13" s="4" t="s">
        <v>81</v>
      </c>
      <c r="B13" s="5" t="s">
        <v>82</v>
      </c>
      <c r="C13" s="6"/>
      <c r="D13" s="6"/>
      <c r="E13" s="7">
        <v>1</v>
      </c>
      <c r="F13" s="6" t="s">
        <v>28</v>
      </c>
      <c r="G13" s="6" t="s">
        <v>29</v>
      </c>
      <c r="H13" s="7" t="s">
        <v>30</v>
      </c>
      <c r="I13" s="7"/>
      <c r="J13" s="7"/>
      <c r="K13" s="6"/>
      <c r="L13" s="6"/>
      <c r="M13" s="6" t="s">
        <v>31</v>
      </c>
      <c r="N13" s="6"/>
      <c r="O13" s="6" t="s">
        <v>32</v>
      </c>
      <c r="P13" s="6" t="s">
        <v>31</v>
      </c>
      <c r="Q13" s="6">
        <v>0.283</v>
      </c>
      <c r="R13" s="6"/>
      <c r="S13" s="6" t="s">
        <v>31</v>
      </c>
      <c r="T13" s="6" t="s">
        <v>31</v>
      </c>
      <c r="U13" s="6" t="s">
        <v>40</v>
      </c>
    </row>
    <row r="14" spans="1:21" ht="45">
      <c r="A14" s="4" t="s">
        <v>83</v>
      </c>
      <c r="B14" s="5" t="s">
        <v>84</v>
      </c>
      <c r="C14" s="6"/>
      <c r="D14" s="6"/>
      <c r="E14" s="7">
        <v>1</v>
      </c>
      <c r="F14" s="6" t="s">
        <v>28</v>
      </c>
      <c r="G14" s="6" t="s">
        <v>29</v>
      </c>
      <c r="H14" s="7" t="s">
        <v>30</v>
      </c>
      <c r="I14" s="7"/>
      <c r="J14" s="7"/>
      <c r="K14" s="6"/>
      <c r="L14" s="6"/>
      <c r="M14" s="6" t="s">
        <v>31</v>
      </c>
      <c r="N14" s="6"/>
      <c r="O14" s="6" t="s">
        <v>34</v>
      </c>
      <c r="P14" s="6" t="s">
        <v>31</v>
      </c>
      <c r="Q14" s="6">
        <v>0.533</v>
      </c>
      <c r="R14" s="6"/>
      <c r="S14" s="6" t="s">
        <v>31</v>
      </c>
      <c r="T14" s="6" t="s">
        <v>31</v>
      </c>
      <c r="U14" s="6" t="s">
        <v>40</v>
      </c>
    </row>
    <row r="15" spans="1:21" ht="45">
      <c r="A15" s="4" t="s">
        <v>85</v>
      </c>
      <c r="B15" s="5" t="s">
        <v>86</v>
      </c>
      <c r="C15" s="6"/>
      <c r="D15" s="6"/>
      <c r="E15" s="7">
        <v>1</v>
      </c>
      <c r="F15" s="6" t="s">
        <v>28</v>
      </c>
      <c r="G15" s="6" t="s">
        <v>29</v>
      </c>
      <c r="H15" s="7" t="s">
        <v>30</v>
      </c>
      <c r="I15" s="7"/>
      <c r="J15" s="7"/>
      <c r="K15" s="6"/>
      <c r="L15" s="6"/>
      <c r="M15" s="6" t="s">
        <v>31</v>
      </c>
      <c r="N15" s="6"/>
      <c r="O15" s="6" t="s">
        <v>32</v>
      </c>
      <c r="P15" s="6" t="s">
        <v>31</v>
      </c>
      <c r="Q15" s="6">
        <v>7.33</v>
      </c>
      <c r="R15" s="6"/>
      <c r="S15" s="6" t="s">
        <v>35</v>
      </c>
      <c r="T15" s="6" t="s">
        <v>35</v>
      </c>
      <c r="U15" s="6" t="s">
        <v>40</v>
      </c>
    </row>
    <row r="16" spans="1:21" ht="45">
      <c r="A16" s="4" t="s">
        <v>0</v>
      </c>
      <c r="B16" s="5" t="s">
        <v>1</v>
      </c>
      <c r="C16" s="6"/>
      <c r="D16" s="6"/>
      <c r="E16" s="7">
        <v>1</v>
      </c>
      <c r="F16" s="6" t="s">
        <v>28</v>
      </c>
      <c r="G16" s="6" t="s">
        <v>29</v>
      </c>
      <c r="H16" s="7" t="s">
        <v>30</v>
      </c>
      <c r="I16" s="7"/>
      <c r="J16" s="7"/>
      <c r="K16" s="6"/>
      <c r="L16" s="6"/>
      <c r="M16" s="6" t="s">
        <v>31</v>
      </c>
      <c r="N16" s="6"/>
      <c r="O16" s="6" t="s">
        <v>32</v>
      </c>
      <c r="P16" s="6" t="s">
        <v>31</v>
      </c>
      <c r="Q16" s="6">
        <v>17.8</v>
      </c>
      <c r="R16" s="6"/>
      <c r="S16" s="6" t="s">
        <v>36</v>
      </c>
      <c r="T16" s="6" t="s">
        <v>36</v>
      </c>
      <c r="U16" s="6" t="s">
        <v>40</v>
      </c>
    </row>
    <row r="17" spans="1:21" ht="45">
      <c r="A17" s="4" t="s">
        <v>2</v>
      </c>
      <c r="B17" s="5" t="s">
        <v>3</v>
      </c>
      <c r="C17" s="6"/>
      <c r="D17" s="6"/>
      <c r="E17" s="7">
        <v>1</v>
      </c>
      <c r="F17" s="6" t="s">
        <v>28</v>
      </c>
      <c r="G17" s="6" t="s">
        <v>29</v>
      </c>
      <c r="H17" s="7" t="s">
        <v>30</v>
      </c>
      <c r="I17" s="7"/>
      <c r="J17" s="7"/>
      <c r="K17" s="6"/>
      <c r="L17" s="6"/>
      <c r="M17" s="6" t="s">
        <v>31</v>
      </c>
      <c r="N17" s="6"/>
      <c r="O17" s="6" t="s">
        <v>34</v>
      </c>
      <c r="P17" s="6" t="s">
        <v>31</v>
      </c>
      <c r="Q17" s="6">
        <v>1.97</v>
      </c>
      <c r="R17" s="6"/>
      <c r="S17" s="6" t="s">
        <v>33</v>
      </c>
      <c r="T17" s="6" t="s">
        <v>33</v>
      </c>
      <c r="U17" s="6" t="s">
        <v>40</v>
      </c>
    </row>
    <row r="18" spans="1:21" ht="45">
      <c r="A18" s="4" t="s">
        <v>4</v>
      </c>
      <c r="B18" s="5" t="s">
        <v>5</v>
      </c>
      <c r="C18" s="6"/>
      <c r="D18" s="6"/>
      <c r="E18" s="7">
        <v>1</v>
      </c>
      <c r="F18" s="6" t="s">
        <v>28</v>
      </c>
      <c r="G18" s="6" t="s">
        <v>29</v>
      </c>
      <c r="H18" s="7" t="s">
        <v>30</v>
      </c>
      <c r="I18" s="7"/>
      <c r="J18" s="7"/>
      <c r="K18" s="6"/>
      <c r="L18" s="6"/>
      <c r="M18" s="6" t="s">
        <v>31</v>
      </c>
      <c r="N18" s="6"/>
      <c r="O18" s="6" t="s">
        <v>34</v>
      </c>
      <c r="P18" s="6" t="s">
        <v>31</v>
      </c>
      <c r="Q18" s="6">
        <v>0.917</v>
      </c>
      <c r="R18" s="6"/>
      <c r="S18" s="6" t="s">
        <v>31</v>
      </c>
      <c r="T18" s="6" t="s">
        <v>31</v>
      </c>
      <c r="U18" s="6" t="s">
        <v>40</v>
      </c>
    </row>
    <row r="19" spans="1:21" ht="45">
      <c r="A19" s="4" t="s">
        <v>6</v>
      </c>
      <c r="B19" s="5" t="s">
        <v>7</v>
      </c>
      <c r="C19" s="6"/>
      <c r="D19" s="6"/>
      <c r="E19" s="7">
        <v>1</v>
      </c>
      <c r="F19" s="6" t="s">
        <v>28</v>
      </c>
      <c r="G19" s="6" t="s">
        <v>29</v>
      </c>
      <c r="H19" s="7" t="s">
        <v>30</v>
      </c>
      <c r="I19" s="7"/>
      <c r="J19" s="7"/>
      <c r="K19" s="6"/>
      <c r="L19" s="6"/>
      <c r="M19" s="6" t="s">
        <v>31</v>
      </c>
      <c r="N19" s="6"/>
      <c r="O19" s="6" t="s">
        <v>32</v>
      </c>
      <c r="P19" s="6" t="s">
        <v>31</v>
      </c>
      <c r="Q19" s="6">
        <v>4.83</v>
      </c>
      <c r="R19" s="6"/>
      <c r="S19" s="6" t="s">
        <v>33</v>
      </c>
      <c r="T19" s="6" t="s">
        <v>33</v>
      </c>
      <c r="U19" s="6" t="s">
        <v>40</v>
      </c>
    </row>
    <row r="20" spans="1:21" ht="45">
      <c r="A20" s="4" t="s">
        <v>8</v>
      </c>
      <c r="B20" s="5" t="s">
        <v>9</v>
      </c>
      <c r="C20" s="6"/>
      <c r="D20" s="6"/>
      <c r="E20" s="7">
        <v>1</v>
      </c>
      <c r="F20" s="7" t="s">
        <v>28</v>
      </c>
      <c r="G20" s="6" t="s">
        <v>29</v>
      </c>
      <c r="H20" s="7" t="s">
        <v>30</v>
      </c>
      <c r="I20" s="7"/>
      <c r="J20" s="7"/>
      <c r="K20" s="6"/>
      <c r="L20" s="6"/>
      <c r="M20" s="6" t="s">
        <v>31</v>
      </c>
      <c r="N20" s="6"/>
      <c r="O20" s="6" t="s">
        <v>32</v>
      </c>
      <c r="P20" s="6" t="s">
        <v>31</v>
      </c>
      <c r="Q20" s="6">
        <v>8.33</v>
      </c>
      <c r="R20" s="6"/>
      <c r="S20" s="6" t="s">
        <v>35</v>
      </c>
      <c r="T20" s="6" t="s">
        <v>35</v>
      </c>
      <c r="U20" s="6" t="s">
        <v>40</v>
      </c>
    </row>
    <row r="21" spans="1:21" ht="45">
      <c r="A21" s="4" t="s">
        <v>10</v>
      </c>
      <c r="B21" s="5" t="s">
        <v>11</v>
      </c>
      <c r="C21" s="6"/>
      <c r="D21" s="6"/>
      <c r="E21" s="7">
        <v>1</v>
      </c>
      <c r="F21" s="7" t="s">
        <v>28</v>
      </c>
      <c r="G21" s="6" t="s">
        <v>29</v>
      </c>
      <c r="H21" s="7" t="s">
        <v>30</v>
      </c>
      <c r="I21" s="7"/>
      <c r="J21" s="7"/>
      <c r="K21" s="6"/>
      <c r="L21" s="6"/>
      <c r="M21" s="6" t="s">
        <v>31</v>
      </c>
      <c r="N21" s="6"/>
      <c r="O21" s="6" t="s">
        <v>34</v>
      </c>
      <c r="P21" s="6" t="s">
        <v>31</v>
      </c>
      <c r="Q21" s="6">
        <v>3.33</v>
      </c>
      <c r="R21" s="6"/>
      <c r="S21" s="6" t="s">
        <v>33</v>
      </c>
      <c r="T21" s="6" t="s">
        <v>33</v>
      </c>
      <c r="U21" s="6" t="s">
        <v>40</v>
      </c>
    </row>
    <row r="22" spans="1:21" ht="45">
      <c r="A22" s="4" t="s">
        <v>12</v>
      </c>
      <c r="B22" s="5" t="s">
        <v>13</v>
      </c>
      <c r="C22" s="6"/>
      <c r="D22" s="6"/>
      <c r="E22" s="7">
        <v>1</v>
      </c>
      <c r="F22" s="6" t="s">
        <v>28</v>
      </c>
      <c r="G22" s="6" t="s">
        <v>29</v>
      </c>
      <c r="H22" s="7" t="s">
        <v>30</v>
      </c>
      <c r="I22" s="7"/>
      <c r="J22" s="7"/>
      <c r="K22" s="6"/>
      <c r="L22" s="6"/>
      <c r="M22" s="6" t="s">
        <v>31</v>
      </c>
      <c r="N22" s="6"/>
      <c r="O22" s="6" t="s">
        <v>34</v>
      </c>
      <c r="P22" s="6" t="s">
        <v>31</v>
      </c>
      <c r="Q22" s="6">
        <v>0.5</v>
      </c>
      <c r="R22" s="6"/>
      <c r="S22" s="6" t="s">
        <v>31</v>
      </c>
      <c r="T22" s="6" t="s">
        <v>31</v>
      </c>
      <c r="U22" s="6" t="s">
        <v>40</v>
      </c>
    </row>
    <row r="23" spans="1:21" ht="45">
      <c r="A23" s="4" t="s">
        <v>14</v>
      </c>
      <c r="B23" s="5" t="s">
        <v>15</v>
      </c>
      <c r="C23" s="6"/>
      <c r="D23" s="6"/>
      <c r="E23" s="7">
        <v>1</v>
      </c>
      <c r="F23" s="7" t="s">
        <v>28</v>
      </c>
      <c r="G23" s="6" t="s">
        <v>29</v>
      </c>
      <c r="H23" s="7" t="s">
        <v>30</v>
      </c>
      <c r="I23" s="7"/>
      <c r="J23" s="7"/>
      <c r="K23" s="6"/>
      <c r="L23" s="6"/>
      <c r="M23" s="6" t="s">
        <v>37</v>
      </c>
      <c r="N23" s="6">
        <v>1</v>
      </c>
      <c r="O23" s="6" t="s">
        <v>38</v>
      </c>
      <c r="P23" s="6" t="s">
        <v>39</v>
      </c>
      <c r="Q23" s="6">
        <v>10.6</v>
      </c>
      <c r="R23" s="6"/>
      <c r="S23" s="6" t="s">
        <v>36</v>
      </c>
      <c r="T23" s="6" t="s">
        <v>36</v>
      </c>
      <c r="U23" s="6" t="s">
        <v>40</v>
      </c>
    </row>
    <row r="24" spans="1:21" ht="45">
      <c r="A24" s="4" t="s">
        <v>16</v>
      </c>
      <c r="B24" s="5" t="s">
        <v>17</v>
      </c>
      <c r="C24" s="6"/>
      <c r="D24" s="6"/>
      <c r="E24" s="7">
        <v>1</v>
      </c>
      <c r="F24" s="6" t="s">
        <v>28</v>
      </c>
      <c r="G24" s="6" t="s">
        <v>29</v>
      </c>
      <c r="H24" s="7" t="s">
        <v>30</v>
      </c>
      <c r="I24" s="7"/>
      <c r="J24" s="7"/>
      <c r="K24" s="6"/>
      <c r="L24" s="6"/>
      <c r="M24" s="6" t="s">
        <v>31</v>
      </c>
      <c r="N24" s="6"/>
      <c r="O24" s="6" t="s">
        <v>34</v>
      </c>
      <c r="P24" s="6" t="s">
        <v>31</v>
      </c>
      <c r="Q24" s="6">
        <v>11.6</v>
      </c>
      <c r="R24" s="6"/>
      <c r="S24" s="6" t="s">
        <v>36</v>
      </c>
      <c r="T24" s="6" t="s">
        <v>36</v>
      </c>
      <c r="U24" s="6" t="s">
        <v>40</v>
      </c>
    </row>
    <row r="25" spans="1:21" ht="45">
      <c r="A25" s="4" t="s">
        <v>18</v>
      </c>
      <c r="B25" s="5" t="s">
        <v>19</v>
      </c>
      <c r="C25" s="6"/>
      <c r="D25" s="6"/>
      <c r="E25" s="7">
        <v>1</v>
      </c>
      <c r="F25" s="6" t="s">
        <v>28</v>
      </c>
      <c r="G25" s="6" t="s">
        <v>29</v>
      </c>
      <c r="H25" s="7" t="s">
        <v>30</v>
      </c>
      <c r="I25" s="7"/>
      <c r="J25" s="7"/>
      <c r="K25" s="6"/>
      <c r="L25" s="6"/>
      <c r="M25" s="6" t="s">
        <v>31</v>
      </c>
      <c r="N25" s="6"/>
      <c r="O25" s="6" t="s">
        <v>34</v>
      </c>
      <c r="P25" s="6" t="s">
        <v>31</v>
      </c>
      <c r="Q25" s="6">
        <v>4.1</v>
      </c>
      <c r="R25" s="6"/>
      <c r="S25" s="6" t="s">
        <v>33</v>
      </c>
      <c r="T25" s="6" t="s">
        <v>33</v>
      </c>
      <c r="U25" s="6" t="s">
        <v>40</v>
      </c>
    </row>
    <row r="26" spans="1:21" ht="45">
      <c r="A26" s="4" t="s">
        <v>20</v>
      </c>
      <c r="B26" s="5" t="s">
        <v>21</v>
      </c>
      <c r="C26" s="6"/>
      <c r="D26" s="6"/>
      <c r="E26" s="7">
        <v>1</v>
      </c>
      <c r="F26" s="6" t="s">
        <v>28</v>
      </c>
      <c r="G26" s="6" t="s">
        <v>29</v>
      </c>
      <c r="H26" s="7" t="s">
        <v>30</v>
      </c>
      <c r="I26" s="7"/>
      <c r="J26" s="7"/>
      <c r="K26" s="6"/>
      <c r="L26" s="6"/>
      <c r="M26" s="6" t="s">
        <v>31</v>
      </c>
      <c r="N26" s="6"/>
      <c r="O26" s="6" t="s">
        <v>34</v>
      </c>
      <c r="P26" s="6" t="s">
        <v>31</v>
      </c>
      <c r="Q26" s="6">
        <v>0</v>
      </c>
      <c r="R26" s="6"/>
      <c r="S26" s="6" t="s">
        <v>31</v>
      </c>
      <c r="T26" s="6" t="s">
        <v>31</v>
      </c>
      <c r="U26" s="6" t="s">
        <v>40</v>
      </c>
    </row>
    <row r="27" spans="1:21" ht="45">
      <c r="A27" s="4" t="s">
        <v>22</v>
      </c>
      <c r="B27" s="5" t="s">
        <v>23</v>
      </c>
      <c r="C27" s="6"/>
      <c r="D27" s="6"/>
      <c r="E27" s="7">
        <v>1</v>
      </c>
      <c r="F27" s="7" t="s">
        <v>28</v>
      </c>
      <c r="G27" s="6" t="s">
        <v>29</v>
      </c>
      <c r="H27" s="7" t="s">
        <v>30</v>
      </c>
      <c r="I27" s="7"/>
      <c r="J27" s="7"/>
      <c r="K27" s="6"/>
      <c r="L27" s="6"/>
      <c r="M27" s="6" t="s">
        <v>31</v>
      </c>
      <c r="N27" s="6"/>
      <c r="O27" s="6" t="s">
        <v>32</v>
      </c>
      <c r="P27" s="6" t="s">
        <v>31</v>
      </c>
      <c r="Q27" s="6">
        <v>0.6</v>
      </c>
      <c r="R27" s="6"/>
      <c r="S27" s="6" t="s">
        <v>31</v>
      </c>
      <c r="T27" s="6" t="s">
        <v>31</v>
      </c>
      <c r="U27" s="6" t="s">
        <v>40</v>
      </c>
    </row>
    <row r="28" spans="1:21" ht="45">
      <c r="A28" s="4" t="s">
        <v>24</v>
      </c>
      <c r="B28" s="5" t="s">
        <v>25</v>
      </c>
      <c r="C28" s="6"/>
      <c r="D28" s="6"/>
      <c r="E28" s="7">
        <v>1</v>
      </c>
      <c r="F28" s="6" t="s">
        <v>28</v>
      </c>
      <c r="G28" s="6" t="s">
        <v>29</v>
      </c>
      <c r="H28" s="7" t="s">
        <v>30</v>
      </c>
      <c r="I28" s="7"/>
      <c r="J28" s="7"/>
      <c r="K28" s="6"/>
      <c r="L28" s="6"/>
      <c r="M28" s="6" t="s">
        <v>31</v>
      </c>
      <c r="N28" s="6"/>
      <c r="O28" s="6" t="s">
        <v>32</v>
      </c>
      <c r="P28" s="6" t="s">
        <v>31</v>
      </c>
      <c r="Q28" s="6">
        <v>0.167</v>
      </c>
      <c r="R28" s="6"/>
      <c r="S28" s="6" t="s">
        <v>31</v>
      </c>
      <c r="T28" s="6" t="s">
        <v>31</v>
      </c>
      <c r="U28" s="6" t="s">
        <v>40</v>
      </c>
    </row>
    <row r="29" spans="1:21" ht="45">
      <c r="A29" s="4" t="s">
        <v>26</v>
      </c>
      <c r="B29" s="5" t="s">
        <v>27</v>
      </c>
      <c r="C29" s="6"/>
      <c r="D29" s="6"/>
      <c r="E29" s="7">
        <v>1</v>
      </c>
      <c r="F29" s="6" t="s">
        <v>28</v>
      </c>
      <c r="G29" s="6" t="s">
        <v>29</v>
      </c>
      <c r="H29" s="7" t="s">
        <v>30</v>
      </c>
      <c r="I29" s="7"/>
      <c r="J29" s="7"/>
      <c r="K29" s="6"/>
      <c r="L29" s="6"/>
      <c r="M29" s="6" t="s">
        <v>31</v>
      </c>
      <c r="N29" s="6"/>
      <c r="O29" s="6" t="s">
        <v>34</v>
      </c>
      <c r="P29" s="6" t="s">
        <v>31</v>
      </c>
      <c r="Q29" s="6">
        <v>17</v>
      </c>
      <c r="R29" s="6"/>
      <c r="S29" s="6" t="s">
        <v>36</v>
      </c>
      <c r="T29" s="6" t="s">
        <v>36</v>
      </c>
      <c r="U29" s="6" t="s">
        <v>40</v>
      </c>
    </row>
    <row r="30" spans="1:21" ht="45" customHeight="1">
      <c r="A30" s="10" t="s">
        <v>51</v>
      </c>
      <c r="B30" s="8" t="s">
        <v>52</v>
      </c>
      <c r="C30" s="8" t="s">
        <v>53</v>
      </c>
      <c r="D30" s="8">
        <v>1</v>
      </c>
      <c r="E30" s="11">
        <v>1</v>
      </c>
      <c r="F30" s="8" t="s">
        <v>58</v>
      </c>
      <c r="G30" s="11"/>
      <c r="H30" s="11" t="s">
        <v>58</v>
      </c>
      <c r="I30" s="11"/>
      <c r="J30" s="11"/>
      <c r="K30" s="15"/>
      <c r="L30" s="8">
        <v>5</v>
      </c>
      <c r="M30" s="12">
        <v>0</v>
      </c>
      <c r="N30" s="12" t="str">
        <f>IF(L30&gt;=9,"Severe",IF(L30&gt;=5,"Moderate",IF(L30&gt;=1,"Slight","Nonirritant")))</f>
        <v>Moderate</v>
      </c>
      <c r="O30" s="13">
        <v>5</v>
      </c>
      <c r="P30" s="13">
        <v>60</v>
      </c>
      <c r="Q30" s="8">
        <v>5</v>
      </c>
      <c r="R30" s="12">
        <v>0</v>
      </c>
      <c r="S30" s="12" t="str">
        <f>IF(P30&gt;=9,"Severe",IF(P30&gt;=5,"Moderate",IF(P30&gt;=1,"Slight","Nonirritant")))</f>
        <v>Severe</v>
      </c>
      <c r="T30" s="39" t="s">
        <v>36</v>
      </c>
      <c r="U30" s="8" t="s">
        <v>46</v>
      </c>
    </row>
    <row r="31" spans="1:21" ht="45" customHeight="1">
      <c r="A31" s="10" t="s">
        <v>51</v>
      </c>
      <c r="B31" s="8" t="s">
        <v>52</v>
      </c>
      <c r="C31" s="8" t="s">
        <v>53</v>
      </c>
      <c r="D31" s="8">
        <v>2</v>
      </c>
      <c r="E31" s="11">
        <v>1</v>
      </c>
      <c r="F31" s="8" t="s">
        <v>58</v>
      </c>
      <c r="G31" s="11"/>
      <c r="H31" s="11" t="s">
        <v>58</v>
      </c>
      <c r="I31" s="11"/>
      <c r="J31" s="11"/>
      <c r="K31" s="15"/>
      <c r="L31" s="8">
        <v>6.75</v>
      </c>
      <c r="M31" s="12">
        <v>3.5</v>
      </c>
      <c r="N31" s="12" t="str">
        <f>IF(L31&gt;=9,"Severe",IF(L31&gt;=5,"Moderate",IF(L31&gt;=1,"Slight","Nonirritant")))</f>
        <v>Moderate</v>
      </c>
      <c r="O31" s="14"/>
      <c r="P31" s="14"/>
      <c r="Q31" s="8">
        <v>6.75</v>
      </c>
      <c r="R31" s="12">
        <v>3.5</v>
      </c>
      <c r="S31" s="12" t="str">
        <f>IF(P31&gt;=9,"Severe",IF(P31&gt;=5,"Moderate",IF(P31&gt;=1,"Slight","Nonirritant")))</f>
        <v>Nonirritant</v>
      </c>
      <c r="T31" s="40"/>
      <c r="U31" s="8" t="s">
        <v>46</v>
      </c>
    </row>
    <row r="32" spans="1:21" ht="42.75" customHeight="1">
      <c r="A32" s="10" t="s">
        <v>51</v>
      </c>
      <c r="B32" s="8" t="s">
        <v>52</v>
      </c>
      <c r="C32" s="8" t="s">
        <v>53</v>
      </c>
      <c r="D32" s="8">
        <v>3</v>
      </c>
      <c r="E32" s="11">
        <v>1</v>
      </c>
      <c r="F32" s="8" t="s">
        <v>58</v>
      </c>
      <c r="G32" s="11"/>
      <c r="H32" s="11" t="s">
        <v>58</v>
      </c>
      <c r="I32" s="11"/>
      <c r="J32" s="11"/>
      <c r="K32" s="15"/>
      <c r="L32" s="8">
        <v>11.5</v>
      </c>
      <c r="M32" s="12">
        <v>1</v>
      </c>
      <c r="N32" s="12" t="str">
        <f>IF(L32&gt;=9,"Severe",IF(L32&gt;=5,"Moderate",IF(L32&gt;=1,"Slight","Nonirritant")))</f>
        <v>Severe</v>
      </c>
      <c r="O32" s="14"/>
      <c r="P32" s="14"/>
      <c r="Q32" s="8">
        <v>11.5</v>
      </c>
      <c r="R32" s="12">
        <v>1</v>
      </c>
      <c r="S32" s="12" t="str">
        <f>IF(P32&gt;=9,"Severe",IF(P32&gt;=5,"Moderate",IF(P32&gt;=1,"Slight","Nonirritant")))</f>
        <v>Nonirritant</v>
      </c>
      <c r="T32" s="40"/>
      <c r="U32" s="8" t="s">
        <v>46</v>
      </c>
    </row>
    <row r="33" spans="1:21" ht="42" customHeight="1">
      <c r="A33" s="10" t="s">
        <v>51</v>
      </c>
      <c r="B33" s="8" t="s">
        <v>52</v>
      </c>
      <c r="C33" s="8" t="s">
        <v>53</v>
      </c>
      <c r="D33" s="8">
        <v>4</v>
      </c>
      <c r="E33" s="11">
        <v>1</v>
      </c>
      <c r="F33" s="8" t="s">
        <v>58</v>
      </c>
      <c r="G33" s="11"/>
      <c r="H33" s="11" t="s">
        <v>58</v>
      </c>
      <c r="I33" s="11"/>
      <c r="J33" s="11"/>
      <c r="K33" s="15"/>
      <c r="L33" s="8">
        <v>12</v>
      </c>
      <c r="M33" s="12">
        <v>0</v>
      </c>
      <c r="N33" s="12" t="str">
        <f>IF(L33&gt;=9,"Severe",IF(L33&gt;=5,"Moderate",IF(L33&gt;=1,"Slight","Nonirritant")))</f>
        <v>Severe</v>
      </c>
      <c r="O33" s="14"/>
      <c r="P33" s="14"/>
      <c r="Q33" s="8">
        <v>12</v>
      </c>
      <c r="R33" s="12">
        <v>0</v>
      </c>
      <c r="S33" s="12" t="str">
        <f>IF(P33&gt;=9,"Severe",IF(P33&gt;=5,"Moderate",IF(P33&gt;=1,"Slight","Nonirritant")))</f>
        <v>Nonirritant</v>
      </c>
      <c r="T33" s="40"/>
      <c r="U33" s="8" t="s">
        <v>46</v>
      </c>
    </row>
    <row r="34" spans="1:21" ht="60.75" customHeight="1">
      <c r="A34" s="10" t="s">
        <v>51</v>
      </c>
      <c r="B34" s="8" t="s">
        <v>52</v>
      </c>
      <c r="C34" s="8" t="s">
        <v>53</v>
      </c>
      <c r="D34" s="8">
        <v>5</v>
      </c>
      <c r="E34" s="11">
        <v>1</v>
      </c>
      <c r="F34" s="8" t="s">
        <v>58</v>
      </c>
      <c r="G34" s="11"/>
      <c r="H34" s="11" t="s">
        <v>58</v>
      </c>
      <c r="I34" s="11"/>
      <c r="J34" s="11"/>
      <c r="K34" s="15"/>
      <c r="L34" s="8">
        <v>6.75</v>
      </c>
      <c r="M34" s="12">
        <v>3.5</v>
      </c>
      <c r="N34" s="12" t="str">
        <f>IF(L34&gt;=9,"Severe",IF(L34&gt;=5,"Moderate",IF(L34&gt;=1,"Slight","Nonirritant")))</f>
        <v>Moderate</v>
      </c>
      <c r="O34" s="16"/>
      <c r="P34" s="16"/>
      <c r="Q34" s="8">
        <v>6.75</v>
      </c>
      <c r="R34" s="12">
        <v>3.5</v>
      </c>
      <c r="S34" s="12" t="str">
        <f>IF(P34&gt;=9,"Severe",IF(P34&gt;=5,"Moderate",IF(P34&gt;=1,"Slight","Nonirritant")))</f>
        <v>Nonirritant</v>
      </c>
      <c r="T34" s="41"/>
      <c r="U34" s="8" t="s">
        <v>46</v>
      </c>
    </row>
    <row r="35" spans="1:21" ht="21" customHeight="1">
      <c r="A35" s="32" t="s">
        <v>67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31.5" customHeight="1">
      <c r="A36" s="31" t="s">
        <v>57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</sheetData>
  <mergeCells count="5">
    <mergeCell ref="A36:U36"/>
    <mergeCell ref="A35:U35"/>
    <mergeCell ref="T2:T6"/>
    <mergeCell ref="T7:T11"/>
    <mergeCell ref="T30:T34"/>
  </mergeCells>
  <printOptions/>
  <pageMargins left="1" right="1" top="1.25" bottom="1" header="0.5" footer="0.8"/>
  <pageSetup firstPageNumber="71" useFirstPageNumber="1" orientation="landscape" paperSize="9" scale="69"/>
  <headerFooter alignWithMargins="0">
    <oddHeader>&amp;L&amp;"Times New Roman,Italic"HET-CAM Draft Mild/Moderate Ocular Irritants BRD: Appendix B5
DO NOT CITE, QUOTE, OR DISTRIBUTE
&amp;C&amp;"Times New Roman,Bold Italic"&amp;13In Vitro Data for the IS(A)-100 Analysis Method&amp;R&amp;"Times New Roman,Italic"&amp;13March 27, 2009</oddHeader>
    <oddFooter>&amp;C&amp;13B-&amp;P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Neepa Choksi</dc:creator>
  <cp:keywords/>
  <dc:description/>
  <cp:lastModifiedBy>Nelson Johnson</cp:lastModifiedBy>
  <cp:lastPrinted>2006-03-01T16:33:47Z</cp:lastPrinted>
  <dcterms:created xsi:type="dcterms:W3CDTF">2005-11-23T18:16:48Z</dcterms:created>
  <cp:category/>
  <cp:version/>
  <cp:contentType/>
  <cp:contentStatus/>
</cp:coreProperties>
</file>