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525" windowWidth="15480" windowHeight="8415" activeTab="1"/>
  </bookViews>
  <sheets>
    <sheet name="Weekly Update" sheetId="1" r:id="rId1"/>
    <sheet name="Major Activities" sheetId="2" r:id="rId2"/>
  </sheets>
  <definedNames>
    <definedName name="_xlnm.Print_Titles" localSheetId="0">'Weekly Update'!$6:$6</definedName>
  </definedNames>
  <calcPr fullCalcOnLoad="1"/>
</workbook>
</file>

<file path=xl/sharedStrings.xml><?xml version="1.0" encoding="utf-8"?>
<sst xmlns="http://schemas.openxmlformats.org/spreadsheetml/2006/main" count="81" uniqueCount="75">
  <si>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</si>
  <si>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</si>
  <si>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</si>
  <si>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</si>
  <si>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</si>
  <si>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</si>
  <si>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</si>
  <si>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</si>
  <si>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</si>
  <si>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</si>
  <si>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</si>
  <si>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</si>
  <si>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</si>
  <si>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Week End Date:</t>
  </si>
  <si>
    <t>Weekly Update Report Data (sheet 1 of 2) Version 1.1</t>
  </si>
  <si>
    <t>Program Description (Account Title)</t>
  </si>
  <si>
    <t>IAC 188</t>
  </si>
  <si>
    <t>IAC 189</t>
  </si>
  <si>
    <t>IAC 370</t>
  </si>
  <si>
    <t>IAC 377</t>
  </si>
  <si>
    <t>IAC 378</t>
  </si>
  <si>
    <t>IAC 379</t>
  </si>
  <si>
    <t>IAC 376</t>
  </si>
  <si>
    <t>IAC 375, 381</t>
  </si>
  <si>
    <t>IAC 380</t>
  </si>
  <si>
    <t>IAC 372</t>
  </si>
  <si>
    <t>IAC 373</t>
  </si>
  <si>
    <t>IAC 371</t>
  </si>
  <si>
    <t>ETA - Recovery Act Adult Employment and Training Activities</t>
  </si>
  <si>
    <t>ETA - Recovery Act Dislocated Worker State Grants</t>
  </si>
  <si>
    <t>ETA - Recovery Act Dislocated Worker Employment and Training Act Grants</t>
  </si>
  <si>
    <t>ETA - Recovery Act Youth Activities</t>
  </si>
  <si>
    <t xml:space="preserve">ETA - Recovery Act High Growth/Emerging Industry Training and Placement </t>
  </si>
  <si>
    <t>ETA - Recovery Act Youth Build</t>
  </si>
  <si>
    <t>ETA - Recovery Act Community Service Employment</t>
  </si>
  <si>
    <t>Employment Service - Recovery Act Grants to States
(Not a direct appropriation.  To be expended from the ESA account in the UTF)</t>
  </si>
  <si>
    <t>ETA - Program Administration</t>
  </si>
  <si>
    <t>EBSA - Salaries &amp; Expenses - Recovery Act</t>
  </si>
  <si>
    <t>ESA</t>
  </si>
  <si>
    <t>OSHA</t>
  </si>
  <si>
    <t>DM - Salaries &amp; Expenses-Recovery Act, DM, Labor</t>
  </si>
  <si>
    <t>JOB CORPS - Recovery Act, Construction, Rehabilitation and Acquisition</t>
  </si>
  <si>
    <t>OIG-Recovery Act, DM</t>
  </si>
  <si>
    <t>ETA - Training and Employment Service Recovery Act for Extension of NEGs for Health Insurance Coverage</t>
  </si>
  <si>
    <t>ETA - Payment to UTF, Recovery Act, for Extended Emergency Unemployment Compensation
(Legislation specifies "such sums as may be necessary." This amount represents the current estimate based on latest economic assumptions)</t>
  </si>
  <si>
    <t>ETA - Federal Additional Unemployment Comp-Recovery Act
(Legislation specifies "such sums as may be necessary." This amount represents the current estimate based on latest economic assumptions)</t>
  </si>
  <si>
    <t>ARRA Funds - Transfer to State UI Accounts from Employment Security Administration Account within the Unemployment Trust Fund. 
(Obligations and disbursements will be provided on a monthly basis)</t>
  </si>
  <si>
    <t>TOTAL DOL</t>
  </si>
  <si>
    <t>DEPARTMENT OF LABOR</t>
  </si>
  <si>
    <t>Bedir Memmedli</t>
  </si>
  <si>
    <t>memmedli.bedir@dol.gov</t>
  </si>
  <si>
    <t xml:space="preserve">Note: The amounts in the appropriation column are based on American Recovery and Reinvestment Act and not on the basis of apportionments in the DOL's financial system. </t>
  </si>
  <si>
    <t>Employment and Training Administration (ETA):</t>
  </si>
  <si>
    <t>On March 18th, Congressional notifications, a press release, guidance and Notices of Obligation went out for the $3.4 billion in formula funding to the states for WIA Adult, Youth and Dislocated Worker and Wagner-Peyser (Employment Service) programs.</t>
  </si>
  <si>
    <t>DOL will issue the Work Opportunity Tax Credit (WOTC) guidance letter next week, extending the WOTC to cover unemployed veterans and disconnected youth.</t>
  </si>
  <si>
    <t xml:space="preserve">On March 18th, Congressional notification, a press release and temporary guidance (final waiting for Paper Reduction Act clearance) and Notices of Obligation went out for $118 million in Senior Community Service Employment Program (SCSEP) funds. </t>
  </si>
  <si>
    <t xml:space="preserve">On March 18th,  temporary guidance (final waiting for Paper Reduction Act clearance) and Notices of Obligation went out for $17 million in WIA funds for Native American and Tribal Youth programs. Congressional notifications were done on March 19th. </t>
  </si>
  <si>
    <t xml:space="preserve">Change 1 to the Unemployment Insurance Program Letter on UI Modernization was issued on March 20th, after being reviewed by OMB. The letter provides guidance in Q &amp; A form to states regarding policy on the permanency of state law provisions, as well as added clarifications on extension of benefits for participation in training. </t>
  </si>
  <si>
    <t>Employee Benefits Security Administration (EBSA):</t>
  </si>
  <si>
    <t xml:space="preserve"> On March 19th,  EBSA published 4 COBRA model notices on its web sites for employers to use to inform employees about changes to COBRA under the ARRA.</t>
  </si>
  <si>
    <r>
      <t>On March 24, EBSA will sponsor the webcast, “</t>
    </r>
    <r>
      <rPr>
        <sz val="14"/>
        <rFont val="Times New Roman"/>
        <family val="1"/>
      </rPr>
      <t xml:space="preserve">New COBRA Provisions in the American Recovery and Reinvestment Act of 2009.”  EBSA will be joined by Treasury and the IRS to discuss the new COBRA provisions and provide assistance in complying with the new requirements, including the model notices and the tax credit. 2,600 participants have already registeed for the webcast. </t>
    </r>
  </si>
  <si>
    <t xml:space="preserve">EBSA responded to approximately 6500 COBRA inquiries this week, with now over 21,500 responded to since enactment of the ARRA.           </t>
  </si>
  <si>
    <t xml:space="preserve">EBSA had over 5500 new subscribers to www.dol.gov/cobra this week, who will receive automatic notices of new or updated announcements bringing the cumulative total to over 21,500 subscribers and over 403,000 total visitors to the site.   </t>
  </si>
  <si>
    <t>Employee Standards Administration (ESA):</t>
  </si>
  <si>
    <r>
      <t xml:space="preserve">Davis-Bacon: </t>
    </r>
    <r>
      <rPr>
        <sz val="14"/>
        <rFont val="Times New Roman"/>
        <family val="1"/>
      </rPr>
      <t>Provide information to the federal contracting agencies on the requirements for complying with the ARRA’s Davis-Bacon provision and train and retrain investigators on Davis-Bacon investigative techniques and enforcement procedures.</t>
    </r>
  </si>
  <si>
    <t>Job Corps</t>
  </si>
  <si>
    <t>A "sources sought" notice was posted on March 19th in Federal Business Opportunities (www.fedbizopps.gov)  seeking small businesses with the capabilities and experience to perform construction of a vocational complex at the Potomac Job Corps Center.  Responses are due March 25, 2009 by 2:00 pm. EDT.</t>
  </si>
  <si>
    <t>Occupational Safety and Health Administration (OSHA):</t>
  </si>
  <si>
    <t>Accelerate standards/guidance development.</t>
  </si>
  <si>
    <t>Hire staff consistent with increased inspection workload.</t>
  </si>
  <si>
    <t>Issue grants to states for enforcement activities and consultative services.</t>
  </si>
  <si>
    <t>Complete targeting models for jobs, industries, and hazards relevant to ARRA.</t>
  </si>
  <si>
    <t>Office of the Inspector General (OIG):</t>
  </si>
  <si>
    <t xml:space="preserve">OIG held an entrance conference on March 19th with officials from the Office of the Chief Financial Officer and the Office of Assistant Secretary for Administration and Management to initiate OIG's audit work on financial accounting, reporting and performance measurement for the ARRA funds received by DOL. </t>
  </si>
  <si>
    <t xml:space="preserve">OIG established a web page dedicated to its audit and related oversight work of DOL's activities related to ARRA.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</si>
</sst>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s>
  <fonts count="30">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sz val="12"/>
      <name val="Calibri"/>
      <family val="2"/>
    </font>
    <font>
      <b/>
      <sz val="12"/>
      <color indexed="8"/>
      <name val="Calibri"/>
      <family val="2"/>
    </font>
    <font>
      <u val="single"/>
      <sz val="8.25"/>
      <color indexed="12"/>
      <name val="Calibri"/>
      <family val="2"/>
    </font>
    <font>
      <u val="single"/>
      <sz val="8.25"/>
      <color indexed="36"/>
      <name val="Calibri"/>
      <family val="2"/>
    </font>
    <font>
      <b/>
      <i/>
      <sz val="11"/>
      <color indexed="9"/>
      <name val="Calibri"/>
      <family val="2"/>
    </font>
    <font>
      <u val="single"/>
      <sz val="10"/>
      <color indexed="12"/>
      <name val="Calibri"/>
      <family val="2"/>
    </font>
    <font>
      <b/>
      <sz val="14"/>
      <name val="Times New Roman"/>
      <family val="1"/>
    </font>
    <font>
      <sz val="14"/>
      <name val="Times New Roman"/>
      <family val="1"/>
    </font>
    <font>
      <sz val="14"/>
      <color indexed="8"/>
      <name val="Times New Roman"/>
      <family val="1"/>
    </font>
    <font>
      <i/>
      <sz val="14"/>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2"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85">
    <xf numFmtId="0" fontId="0" fillId="0" borderId="0" xfId="0" applyAlignment="1">
      <alignment/>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0" borderId="10" xfId="0" applyBorder="1" applyAlignment="1" applyProtection="1">
      <alignment/>
      <protection locked="0"/>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0" fontId="17" fillId="13" borderId="10" xfId="0" applyFont="1" applyFill="1" applyBorder="1" applyAlignment="1">
      <alignment horizontal="left" vertical="center"/>
    </xf>
    <xf numFmtId="0" fontId="0" fillId="20" borderId="10" xfId="0" applyFont="1" applyFill="1" applyBorder="1" applyAlignment="1">
      <alignment horizontal="center"/>
    </xf>
    <xf numFmtId="0" fontId="0" fillId="0" borderId="0" xfId="0" applyFont="1" applyAlignment="1">
      <alignment/>
    </xf>
    <xf numFmtId="0" fontId="0" fillId="20" borderId="10" xfId="0" applyFont="1" applyFill="1" applyBorder="1" applyAlignment="1">
      <alignment/>
    </xf>
    <xf numFmtId="0" fontId="0" fillId="0" borderId="0" xfId="0" applyFont="1" applyAlignment="1">
      <alignment/>
    </xf>
    <xf numFmtId="0" fontId="0" fillId="20" borderId="10" xfId="0" applyFont="1" applyFill="1" applyBorder="1" applyAlignment="1">
      <alignment/>
    </xf>
    <xf numFmtId="170" fontId="0" fillId="24" borderId="10" xfId="0" applyNumberFormat="1" applyFont="1" applyFill="1" applyBorder="1" applyAlignment="1" applyProtection="1">
      <alignment vertical="top" wrapText="1"/>
      <protection locked="0"/>
    </xf>
    <xf numFmtId="171" fontId="0" fillId="24" borderId="10" xfId="0" applyNumberFormat="1" applyFont="1" applyFill="1" applyBorder="1" applyAlignment="1" applyProtection="1">
      <alignment vertical="top" wrapText="1"/>
      <protection locked="0"/>
    </xf>
    <xf numFmtId="0" fontId="0" fillId="24" borderId="10" xfId="0" applyFont="1" applyFill="1" applyBorder="1" applyAlignment="1" applyProtection="1">
      <alignment vertical="top" wrapText="1"/>
      <protection locked="0"/>
    </xf>
    <xf numFmtId="168" fontId="0" fillId="24" borderId="10" xfId="0" applyNumberFormat="1" applyFont="1" applyFill="1" applyBorder="1" applyAlignment="1" applyProtection="1">
      <alignment vertical="top" wrapText="1"/>
      <protection locked="0"/>
    </xf>
    <xf numFmtId="0" fontId="0" fillId="0" borderId="0" xfId="0" applyFont="1" applyAlignment="1" applyProtection="1">
      <alignment/>
      <protection locked="0"/>
    </xf>
    <xf numFmtId="0" fontId="24" fillId="13" borderId="10" xfId="0" applyFont="1" applyFill="1" applyBorder="1" applyAlignment="1">
      <alignment horizontal="left" vertical="center"/>
    </xf>
    <xf numFmtId="0" fontId="0" fillId="0" borderId="0" xfId="0" applyFont="1" applyAlignment="1">
      <alignment/>
    </xf>
    <xf numFmtId="0" fontId="0" fillId="20" borderId="10" xfId="0" applyFont="1" applyFill="1" applyBorder="1" applyAlignment="1">
      <alignment horizontal="center"/>
    </xf>
    <xf numFmtId="0" fontId="0" fillId="20" borderId="10" xfId="0" applyFont="1" applyFill="1" applyBorder="1" applyAlignment="1">
      <alignment horizontal="right" vertical="top" wrapText="1"/>
    </xf>
    <xf numFmtId="0" fontId="24" fillId="20" borderId="13" xfId="0" applyFont="1" applyFill="1" applyBorder="1" applyAlignment="1">
      <alignment horizontal="center" vertical="center"/>
    </xf>
    <xf numFmtId="0" fontId="24" fillId="20" borderId="14" xfId="0" applyFont="1" applyFill="1" applyBorder="1" applyAlignment="1">
      <alignment horizontal="center" vertical="center"/>
    </xf>
    <xf numFmtId="0" fontId="24" fillId="20" borderId="15" xfId="0" applyFont="1" applyFill="1" applyBorder="1" applyAlignment="1">
      <alignment horizontal="center" vertical="center"/>
    </xf>
    <xf numFmtId="0" fontId="24" fillId="20" borderId="16" xfId="0" applyFont="1" applyFill="1" applyBorder="1" applyAlignment="1">
      <alignment horizontal="center" vertical="center"/>
    </xf>
    <xf numFmtId="0" fontId="24" fillId="20" borderId="0" xfId="0" applyFont="1" applyFill="1" applyBorder="1" applyAlignment="1">
      <alignment horizontal="center" vertical="center"/>
    </xf>
    <xf numFmtId="0" fontId="24" fillId="20" borderId="17" xfId="0" applyFont="1" applyFill="1" applyBorder="1" applyAlignment="1">
      <alignment horizontal="center" vertical="center"/>
    </xf>
    <xf numFmtId="0" fontId="0" fillId="20" borderId="11"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20" borderId="10" xfId="0" applyFont="1" applyFill="1" applyBorder="1" applyAlignment="1">
      <alignment/>
    </xf>
    <xf numFmtId="170" fontId="0" fillId="24" borderId="10" xfId="0" applyNumberFormat="1" applyFont="1" applyFill="1" applyBorder="1" applyAlignment="1" applyProtection="1">
      <alignment vertical="top" wrapText="1"/>
      <protection locked="0"/>
    </xf>
    <xf numFmtId="171" fontId="0" fillId="0" borderId="10" xfId="57" applyNumberFormat="1" applyFont="1" applyFill="1" applyBorder="1" applyAlignment="1" applyProtection="1">
      <alignment horizontal="center" vertical="top" wrapText="1"/>
      <protection locked="0"/>
    </xf>
    <xf numFmtId="0" fontId="0" fillId="24" borderId="10" xfId="0" applyFont="1" applyFill="1" applyBorder="1" applyAlignment="1" applyProtection="1">
      <alignment horizontal="center" vertical="top" wrapText="1"/>
      <protection locked="0"/>
    </xf>
    <xf numFmtId="0" fontId="0" fillId="0" borderId="10" xfId="57" applyFont="1" applyFill="1" applyBorder="1" applyAlignment="1" applyProtection="1">
      <alignment vertical="top" wrapText="1"/>
      <protection locked="0"/>
    </xf>
    <xf numFmtId="168" fontId="0" fillId="24" borderId="10" xfId="57" applyNumberFormat="1" applyFont="1" applyFill="1" applyBorder="1" applyAlignment="1" applyProtection="1">
      <alignment vertical="top" wrapText="1"/>
      <protection locked="0"/>
    </xf>
    <xf numFmtId="0" fontId="19" fillId="0" borderId="10" xfId="0" applyFont="1" applyFill="1" applyBorder="1" applyAlignment="1" applyProtection="1">
      <alignment horizontal="center"/>
      <protection locked="0"/>
    </xf>
    <xf numFmtId="0" fontId="0" fillId="24" borderId="10" xfId="0" applyFont="1" applyFill="1" applyBorder="1" applyAlignment="1" applyProtection="1">
      <alignment horizontal="center" vertical="top" wrapText="1"/>
      <protection locked="0"/>
    </xf>
    <xf numFmtId="0" fontId="19" fillId="0" borderId="10" xfId="0" applyFont="1" applyFill="1" applyBorder="1" applyAlignment="1" applyProtection="1">
      <alignment/>
      <protection locked="0"/>
    </xf>
    <xf numFmtId="168" fontId="0" fillId="24" borderId="10" xfId="57" applyNumberFormat="1" applyFont="1" applyFill="1" applyBorder="1" applyAlignment="1" applyProtection="1">
      <alignment vertical="top" wrapText="1"/>
      <protection locked="0"/>
    </xf>
    <xf numFmtId="171" fontId="0" fillId="0" borderId="10" xfId="57" applyNumberFormat="1" applyFont="1" applyFill="1" applyBorder="1" applyAlignment="1" applyProtection="1">
      <alignment horizontal="center" vertical="top" wrapText="1"/>
      <protection locked="0"/>
    </xf>
    <xf numFmtId="0" fontId="0" fillId="0" borderId="10" xfId="57" applyFont="1" applyFill="1" applyBorder="1" applyAlignment="1" applyProtection="1">
      <alignment vertical="top" wrapText="1"/>
      <protection locked="0"/>
    </xf>
    <xf numFmtId="168" fontId="0" fillId="24" borderId="10" xfId="57" applyNumberFormat="1" applyFont="1" applyFill="1" applyBorder="1" applyAlignment="1" applyProtection="1">
      <alignment horizontal="right" vertical="top" wrapText="1"/>
      <protection locked="0"/>
    </xf>
    <xf numFmtId="171" fontId="0" fillId="24" borderId="10" xfId="0" applyNumberFormat="1" applyFont="1" applyFill="1" applyBorder="1" applyAlignment="1" applyProtection="1">
      <alignment horizontal="center" vertical="top" wrapText="1"/>
      <protection locked="0"/>
    </xf>
    <xf numFmtId="0" fontId="0" fillId="0" borderId="10" xfId="0" applyFont="1" applyFill="1" applyBorder="1" applyAlignment="1" applyProtection="1">
      <alignment vertical="top" wrapText="1"/>
      <protection locked="0"/>
    </xf>
    <xf numFmtId="171" fontId="0" fillId="24" borderId="10" xfId="57" applyNumberFormat="1" applyFont="1" applyFill="1" applyBorder="1" applyAlignment="1" applyProtection="1">
      <alignment horizontal="center" vertical="top" wrapText="1"/>
      <protection locked="0"/>
    </xf>
    <xf numFmtId="0" fontId="0" fillId="24" borderId="10" xfId="57" applyFont="1" applyFill="1" applyBorder="1" applyAlignment="1" applyProtection="1">
      <alignment vertical="top" wrapText="1"/>
      <protection locked="0"/>
    </xf>
    <xf numFmtId="171" fontId="15" fillId="24" borderId="10" xfId="57" applyNumberFormat="1" applyFont="1" applyFill="1" applyBorder="1" applyAlignment="1" applyProtection="1">
      <alignment horizontal="center" vertical="top" wrapText="1"/>
      <protection locked="0"/>
    </xf>
    <xf numFmtId="0" fontId="15" fillId="24" borderId="10" xfId="0" applyFont="1" applyFill="1" applyBorder="1" applyAlignment="1" applyProtection="1">
      <alignment horizontal="center" vertical="top" wrapText="1"/>
      <protection locked="0"/>
    </xf>
    <xf numFmtId="0" fontId="15" fillId="24" borderId="10" xfId="57" applyFont="1" applyFill="1" applyBorder="1" applyAlignment="1" applyProtection="1">
      <alignment vertical="top" wrapText="1"/>
      <protection locked="0"/>
    </xf>
    <xf numFmtId="168" fontId="15" fillId="24" borderId="10" xfId="57" applyNumberFormat="1" applyFont="1" applyFill="1" applyBorder="1" applyAlignment="1" applyProtection="1">
      <alignment vertical="top" wrapText="1"/>
      <protection locked="0"/>
    </xf>
    <xf numFmtId="170" fontId="0" fillId="24" borderId="10" xfId="0" applyNumberFormat="1" applyFont="1" applyFill="1" applyBorder="1" applyAlignment="1" applyProtection="1">
      <alignment vertical="top" wrapText="1"/>
      <protection locked="0"/>
    </xf>
    <xf numFmtId="171" fontId="0" fillId="24" borderId="10" xfId="57" applyNumberFormat="1" applyFont="1" applyFill="1" applyBorder="1" applyAlignment="1" applyProtection="1">
      <alignment horizontal="center" vertical="top" wrapText="1"/>
      <protection locked="0"/>
    </xf>
    <xf numFmtId="0" fontId="0" fillId="24" borderId="10" xfId="0" applyFont="1" applyFill="1" applyBorder="1" applyAlignment="1" applyProtection="1">
      <alignment horizontal="center" vertical="top" wrapText="1"/>
      <protection locked="0"/>
    </xf>
    <xf numFmtId="0" fontId="0" fillId="24" borderId="10" xfId="57" applyFont="1" applyFill="1" applyBorder="1" applyAlignment="1" applyProtection="1">
      <alignment vertical="top" wrapText="1"/>
      <protection locked="0"/>
    </xf>
    <xf numFmtId="168" fontId="0" fillId="24" borderId="10" xfId="57" applyNumberFormat="1" applyFont="1" applyFill="1" applyBorder="1" applyAlignment="1" applyProtection="1">
      <alignment vertical="top" wrapText="1"/>
      <protection locked="0"/>
    </xf>
    <xf numFmtId="171" fontId="0" fillId="0" borderId="10" xfId="57" applyNumberFormat="1" applyFont="1" applyFill="1" applyBorder="1" applyAlignment="1" applyProtection="1">
      <alignment horizontal="center" vertical="top" wrapText="1"/>
      <protection locked="0"/>
    </xf>
    <xf numFmtId="0" fontId="0" fillId="0" borderId="10" xfId="57" applyFont="1" applyFill="1" applyBorder="1" applyAlignment="1" applyProtection="1">
      <alignment vertical="top" wrapText="1"/>
      <protection locked="0"/>
    </xf>
    <xf numFmtId="0" fontId="19" fillId="0" borderId="10" xfId="0" applyFont="1" applyFill="1" applyBorder="1" applyAlignment="1" applyProtection="1">
      <alignment vertical="top" wrapText="1"/>
      <protection locked="0"/>
    </xf>
    <xf numFmtId="168" fontId="0" fillId="24" borderId="10" xfId="0" applyNumberFormat="1" applyFont="1" applyFill="1" applyBorder="1" applyAlignment="1" applyProtection="1">
      <alignment vertical="top" wrapText="1"/>
      <protection locked="0"/>
    </xf>
    <xf numFmtId="171" fontId="0" fillId="24" borderId="10" xfId="0" applyNumberFormat="1" applyFont="1" applyFill="1" applyBorder="1" applyAlignment="1" applyProtection="1">
      <alignment vertical="top" wrapText="1"/>
      <protection locked="0"/>
    </xf>
    <xf numFmtId="0" fontId="0" fillId="24" borderId="10" xfId="0" applyFont="1" applyFill="1" applyBorder="1" applyAlignment="1" applyProtection="1">
      <alignment vertical="top" wrapText="1"/>
      <protection locked="0"/>
    </xf>
    <xf numFmtId="0" fontId="15" fillId="20" borderId="10" xfId="57" applyFont="1" applyFill="1" applyBorder="1" applyAlignment="1" applyProtection="1">
      <alignment vertical="top" wrapText="1"/>
      <protection locked="0"/>
    </xf>
    <xf numFmtId="0" fontId="20" fillId="0" borderId="10" xfId="57" applyFont="1" applyFill="1" applyBorder="1" applyAlignment="1" applyProtection="1">
      <alignment horizontal="left" vertical="top" wrapText="1"/>
      <protection locked="0"/>
    </xf>
    <xf numFmtId="169" fontId="20" fillId="0" borderId="10" xfId="57" applyNumberFormat="1" applyFont="1" applyFill="1" applyBorder="1" applyAlignment="1" applyProtection="1">
      <alignment horizontal="left" vertical="top" wrapText="1"/>
      <protection locked="0"/>
    </xf>
    <xf numFmtId="0" fontId="20" fillId="0" borderId="12" xfId="57" applyFont="1" applyFill="1" applyBorder="1" applyAlignment="1" applyProtection="1">
      <alignment horizontal="left" vertical="top" wrapText="1"/>
      <protection locked="0"/>
    </xf>
    <xf numFmtId="0" fontId="25" fillId="0" borderId="18" xfId="53" applyFont="1" applyFill="1" applyBorder="1" applyAlignment="1" applyProtection="1">
      <alignment horizontal="left" vertical="top" wrapText="1"/>
      <protection locked="0"/>
    </xf>
    <xf numFmtId="168" fontId="21" fillId="20" borderId="10" xfId="57" applyNumberFormat="1" applyFont="1" applyFill="1" applyBorder="1" applyAlignment="1" applyProtection="1">
      <alignment vertical="top" wrapText="1"/>
      <protection locked="0"/>
    </xf>
    <xf numFmtId="170" fontId="0" fillId="20" borderId="10" xfId="0" applyNumberFormat="1" applyFont="1" applyFill="1" applyBorder="1" applyAlignment="1" applyProtection="1">
      <alignment vertical="top" wrapText="1"/>
      <protection locked="0"/>
    </xf>
    <xf numFmtId="171" fontId="0" fillId="20" borderId="10" xfId="0" applyNumberFormat="1" applyFont="1" applyFill="1" applyBorder="1" applyAlignment="1" applyProtection="1">
      <alignment vertical="top" wrapText="1"/>
      <protection locked="0"/>
    </xf>
    <xf numFmtId="0" fontId="0" fillId="20" borderId="10" xfId="0" applyFont="1" applyFill="1" applyBorder="1" applyAlignment="1" applyProtection="1">
      <alignment vertical="top" wrapText="1"/>
      <protection locked="0"/>
    </xf>
    <xf numFmtId="0" fontId="0" fillId="20" borderId="0" xfId="0" applyFont="1" applyFill="1" applyAlignment="1">
      <alignment/>
    </xf>
    <xf numFmtId="0" fontId="15" fillId="0" borderId="0" xfId="0" applyFont="1" applyAlignment="1" applyProtection="1">
      <alignment horizontal="left" vertical="top" wrapText="1"/>
      <protection locked="0"/>
    </xf>
    <xf numFmtId="0" fontId="26" fillId="0" borderId="10" xfId="58" applyFont="1" applyFill="1" applyBorder="1" applyAlignment="1" applyProtection="1">
      <alignment vertical="center" wrapText="1"/>
      <protection locked="0"/>
    </xf>
    <xf numFmtId="0" fontId="27" fillId="0" borderId="10" xfId="0" applyFont="1" applyBorder="1" applyAlignment="1" applyProtection="1">
      <alignment wrapText="1"/>
      <protection locked="0"/>
    </xf>
    <xf numFmtId="0" fontId="27" fillId="0" borderId="10" xfId="0" applyFont="1" applyFill="1" applyBorder="1" applyAlignment="1" applyProtection="1">
      <alignment vertical="center" wrapText="1"/>
      <protection locked="0"/>
    </xf>
    <xf numFmtId="0" fontId="28" fillId="0" borderId="10" xfId="0" applyFont="1" applyBorder="1" applyAlignment="1" applyProtection="1">
      <alignment vertical="center" wrapText="1"/>
      <protection locked="0"/>
    </xf>
    <xf numFmtId="0" fontId="27" fillId="0" borderId="10" xfId="0" applyNumberFormat="1" applyFont="1" applyFill="1" applyBorder="1" applyAlignment="1" applyProtection="1">
      <alignment vertical="center" wrapText="1"/>
      <protection locked="0"/>
    </xf>
    <xf numFmtId="0" fontId="27" fillId="0" borderId="10" xfId="0" applyFont="1" applyBorder="1" applyAlignment="1" applyProtection="1">
      <alignment horizontal="left" wrapText="1" indent="1"/>
      <protection locked="0"/>
    </xf>
    <xf numFmtId="0" fontId="28" fillId="0" borderId="10" xfId="0" applyFont="1" applyBorder="1" applyAlignment="1" applyProtection="1">
      <alignment horizontal="left" vertical="center" wrapText="1" indent="1"/>
      <protection locked="0"/>
    </xf>
    <xf numFmtId="0" fontId="27" fillId="0" borderId="10" xfId="0" applyFont="1" applyBorder="1" applyAlignment="1" applyProtection="1">
      <alignment vertical="top" wrapText="1"/>
      <protection locked="0"/>
    </xf>
    <xf numFmtId="0" fontId="27" fillId="0" borderId="10" xfId="58" applyFont="1" applyFill="1" applyBorder="1" applyAlignment="1" applyProtection="1">
      <alignment vertical="center" wrapText="1"/>
      <protection locked="0"/>
    </xf>
    <xf numFmtId="0" fontId="29" fillId="0" borderId="10" xfId="0" applyFont="1" applyFill="1" applyBorder="1" applyAlignment="1" applyProtection="1">
      <alignment vertical="center" wrapText="1"/>
      <protection locked="0"/>
    </xf>
    <xf numFmtId="0" fontId="27" fillId="0" borderId="10" xfId="0" applyFont="1" applyFill="1" applyBorder="1" applyAlignment="1" applyProtection="1">
      <alignment vertical="center"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Sheet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emmedli.bedir@dol.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04"/>
  <sheetViews>
    <sheetView zoomScale="75" zoomScaleNormal="75" zoomScalePageLayoutView="0" workbookViewId="0" topLeftCell="A1">
      <selection activeCell="B47" sqref="B47"/>
    </sheetView>
  </sheetViews>
  <sheetFormatPr defaultColWidth="9.140625" defaultRowHeight="15"/>
  <cols>
    <col min="1" max="1" width="3.7109375" style="12" customWidth="1"/>
    <col min="2" max="2" width="22.140625" style="12" customWidth="1"/>
    <col min="3" max="3" width="29.421875" style="12" customWidth="1"/>
    <col min="4" max="5" width="30.28125" style="12" customWidth="1"/>
    <col min="6" max="6" width="16.421875" style="12" customWidth="1"/>
    <col min="7" max="7" width="21.140625" style="12" customWidth="1"/>
    <col min="8" max="8" width="22.421875" style="12" customWidth="1"/>
    <col min="9" max="16384" width="9.140625" style="12" customWidth="1"/>
  </cols>
  <sheetData>
    <row r="1" spans="1:8" s="20" customFormat="1" ht="26.25" customHeight="1">
      <c r="A1" s="9" t="s">
        <v>11</v>
      </c>
      <c r="B1" s="19" t="s">
        <v>14</v>
      </c>
      <c r="C1" s="19"/>
      <c r="D1" s="19"/>
      <c r="E1" s="19"/>
      <c r="F1" s="19"/>
      <c r="G1" s="19"/>
      <c r="H1" s="19"/>
    </row>
    <row r="2" spans="1:8" s="20" customFormat="1" ht="26.25" customHeight="1">
      <c r="A2" s="21"/>
      <c r="B2" s="22" t="s">
        <v>1</v>
      </c>
      <c r="C2" s="64" t="s">
        <v>48</v>
      </c>
      <c r="D2" s="23"/>
      <c r="E2" s="24"/>
      <c r="F2" s="24"/>
      <c r="G2" s="24"/>
      <c r="H2" s="25"/>
    </row>
    <row r="3" spans="1:8" s="20" customFormat="1" ht="26.25" customHeight="1">
      <c r="A3" s="21"/>
      <c r="B3" s="22" t="s">
        <v>13</v>
      </c>
      <c r="C3" s="65">
        <v>39885</v>
      </c>
      <c r="D3" s="26"/>
      <c r="E3" s="27"/>
      <c r="F3" s="27"/>
      <c r="G3" s="27"/>
      <c r="H3" s="28"/>
    </row>
    <row r="4" spans="1:8" s="20" customFormat="1" ht="26.25" customHeight="1">
      <c r="A4" s="21"/>
      <c r="B4" s="22" t="s">
        <v>2</v>
      </c>
      <c r="C4" s="66" t="s">
        <v>49</v>
      </c>
      <c r="D4" s="26"/>
      <c r="E4" s="27"/>
      <c r="F4" s="27"/>
      <c r="G4" s="27"/>
      <c r="H4" s="28"/>
    </row>
    <row r="5" spans="1:8" s="20" customFormat="1" ht="26.25" customHeight="1">
      <c r="A5" s="21"/>
      <c r="B5" s="29" t="s">
        <v>3</v>
      </c>
      <c r="C5" s="67" t="s">
        <v>50</v>
      </c>
      <c r="D5" s="26"/>
      <c r="E5" s="27"/>
      <c r="F5" s="27"/>
      <c r="G5" s="27"/>
      <c r="H5" s="28"/>
    </row>
    <row r="6" spans="1:8" s="20" customFormat="1" ht="45">
      <c r="A6" s="21"/>
      <c r="B6" s="30" t="s">
        <v>4</v>
      </c>
      <c r="C6" s="30" t="s">
        <v>0</v>
      </c>
      <c r="D6" s="30" t="s">
        <v>5</v>
      </c>
      <c r="E6" s="30" t="s">
        <v>15</v>
      </c>
      <c r="F6" s="30" t="s">
        <v>12</v>
      </c>
      <c r="G6" s="30" t="s">
        <v>6</v>
      </c>
      <c r="H6" s="30" t="s">
        <v>7</v>
      </c>
    </row>
    <row r="7" spans="1:8" s="20" customFormat="1" ht="45">
      <c r="A7" s="31">
        <v>1</v>
      </c>
      <c r="B7" s="32">
        <v>16</v>
      </c>
      <c r="C7" s="33">
        <v>184</v>
      </c>
      <c r="D7" s="34" t="s">
        <v>16</v>
      </c>
      <c r="E7" s="35" t="s">
        <v>28</v>
      </c>
      <c r="F7" s="36">
        <v>500000000</v>
      </c>
      <c r="G7" s="36">
        <v>495000000</v>
      </c>
      <c r="H7" s="36">
        <v>0</v>
      </c>
    </row>
    <row r="8" spans="1:8" s="20" customFormat="1" ht="30">
      <c r="A8" s="31">
        <v>2</v>
      </c>
      <c r="B8" s="32">
        <v>16</v>
      </c>
      <c r="C8" s="33">
        <v>184</v>
      </c>
      <c r="D8" s="34" t="s">
        <v>16</v>
      </c>
      <c r="E8" s="35" t="s">
        <v>29</v>
      </c>
      <c r="F8" s="36">
        <v>1250000000</v>
      </c>
      <c r="G8" s="36">
        <v>1237500000</v>
      </c>
      <c r="H8" s="36">
        <v>0</v>
      </c>
    </row>
    <row r="9" spans="1:8" s="20" customFormat="1" ht="45">
      <c r="A9" s="31">
        <v>3</v>
      </c>
      <c r="B9" s="32">
        <v>16</v>
      </c>
      <c r="C9" s="33">
        <v>184</v>
      </c>
      <c r="D9" s="34" t="s">
        <v>16</v>
      </c>
      <c r="E9" s="35" t="s">
        <v>30</v>
      </c>
      <c r="F9" s="36">
        <v>200000000</v>
      </c>
      <c r="G9" s="36">
        <v>3588750</v>
      </c>
      <c r="H9" s="36">
        <v>0</v>
      </c>
    </row>
    <row r="10" spans="1:8" s="20" customFormat="1" ht="30">
      <c r="A10" s="31">
        <v>4</v>
      </c>
      <c r="B10" s="32">
        <v>16</v>
      </c>
      <c r="C10" s="33">
        <v>184</v>
      </c>
      <c r="D10" s="34" t="s">
        <v>16</v>
      </c>
      <c r="E10" s="35" t="s">
        <v>31</v>
      </c>
      <c r="F10" s="36">
        <v>1200000000</v>
      </c>
      <c r="G10" s="36">
        <v>1182052298</v>
      </c>
      <c r="H10" s="36">
        <v>0</v>
      </c>
    </row>
    <row r="11" spans="1:8" s="20" customFormat="1" ht="45">
      <c r="A11" s="31">
        <v>5</v>
      </c>
      <c r="B11" s="32">
        <v>16</v>
      </c>
      <c r="C11" s="33">
        <v>184</v>
      </c>
      <c r="D11" s="34" t="s">
        <v>16</v>
      </c>
      <c r="E11" s="35" t="s">
        <v>32</v>
      </c>
      <c r="F11" s="36">
        <v>750000000</v>
      </c>
      <c r="G11" s="36">
        <v>0</v>
      </c>
      <c r="H11" s="36">
        <v>0</v>
      </c>
    </row>
    <row r="12" spans="1:8" s="20" customFormat="1" ht="15">
      <c r="A12" s="31">
        <v>6</v>
      </c>
      <c r="B12" s="32">
        <v>16</v>
      </c>
      <c r="C12" s="33">
        <v>184</v>
      </c>
      <c r="D12" s="34" t="s">
        <v>16</v>
      </c>
      <c r="E12" s="35" t="s">
        <v>33</v>
      </c>
      <c r="F12" s="36">
        <v>50000000</v>
      </c>
      <c r="G12" s="36">
        <v>0</v>
      </c>
      <c r="H12" s="36">
        <v>0</v>
      </c>
    </row>
    <row r="13" spans="1:8" s="20" customFormat="1" ht="15">
      <c r="A13" s="31">
        <v>7</v>
      </c>
      <c r="B13" s="32"/>
      <c r="C13" s="33"/>
      <c r="D13" s="34"/>
      <c r="E13" s="35"/>
      <c r="F13" s="36"/>
      <c r="G13" s="36"/>
      <c r="H13" s="36"/>
    </row>
    <row r="14" spans="1:8" s="20" customFormat="1" ht="15">
      <c r="A14" s="31">
        <v>8</v>
      </c>
      <c r="B14" s="32"/>
      <c r="C14" s="33"/>
      <c r="D14" s="34"/>
      <c r="E14" s="35"/>
      <c r="F14" s="36"/>
      <c r="G14" s="36"/>
      <c r="H14" s="36"/>
    </row>
    <row r="15" spans="1:8" s="20" customFormat="1" ht="30">
      <c r="A15" s="31">
        <v>9</v>
      </c>
      <c r="B15" s="32">
        <v>16</v>
      </c>
      <c r="C15" s="33">
        <v>176</v>
      </c>
      <c r="D15" s="34" t="s">
        <v>17</v>
      </c>
      <c r="E15" s="35" t="s">
        <v>34</v>
      </c>
      <c r="F15" s="36">
        <v>120000000</v>
      </c>
      <c r="G15" s="36">
        <v>118800000</v>
      </c>
      <c r="H15" s="36">
        <v>0</v>
      </c>
    </row>
    <row r="16" spans="1:8" s="20" customFormat="1" ht="15">
      <c r="A16" s="31">
        <v>10</v>
      </c>
      <c r="B16" s="32"/>
      <c r="C16" s="33"/>
      <c r="D16" s="34"/>
      <c r="E16" s="35"/>
      <c r="F16" s="36"/>
      <c r="G16" s="36"/>
      <c r="H16" s="36"/>
    </row>
    <row r="17" spans="1:8" s="20" customFormat="1" ht="15">
      <c r="A17" s="31">
        <v>11</v>
      </c>
      <c r="B17" s="32"/>
      <c r="C17" s="33"/>
      <c r="D17" s="34"/>
      <c r="E17" s="35"/>
      <c r="F17" s="36"/>
      <c r="G17" s="36"/>
      <c r="H17" s="36"/>
    </row>
    <row r="18" spans="1:8" s="20" customFormat="1" ht="75">
      <c r="A18" s="31">
        <v>12</v>
      </c>
      <c r="B18" s="32">
        <v>16</v>
      </c>
      <c r="C18" s="33">
        <v>179</v>
      </c>
      <c r="D18" s="34" t="s">
        <v>18</v>
      </c>
      <c r="E18" s="35" t="s">
        <v>35</v>
      </c>
      <c r="F18" s="36">
        <v>400000000</v>
      </c>
      <c r="G18" s="36">
        <v>396000000</v>
      </c>
      <c r="H18" s="36">
        <v>0</v>
      </c>
    </row>
    <row r="19" spans="1:8" ht="15">
      <c r="A19" s="31">
        <v>13</v>
      </c>
      <c r="B19" s="32"/>
      <c r="C19" s="37"/>
      <c r="D19" s="38"/>
      <c r="E19" s="39"/>
      <c r="F19" s="40"/>
      <c r="G19" s="40"/>
      <c r="H19" s="40"/>
    </row>
    <row r="20" spans="1:8" ht="15">
      <c r="A20" s="13">
        <v>14</v>
      </c>
      <c r="B20" s="14">
        <v>16</v>
      </c>
      <c r="C20" s="41">
        <v>172</v>
      </c>
      <c r="D20" s="38"/>
      <c r="E20" s="42" t="s">
        <v>36</v>
      </c>
      <c r="F20" s="43">
        <v>0</v>
      </c>
      <c r="G20" s="40">
        <v>0</v>
      </c>
      <c r="H20" s="40">
        <v>0</v>
      </c>
    </row>
    <row r="21" spans="1:8" ht="30">
      <c r="A21" s="13">
        <v>15</v>
      </c>
      <c r="B21" s="14">
        <v>16</v>
      </c>
      <c r="C21" s="44">
        <v>1700</v>
      </c>
      <c r="D21" s="38" t="s">
        <v>19</v>
      </c>
      <c r="E21" s="45" t="s">
        <v>37</v>
      </c>
      <c r="F21" s="17">
        <v>0</v>
      </c>
      <c r="G21" s="17">
        <v>0</v>
      </c>
      <c r="H21" s="17">
        <v>0</v>
      </c>
    </row>
    <row r="22" spans="1:8" ht="15">
      <c r="A22" s="13">
        <v>16</v>
      </c>
      <c r="B22" s="14">
        <v>16</v>
      </c>
      <c r="C22" s="41">
        <v>105</v>
      </c>
      <c r="D22" s="38" t="s">
        <v>20</v>
      </c>
      <c r="E22" s="42" t="s">
        <v>38</v>
      </c>
      <c r="F22" s="43">
        <v>0</v>
      </c>
      <c r="G22" s="40">
        <v>0</v>
      </c>
      <c r="H22" s="40">
        <v>0</v>
      </c>
    </row>
    <row r="23" spans="1:8" ht="15">
      <c r="A23" s="13">
        <v>17</v>
      </c>
      <c r="B23" s="14">
        <v>16</v>
      </c>
      <c r="C23" s="41">
        <v>400</v>
      </c>
      <c r="D23" s="38" t="s">
        <v>21</v>
      </c>
      <c r="E23" s="42" t="s">
        <v>39</v>
      </c>
      <c r="F23" s="43">
        <v>0</v>
      </c>
      <c r="G23" s="40">
        <v>0</v>
      </c>
      <c r="H23" s="40">
        <v>0</v>
      </c>
    </row>
    <row r="24" spans="1:8" ht="30">
      <c r="A24" s="13">
        <v>18</v>
      </c>
      <c r="B24" s="14">
        <v>16</v>
      </c>
      <c r="C24" s="41">
        <v>167</v>
      </c>
      <c r="D24" s="38" t="s">
        <v>22</v>
      </c>
      <c r="E24" s="42" t="s">
        <v>40</v>
      </c>
      <c r="F24" s="40">
        <v>80000000</v>
      </c>
      <c r="G24" s="40">
        <v>0</v>
      </c>
      <c r="H24" s="40">
        <v>0</v>
      </c>
    </row>
    <row r="25" spans="1:8" ht="15">
      <c r="A25" s="13">
        <v>19</v>
      </c>
      <c r="B25" s="14"/>
      <c r="C25" s="41"/>
      <c r="D25" s="38"/>
      <c r="E25" s="42"/>
      <c r="F25" s="40"/>
      <c r="G25" s="40"/>
      <c r="H25" s="40"/>
    </row>
    <row r="26" spans="1:8" ht="15">
      <c r="A26" s="13">
        <v>20</v>
      </c>
      <c r="B26" s="14"/>
      <c r="C26" s="41"/>
      <c r="D26" s="38"/>
      <c r="E26" s="42"/>
      <c r="F26" s="40"/>
      <c r="G26" s="40"/>
      <c r="H26" s="40"/>
    </row>
    <row r="27" spans="1:8" ht="45">
      <c r="A27" s="13">
        <v>21</v>
      </c>
      <c r="B27" s="14">
        <v>16</v>
      </c>
      <c r="C27" s="41">
        <v>182</v>
      </c>
      <c r="D27" s="38" t="s">
        <v>23</v>
      </c>
      <c r="E27" s="42" t="s">
        <v>41</v>
      </c>
      <c r="F27" s="40">
        <v>250000000</v>
      </c>
      <c r="G27" s="40">
        <v>0</v>
      </c>
      <c r="H27" s="40">
        <v>0</v>
      </c>
    </row>
    <row r="28" spans="1:8" ht="15">
      <c r="A28" s="13">
        <v>22</v>
      </c>
      <c r="B28" s="14">
        <v>16</v>
      </c>
      <c r="C28" s="41">
        <v>107</v>
      </c>
      <c r="D28" s="38" t="s">
        <v>24</v>
      </c>
      <c r="E28" s="42" t="s">
        <v>42</v>
      </c>
      <c r="F28" s="40">
        <v>6000000</v>
      </c>
      <c r="G28" s="40">
        <v>0</v>
      </c>
      <c r="H28" s="40">
        <v>0</v>
      </c>
    </row>
    <row r="29" spans="1:8" ht="15">
      <c r="A29" s="13">
        <v>23</v>
      </c>
      <c r="B29" s="14"/>
      <c r="C29" s="41"/>
      <c r="D29" s="38"/>
      <c r="E29" s="42"/>
      <c r="F29" s="40"/>
      <c r="G29" s="40"/>
      <c r="H29" s="40"/>
    </row>
    <row r="30" spans="1:8" ht="15">
      <c r="A30" s="13">
        <v>24</v>
      </c>
      <c r="B30" s="14"/>
      <c r="C30" s="46"/>
      <c r="D30" s="38"/>
      <c r="E30" s="47"/>
      <c r="F30" s="40"/>
      <c r="G30" s="40"/>
      <c r="H30" s="40"/>
    </row>
    <row r="31" spans="1:8" s="10" customFormat="1" ht="15">
      <c r="A31" s="13">
        <v>25</v>
      </c>
      <c r="B31" s="14"/>
      <c r="C31" s="48"/>
      <c r="D31" s="49"/>
      <c r="E31" s="50"/>
      <c r="F31" s="51"/>
      <c r="G31" s="51"/>
      <c r="H31" s="51"/>
    </row>
    <row r="32" spans="1:8" s="10" customFormat="1" ht="15">
      <c r="A32" s="11">
        <v>26</v>
      </c>
      <c r="B32" s="52"/>
      <c r="C32" s="53"/>
      <c r="D32" s="54"/>
      <c r="E32" s="55"/>
      <c r="F32" s="56"/>
      <c r="G32" s="56"/>
      <c r="H32" s="56"/>
    </row>
    <row r="33" spans="1:8" s="10" customFormat="1" ht="15">
      <c r="A33" s="11">
        <v>27</v>
      </c>
      <c r="B33" s="52"/>
      <c r="C33" s="53"/>
      <c r="D33" s="54"/>
      <c r="E33" s="55"/>
      <c r="F33" s="56"/>
      <c r="G33" s="56"/>
      <c r="H33" s="56"/>
    </row>
    <row r="34" spans="1:8" s="10" customFormat="1" ht="60">
      <c r="A34" s="11">
        <v>28</v>
      </c>
      <c r="B34" s="52">
        <v>16</v>
      </c>
      <c r="C34" s="57">
        <v>184</v>
      </c>
      <c r="D34" s="54" t="s">
        <v>25</v>
      </c>
      <c r="E34" s="58" t="s">
        <v>43</v>
      </c>
      <c r="F34" s="56">
        <v>150000000</v>
      </c>
      <c r="G34" s="56">
        <v>0</v>
      </c>
      <c r="H34" s="56">
        <v>0</v>
      </c>
    </row>
    <row r="35" spans="1:8" s="10" customFormat="1" ht="120">
      <c r="A35" s="11">
        <v>29</v>
      </c>
      <c r="B35" s="52">
        <v>16</v>
      </c>
      <c r="C35" s="57">
        <v>186</v>
      </c>
      <c r="D35" s="54" t="s">
        <v>26</v>
      </c>
      <c r="E35" s="58" t="s">
        <v>44</v>
      </c>
      <c r="F35" s="56">
        <v>11526000000</v>
      </c>
      <c r="G35" s="56">
        <v>0</v>
      </c>
      <c r="H35" s="56"/>
    </row>
    <row r="36" spans="1:8" s="10" customFormat="1" ht="120">
      <c r="A36" s="11">
        <v>30</v>
      </c>
      <c r="B36" s="52">
        <v>16</v>
      </c>
      <c r="C36" s="57">
        <v>1800</v>
      </c>
      <c r="D36" s="54" t="s">
        <v>27</v>
      </c>
      <c r="E36" s="58" t="s">
        <v>45</v>
      </c>
      <c r="F36" s="56">
        <v>6258000000</v>
      </c>
      <c r="G36" s="56">
        <v>0</v>
      </c>
      <c r="H36" s="56">
        <v>0</v>
      </c>
    </row>
    <row r="37" spans="1:8" ht="165" customHeight="1">
      <c r="A37" s="11">
        <v>31</v>
      </c>
      <c r="B37" s="52">
        <v>16</v>
      </c>
      <c r="C37" s="57">
        <v>8042</v>
      </c>
      <c r="D37" s="54"/>
      <c r="E37" s="59" t="s">
        <v>46</v>
      </c>
      <c r="F37" s="40">
        <v>500000000</v>
      </c>
      <c r="G37" s="40">
        <v>0</v>
      </c>
      <c r="H37" s="40">
        <v>0</v>
      </c>
    </row>
    <row r="38" spans="1:8" ht="15">
      <c r="A38" s="13">
        <v>32</v>
      </c>
      <c r="B38" s="14"/>
      <c r="C38" s="15"/>
      <c r="D38" s="16"/>
      <c r="E38" s="47"/>
      <c r="F38" s="17"/>
      <c r="G38" s="17"/>
      <c r="H38" s="17"/>
    </row>
    <row r="39" spans="1:8" ht="15">
      <c r="A39" s="13">
        <v>33</v>
      </c>
      <c r="B39" s="14"/>
      <c r="C39" s="15"/>
      <c r="D39" s="16"/>
      <c r="E39" s="47"/>
      <c r="F39" s="17"/>
      <c r="G39" s="17"/>
      <c r="H39" s="17"/>
    </row>
    <row r="40" spans="1:8" ht="15">
      <c r="A40" s="13">
        <v>34</v>
      </c>
      <c r="B40" s="14"/>
      <c r="C40" s="15"/>
      <c r="D40" s="16"/>
      <c r="E40" s="18"/>
      <c r="F40" s="17"/>
      <c r="G40" s="17"/>
      <c r="H40" s="17"/>
    </row>
    <row r="41" spans="1:8" s="10" customFormat="1" ht="15">
      <c r="A41" s="13">
        <v>35</v>
      </c>
      <c r="B41" s="14"/>
      <c r="C41" s="15"/>
      <c r="D41" s="16"/>
      <c r="E41" s="50"/>
      <c r="F41" s="60"/>
      <c r="G41" s="60"/>
      <c r="H41" s="60"/>
    </row>
    <row r="42" spans="1:8" s="10" customFormat="1" ht="15">
      <c r="A42" s="11">
        <v>36</v>
      </c>
      <c r="B42" s="52"/>
      <c r="C42" s="61"/>
      <c r="D42" s="62"/>
      <c r="E42" s="55"/>
      <c r="F42" s="60"/>
      <c r="G42" s="60"/>
      <c r="H42" s="60"/>
    </row>
    <row r="43" spans="1:8" s="72" customFormat="1" ht="15.75">
      <c r="A43" s="11">
        <v>37</v>
      </c>
      <c r="B43" s="69"/>
      <c r="C43" s="70"/>
      <c r="D43" s="71"/>
      <c r="E43" s="63" t="s">
        <v>47</v>
      </c>
      <c r="F43" s="68">
        <v>23240000000</v>
      </c>
      <c r="G43" s="68">
        <v>3432941048</v>
      </c>
      <c r="H43" s="68">
        <f>+H40+H31</f>
        <v>0</v>
      </c>
    </row>
    <row r="44" spans="1:8" ht="15">
      <c r="A44" s="13">
        <v>38</v>
      </c>
      <c r="B44" s="14"/>
      <c r="C44" s="15"/>
      <c r="D44" s="16"/>
      <c r="E44" s="47"/>
      <c r="F44" s="17"/>
      <c r="G44" s="17"/>
      <c r="H44" s="17"/>
    </row>
    <row r="45" spans="1:8" ht="15">
      <c r="A45" s="13">
        <v>39</v>
      </c>
      <c r="B45" s="14"/>
      <c r="C45" s="15"/>
      <c r="D45" s="16"/>
      <c r="E45" s="47"/>
      <c r="F45" s="17"/>
      <c r="G45" s="17"/>
      <c r="H45" s="17"/>
    </row>
    <row r="46" spans="1:8" ht="15">
      <c r="A46" s="13">
        <v>40</v>
      </c>
      <c r="B46" s="14"/>
      <c r="C46" s="15"/>
      <c r="D46" s="16"/>
      <c r="E46" s="47"/>
      <c r="F46" s="17"/>
      <c r="G46" s="17"/>
      <c r="H46" s="17"/>
    </row>
    <row r="47" spans="1:8" ht="120">
      <c r="A47" s="13">
        <v>41</v>
      </c>
      <c r="B47" s="73" t="s">
        <v>51</v>
      </c>
      <c r="C47" s="15"/>
      <c r="D47" s="16"/>
      <c r="E47" s="47"/>
      <c r="F47" s="17"/>
      <c r="G47" s="17"/>
      <c r="H47" s="17"/>
    </row>
    <row r="48" spans="1:8" ht="15">
      <c r="A48" s="13">
        <v>42</v>
      </c>
      <c r="B48" s="14"/>
      <c r="C48" s="15"/>
      <c r="D48" s="16"/>
      <c r="E48" s="47"/>
      <c r="F48" s="17"/>
      <c r="G48" s="17"/>
      <c r="H48" s="17"/>
    </row>
    <row r="49" spans="1:8" ht="15">
      <c r="A49" s="13">
        <v>43</v>
      </c>
      <c r="B49" s="14"/>
      <c r="C49" s="15"/>
      <c r="D49" s="16"/>
      <c r="E49" s="39"/>
      <c r="F49" s="17"/>
      <c r="G49" s="17"/>
      <c r="H49" s="17"/>
    </row>
    <row r="50" spans="1:8" ht="15">
      <c r="A50" s="13">
        <v>44</v>
      </c>
      <c r="B50" s="14"/>
      <c r="C50" s="15"/>
      <c r="D50" s="16"/>
      <c r="E50" s="47"/>
      <c r="F50" s="17"/>
      <c r="G50" s="17"/>
      <c r="H50" s="17"/>
    </row>
    <row r="51" spans="1:8" ht="15">
      <c r="A51" s="13">
        <v>45</v>
      </c>
      <c r="B51" s="14"/>
      <c r="C51" s="15"/>
      <c r="D51" s="16"/>
      <c r="E51" s="47"/>
      <c r="F51" s="17"/>
      <c r="G51" s="17"/>
      <c r="H51" s="17"/>
    </row>
    <row r="52" spans="1:8" ht="15">
      <c r="A52" s="13">
        <v>46</v>
      </c>
      <c r="B52" s="14"/>
      <c r="C52" s="15"/>
      <c r="D52" s="16"/>
      <c r="E52" s="16"/>
      <c r="F52" s="17"/>
      <c r="G52" s="17"/>
      <c r="H52" s="17"/>
    </row>
    <row r="53" spans="1:8" ht="15">
      <c r="A53" s="13">
        <v>47</v>
      </c>
      <c r="B53" s="14"/>
      <c r="C53" s="15"/>
      <c r="D53" s="16"/>
      <c r="E53" s="16"/>
      <c r="F53" s="17"/>
      <c r="G53" s="17"/>
      <c r="H53" s="17"/>
    </row>
    <row r="54" spans="1:8" ht="15">
      <c r="A54" s="13">
        <v>48</v>
      </c>
      <c r="B54" s="14"/>
      <c r="C54" s="15"/>
      <c r="D54" s="16"/>
      <c r="E54" s="16"/>
      <c r="F54" s="17"/>
      <c r="G54" s="17"/>
      <c r="H54" s="17"/>
    </row>
    <row r="55" spans="1:8" ht="15">
      <c r="A55" s="13">
        <v>49</v>
      </c>
      <c r="B55" s="14"/>
      <c r="C55" s="15"/>
      <c r="D55" s="16"/>
      <c r="E55" s="16"/>
      <c r="F55" s="17"/>
      <c r="G55" s="17"/>
      <c r="H55" s="17"/>
    </row>
    <row r="56" spans="1:8" ht="15">
      <c r="A56" s="13">
        <v>50</v>
      </c>
      <c r="B56" s="14"/>
      <c r="C56" s="15"/>
      <c r="D56" s="16"/>
      <c r="E56" s="16"/>
      <c r="F56" s="17"/>
      <c r="G56" s="17"/>
      <c r="H56" s="17"/>
    </row>
    <row r="57" spans="1:8" ht="15">
      <c r="A57" s="13">
        <v>51</v>
      </c>
      <c r="B57" s="14"/>
      <c r="C57" s="15"/>
      <c r="D57" s="16"/>
      <c r="E57" s="16"/>
      <c r="F57" s="17"/>
      <c r="G57" s="17"/>
      <c r="H57" s="17"/>
    </row>
    <row r="58" spans="1:8" ht="15">
      <c r="A58" s="13">
        <v>52</v>
      </c>
      <c r="B58" s="14"/>
      <c r="C58" s="15"/>
      <c r="D58" s="16"/>
      <c r="E58" s="16"/>
      <c r="F58" s="17"/>
      <c r="G58" s="17"/>
      <c r="H58" s="17"/>
    </row>
    <row r="59" spans="1:8" ht="15">
      <c r="A59" s="13">
        <v>53</v>
      </c>
      <c r="B59" s="14"/>
      <c r="C59" s="15"/>
      <c r="D59" s="16"/>
      <c r="E59" s="16"/>
      <c r="F59" s="17"/>
      <c r="G59" s="17"/>
      <c r="H59" s="17"/>
    </row>
    <row r="60" spans="1:8" ht="15">
      <c r="A60" s="13">
        <v>54</v>
      </c>
      <c r="B60" s="14"/>
      <c r="C60" s="15"/>
      <c r="D60" s="16"/>
      <c r="E60" s="16"/>
      <c r="F60" s="17"/>
      <c r="G60" s="17"/>
      <c r="H60" s="17"/>
    </row>
    <row r="61" spans="1:8" ht="15">
      <c r="A61" s="13">
        <v>55</v>
      </c>
      <c r="B61" s="14"/>
      <c r="C61" s="15"/>
      <c r="D61" s="16"/>
      <c r="E61" s="16"/>
      <c r="F61" s="17"/>
      <c r="G61" s="17"/>
      <c r="H61" s="17"/>
    </row>
    <row r="62" spans="1:8" ht="15">
      <c r="A62" s="13">
        <v>56</v>
      </c>
      <c r="B62" s="14"/>
      <c r="C62" s="15"/>
      <c r="D62" s="16"/>
      <c r="E62" s="16"/>
      <c r="F62" s="17"/>
      <c r="G62" s="17"/>
      <c r="H62" s="17"/>
    </row>
    <row r="63" spans="1:8" ht="15">
      <c r="A63" s="13">
        <v>57</v>
      </c>
      <c r="B63" s="14"/>
      <c r="C63" s="15"/>
      <c r="D63" s="16"/>
      <c r="E63" s="16"/>
      <c r="F63" s="17"/>
      <c r="G63" s="17"/>
      <c r="H63" s="17"/>
    </row>
    <row r="64" spans="1:8" ht="15">
      <c r="A64" s="13">
        <v>58</v>
      </c>
      <c r="B64" s="14"/>
      <c r="C64" s="15"/>
      <c r="D64" s="16"/>
      <c r="E64" s="16"/>
      <c r="F64" s="17"/>
      <c r="G64" s="17"/>
      <c r="H64" s="17"/>
    </row>
    <row r="65" spans="1:8" ht="15">
      <c r="A65" s="13">
        <v>59</v>
      </c>
      <c r="B65" s="14"/>
      <c r="C65" s="15"/>
      <c r="D65" s="16"/>
      <c r="E65" s="16"/>
      <c r="F65" s="17"/>
      <c r="G65" s="17"/>
      <c r="H65" s="17"/>
    </row>
    <row r="66" spans="1:8" ht="15">
      <c r="A66" s="13">
        <v>60</v>
      </c>
      <c r="B66" s="14"/>
      <c r="C66" s="15"/>
      <c r="D66" s="16"/>
      <c r="E66" s="16"/>
      <c r="F66" s="17"/>
      <c r="G66" s="17"/>
      <c r="H66" s="17"/>
    </row>
    <row r="67" spans="1:8" ht="15">
      <c r="A67" s="13">
        <v>61</v>
      </c>
      <c r="B67" s="14"/>
      <c r="C67" s="15"/>
      <c r="D67" s="16"/>
      <c r="E67" s="16"/>
      <c r="F67" s="17"/>
      <c r="G67" s="17"/>
      <c r="H67" s="17"/>
    </row>
    <row r="68" spans="1:8" ht="15">
      <c r="A68" s="13">
        <v>62</v>
      </c>
      <c r="B68" s="14"/>
      <c r="C68" s="15"/>
      <c r="D68" s="16"/>
      <c r="E68" s="16"/>
      <c r="F68" s="17"/>
      <c r="G68" s="17"/>
      <c r="H68" s="17"/>
    </row>
    <row r="69" spans="1:8" ht="15">
      <c r="A69" s="13">
        <v>63</v>
      </c>
      <c r="B69" s="14"/>
      <c r="C69" s="15"/>
      <c r="D69" s="16"/>
      <c r="E69" s="16"/>
      <c r="F69" s="17"/>
      <c r="G69" s="17"/>
      <c r="H69" s="17"/>
    </row>
    <row r="70" spans="1:8" ht="15">
      <c r="A70" s="13">
        <v>64</v>
      </c>
      <c r="B70" s="14"/>
      <c r="C70" s="15"/>
      <c r="D70" s="16"/>
      <c r="E70" s="16"/>
      <c r="F70" s="17"/>
      <c r="G70" s="17"/>
      <c r="H70" s="17"/>
    </row>
    <row r="71" spans="1:8" ht="15">
      <c r="A71" s="13">
        <v>65</v>
      </c>
      <c r="B71" s="14"/>
      <c r="C71" s="15"/>
      <c r="D71" s="16"/>
      <c r="E71" s="16"/>
      <c r="F71" s="17"/>
      <c r="G71" s="17"/>
      <c r="H71" s="17"/>
    </row>
    <row r="72" spans="1:8" ht="15">
      <c r="A72" s="13">
        <v>66</v>
      </c>
      <c r="B72" s="14"/>
      <c r="C72" s="15"/>
      <c r="D72" s="16"/>
      <c r="E72" s="16"/>
      <c r="F72" s="17"/>
      <c r="G72" s="17"/>
      <c r="H72" s="17"/>
    </row>
    <row r="73" spans="1:8" ht="15">
      <c r="A73" s="13">
        <v>67</v>
      </c>
      <c r="B73" s="14"/>
      <c r="C73" s="15"/>
      <c r="D73" s="16"/>
      <c r="E73" s="16"/>
      <c r="F73" s="17"/>
      <c r="G73" s="17"/>
      <c r="H73" s="17"/>
    </row>
    <row r="74" spans="1:8" ht="15">
      <c r="A74" s="13">
        <v>68</v>
      </c>
      <c r="B74" s="14"/>
      <c r="C74" s="15"/>
      <c r="D74" s="16"/>
      <c r="E74" s="16"/>
      <c r="F74" s="17"/>
      <c r="G74" s="17"/>
      <c r="H74" s="17"/>
    </row>
    <row r="75" spans="1:8" ht="15">
      <c r="A75" s="13">
        <v>69</v>
      </c>
      <c r="B75" s="14"/>
      <c r="C75" s="15"/>
      <c r="D75" s="16"/>
      <c r="E75" s="16"/>
      <c r="F75" s="17"/>
      <c r="G75" s="17"/>
      <c r="H75" s="17"/>
    </row>
    <row r="76" spans="1:8" ht="15">
      <c r="A76" s="13">
        <v>70</v>
      </c>
      <c r="B76" s="14"/>
      <c r="C76" s="15"/>
      <c r="D76" s="16"/>
      <c r="E76" s="16"/>
      <c r="F76" s="17"/>
      <c r="G76" s="17"/>
      <c r="H76" s="17"/>
    </row>
    <row r="77" spans="1:8" ht="15">
      <c r="A77" s="13">
        <v>71</v>
      </c>
      <c r="B77" s="14"/>
      <c r="C77" s="15"/>
      <c r="D77" s="16"/>
      <c r="E77" s="16"/>
      <c r="F77" s="17"/>
      <c r="G77" s="17"/>
      <c r="H77" s="17"/>
    </row>
    <row r="78" spans="1:8" ht="15">
      <c r="A78" s="13">
        <v>72</v>
      </c>
      <c r="B78" s="14"/>
      <c r="C78" s="15"/>
      <c r="D78" s="16"/>
      <c r="E78" s="16"/>
      <c r="F78" s="17"/>
      <c r="G78" s="17"/>
      <c r="H78" s="17"/>
    </row>
    <row r="79" spans="1:8" ht="15">
      <c r="A79" s="13">
        <v>73</v>
      </c>
      <c r="B79" s="14"/>
      <c r="C79" s="15"/>
      <c r="D79" s="16"/>
      <c r="E79" s="16"/>
      <c r="F79" s="17"/>
      <c r="G79" s="17"/>
      <c r="H79" s="17"/>
    </row>
    <row r="80" spans="1:8" ht="15">
      <c r="A80" s="13">
        <v>74</v>
      </c>
      <c r="B80" s="14"/>
      <c r="C80" s="15"/>
      <c r="D80" s="16"/>
      <c r="E80" s="16"/>
      <c r="F80" s="17"/>
      <c r="G80" s="17"/>
      <c r="H80" s="17"/>
    </row>
    <row r="81" spans="1:8" ht="15">
      <c r="A81" s="13">
        <v>75</v>
      </c>
      <c r="B81" s="14"/>
      <c r="C81" s="15"/>
      <c r="D81" s="16"/>
      <c r="E81" s="16"/>
      <c r="F81" s="17"/>
      <c r="G81" s="17"/>
      <c r="H81" s="17"/>
    </row>
    <row r="82" spans="1:8" ht="15">
      <c r="A82" s="13">
        <v>76</v>
      </c>
      <c r="B82" s="14"/>
      <c r="C82" s="15"/>
      <c r="D82" s="16"/>
      <c r="E82" s="16"/>
      <c r="F82" s="17"/>
      <c r="G82" s="17"/>
      <c r="H82" s="17"/>
    </row>
    <row r="83" spans="1:8" ht="15">
      <c r="A83" s="13">
        <v>77</v>
      </c>
      <c r="B83" s="14"/>
      <c r="C83" s="15"/>
      <c r="D83" s="16"/>
      <c r="E83" s="16"/>
      <c r="F83" s="17"/>
      <c r="G83" s="17"/>
      <c r="H83" s="17"/>
    </row>
    <row r="84" spans="1:8" ht="15">
      <c r="A84" s="13">
        <v>78</v>
      </c>
      <c r="B84" s="14"/>
      <c r="C84" s="15"/>
      <c r="D84" s="16"/>
      <c r="E84" s="16"/>
      <c r="F84" s="17"/>
      <c r="G84" s="17"/>
      <c r="H84" s="17"/>
    </row>
    <row r="85" spans="1:8" ht="15">
      <c r="A85" s="13">
        <v>79</v>
      </c>
      <c r="B85" s="14"/>
      <c r="C85" s="15"/>
      <c r="D85" s="16"/>
      <c r="E85" s="16"/>
      <c r="F85" s="17"/>
      <c r="G85" s="17"/>
      <c r="H85" s="17"/>
    </row>
    <row r="86" spans="1:8" ht="15">
      <c r="A86" s="13">
        <v>80</v>
      </c>
      <c r="B86" s="14"/>
      <c r="C86" s="15"/>
      <c r="D86" s="16"/>
      <c r="E86" s="16"/>
      <c r="F86" s="17"/>
      <c r="G86" s="17"/>
      <c r="H86" s="17"/>
    </row>
    <row r="87" spans="1:8" ht="15">
      <c r="A87" s="13">
        <v>81</v>
      </c>
      <c r="B87" s="14"/>
      <c r="C87" s="15"/>
      <c r="D87" s="16"/>
      <c r="E87" s="16"/>
      <c r="F87" s="17"/>
      <c r="G87" s="17"/>
      <c r="H87" s="17"/>
    </row>
    <row r="88" spans="1:8" ht="15">
      <c r="A88" s="13">
        <v>82</v>
      </c>
      <c r="B88" s="14"/>
      <c r="C88" s="15"/>
      <c r="D88" s="16"/>
      <c r="E88" s="16"/>
      <c r="F88" s="17"/>
      <c r="G88" s="17"/>
      <c r="H88" s="17"/>
    </row>
    <row r="89" spans="1:8" ht="15">
      <c r="A89" s="13">
        <v>83</v>
      </c>
      <c r="B89" s="14"/>
      <c r="C89" s="15"/>
      <c r="D89" s="16"/>
      <c r="E89" s="16"/>
      <c r="F89" s="17"/>
      <c r="G89" s="17"/>
      <c r="H89" s="17"/>
    </row>
    <row r="90" spans="1:8" ht="15">
      <c r="A90" s="13">
        <v>84</v>
      </c>
      <c r="B90" s="14"/>
      <c r="C90" s="15"/>
      <c r="D90" s="16"/>
      <c r="E90" s="16"/>
      <c r="F90" s="17"/>
      <c r="G90" s="17"/>
      <c r="H90" s="17"/>
    </row>
    <row r="91" spans="1:8" ht="15">
      <c r="A91" s="13">
        <v>85</v>
      </c>
      <c r="B91" s="14"/>
      <c r="C91" s="15"/>
      <c r="D91" s="16"/>
      <c r="E91" s="16"/>
      <c r="F91" s="17"/>
      <c r="G91" s="17"/>
      <c r="H91" s="17"/>
    </row>
    <row r="92" spans="1:8" ht="15">
      <c r="A92" s="13">
        <v>86</v>
      </c>
      <c r="B92" s="14"/>
      <c r="C92" s="15"/>
      <c r="D92" s="16"/>
      <c r="E92" s="16"/>
      <c r="F92" s="17"/>
      <c r="G92" s="17"/>
      <c r="H92" s="17"/>
    </row>
    <row r="93" spans="1:8" ht="15">
      <c r="A93" s="13">
        <v>87</v>
      </c>
      <c r="B93" s="14"/>
      <c r="C93" s="15"/>
      <c r="D93" s="16"/>
      <c r="E93" s="16"/>
      <c r="F93" s="17"/>
      <c r="G93" s="17"/>
      <c r="H93" s="17"/>
    </row>
    <row r="94" spans="1:8" ht="15">
      <c r="A94" s="13">
        <v>88</v>
      </c>
      <c r="B94" s="14"/>
      <c r="C94" s="15"/>
      <c r="D94" s="16"/>
      <c r="E94" s="16"/>
      <c r="F94" s="17"/>
      <c r="G94" s="17"/>
      <c r="H94" s="17"/>
    </row>
    <row r="95" spans="1:8" ht="15">
      <c r="A95" s="13">
        <v>89</v>
      </c>
      <c r="B95" s="14"/>
      <c r="C95" s="15"/>
      <c r="D95" s="16"/>
      <c r="E95" s="16"/>
      <c r="F95" s="17"/>
      <c r="G95" s="17"/>
      <c r="H95" s="17"/>
    </row>
    <row r="96" spans="1:8" ht="15">
      <c r="A96" s="13">
        <v>90</v>
      </c>
      <c r="B96" s="14"/>
      <c r="C96" s="15"/>
      <c r="D96" s="16"/>
      <c r="E96" s="16"/>
      <c r="F96" s="17"/>
      <c r="G96" s="17"/>
      <c r="H96" s="17"/>
    </row>
    <row r="97" spans="1:8" ht="15">
      <c r="A97" s="13">
        <v>91</v>
      </c>
      <c r="B97" s="14"/>
      <c r="C97" s="15"/>
      <c r="D97" s="16"/>
      <c r="E97" s="16"/>
      <c r="F97" s="17"/>
      <c r="G97" s="17"/>
      <c r="H97" s="17"/>
    </row>
    <row r="98" spans="1:8" ht="15">
      <c r="A98" s="13">
        <v>92</v>
      </c>
      <c r="B98" s="14"/>
      <c r="C98" s="15"/>
      <c r="D98" s="16"/>
      <c r="E98" s="16"/>
      <c r="F98" s="17"/>
      <c r="G98" s="17"/>
      <c r="H98" s="17"/>
    </row>
    <row r="99" spans="1:8" ht="15">
      <c r="A99" s="13">
        <v>93</v>
      </c>
      <c r="B99" s="14"/>
      <c r="C99" s="15"/>
      <c r="D99" s="16"/>
      <c r="E99" s="16"/>
      <c r="F99" s="17"/>
      <c r="G99" s="17"/>
      <c r="H99" s="17"/>
    </row>
    <row r="100" spans="1:8" ht="15">
      <c r="A100" s="13">
        <v>94</v>
      </c>
      <c r="B100" s="14"/>
      <c r="C100" s="15"/>
      <c r="D100" s="16"/>
      <c r="E100" s="16"/>
      <c r="F100" s="17"/>
      <c r="G100" s="17"/>
      <c r="H100" s="17"/>
    </row>
    <row r="101" spans="1:8" ht="15">
      <c r="A101" s="13">
        <v>95</v>
      </c>
      <c r="B101" s="14"/>
      <c r="C101" s="15"/>
      <c r="D101" s="16"/>
      <c r="E101" s="16"/>
      <c r="F101" s="17"/>
      <c r="G101" s="17"/>
      <c r="H101" s="17"/>
    </row>
    <row r="102" spans="1:8" ht="15">
      <c r="A102" s="13">
        <v>96</v>
      </c>
      <c r="B102" s="14"/>
      <c r="C102" s="15"/>
      <c r="D102" s="16"/>
      <c r="E102" s="16"/>
      <c r="F102" s="17"/>
      <c r="G102" s="17"/>
      <c r="H102" s="17"/>
    </row>
    <row r="103" spans="1:8" ht="15">
      <c r="A103" s="13">
        <v>97</v>
      </c>
      <c r="B103" s="14"/>
      <c r="C103" s="15"/>
      <c r="D103" s="16"/>
      <c r="E103" s="16"/>
      <c r="F103" s="17"/>
      <c r="G103" s="17"/>
      <c r="H103" s="17"/>
    </row>
    <row r="104" spans="1:8" ht="15">
      <c r="A104" s="13">
        <v>98</v>
      </c>
      <c r="B104" s="14"/>
      <c r="C104" s="15"/>
      <c r="D104" s="16"/>
      <c r="E104" s="16"/>
      <c r="F104" s="17"/>
      <c r="G104" s="17"/>
      <c r="H104" s="17"/>
    </row>
  </sheetData>
  <sheetProtection password="9D5B" sheet="1" objects="1" scenarios="1" formatCells="0" formatColumns="0" formatRows="0" insertRows="0" insertHyperlinks="0" deleteRows="0" sort="0" autoFilter="0" pivotTables="0"/>
  <mergeCells count="3">
    <mergeCell ref="B1:H1"/>
    <mergeCell ref="D2:H5"/>
    <mergeCell ref="A1:A6"/>
  </mergeCells>
  <dataValidations count="6">
    <dataValidation type="whole" allowBlank="1" showInputMessage="1" showErrorMessage="1" promptTitle="Provide Treasury Agency Code" prompt="2-digit Agency Code" errorTitle="Treasury Agency Code" error="2-digit Agency Code" sqref="B7:B104">
      <formula1>0</formula1>
      <formula2>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Total Appropriation" prompt="Provide Integer only." errorTitle="Total Appropriation" error="Provide Integer only." sqref="F7:F104">
      <formula1>-999999999999</formula1>
      <formula2>999999999999</formula2>
    </dataValidation>
    <dataValidation type="whole" allowBlank="1" showInputMessage="1" showErrorMessage="1" promptTitle="Total Obligations" prompt="Provide Integer only." errorTitle="Total Obligations" error="Provide Integer only." sqref="G7:G104">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hyperlinks>
    <hyperlink ref="C5" r:id="rId1" display="memmedli.bedir@dol.gov"/>
  </hyperlinks>
  <printOptions/>
  <pageMargins left="0.7" right="0.7" top="0.75" bottom="0.75" header="0.3" footer="0.3"/>
  <pageSetup horizontalDpi="600" verticalDpi="600" orientation="landscape" scale="63" r:id="rId2"/>
</worksheet>
</file>

<file path=xl/worksheets/sheet2.xml><?xml version="1.0" encoding="utf-8"?>
<worksheet xmlns="http://schemas.openxmlformats.org/spreadsheetml/2006/main" xmlns:r="http://schemas.openxmlformats.org/officeDocument/2006/relationships">
  <dimension ref="A1:G31"/>
  <sheetViews>
    <sheetView tabSelected="1" zoomScale="75" zoomScaleNormal="75" zoomScalePageLayoutView="0" workbookViewId="0" topLeftCell="B1">
      <selection activeCell="B7" sqref="B7"/>
    </sheetView>
  </sheetViews>
  <sheetFormatPr defaultColWidth="9.140625" defaultRowHeight="15"/>
  <cols>
    <col min="1" max="1" width="4.00390625" style="0" bestFit="1" customWidth="1"/>
    <col min="2" max="3" width="150.57421875" style="0" customWidth="1"/>
  </cols>
  <sheetData>
    <row r="1" spans="1:7" ht="26.25" customHeight="1">
      <c r="A1" s="5"/>
      <c r="B1" s="8" t="s">
        <v>10</v>
      </c>
      <c r="C1" s="8"/>
      <c r="D1" s="3"/>
      <c r="E1" s="3"/>
      <c r="F1" s="3"/>
      <c r="G1" s="3"/>
    </row>
    <row r="2" spans="1:3" s="1" customFormat="1" ht="33.75" customHeight="1">
      <c r="A2" s="6" t="s">
        <v>11</v>
      </c>
      <c r="B2" s="2" t="s">
        <v>8</v>
      </c>
      <c r="C2" s="2" t="s">
        <v>9</v>
      </c>
    </row>
    <row r="3" spans="1:3" ht="18.75">
      <c r="A3" s="7">
        <v>1</v>
      </c>
      <c r="B3" s="74" t="s">
        <v>52</v>
      </c>
      <c r="C3" s="74"/>
    </row>
    <row r="4" spans="1:3" ht="37.5">
      <c r="A4" s="7">
        <v>2</v>
      </c>
      <c r="B4" s="75" t="s">
        <v>53</v>
      </c>
      <c r="C4" s="76" t="s">
        <v>54</v>
      </c>
    </row>
    <row r="5" spans="1:3" ht="37.5">
      <c r="A5" s="7">
        <v>3</v>
      </c>
      <c r="B5" s="75" t="s">
        <v>55</v>
      </c>
      <c r="C5" s="77"/>
    </row>
    <row r="6" spans="1:3" ht="37.5">
      <c r="A6" s="7">
        <v>4</v>
      </c>
      <c r="B6" s="78" t="s">
        <v>56</v>
      </c>
      <c r="C6" s="76"/>
    </row>
    <row r="7" spans="1:3" ht="56.25">
      <c r="A7" s="7">
        <v>5</v>
      </c>
      <c r="B7" s="75" t="s">
        <v>57</v>
      </c>
      <c r="C7" s="76"/>
    </row>
    <row r="8" spans="1:3" ht="18.75">
      <c r="A8" s="7">
        <v>6</v>
      </c>
      <c r="B8" s="74" t="s">
        <v>58</v>
      </c>
      <c r="C8" s="74"/>
    </row>
    <row r="9" spans="1:3" ht="56.25">
      <c r="A9" s="7">
        <v>7</v>
      </c>
      <c r="B9" s="79" t="s">
        <v>59</v>
      </c>
      <c r="C9" s="80" t="s">
        <v>60</v>
      </c>
    </row>
    <row r="10" spans="1:3" ht="37.5">
      <c r="A10" s="7">
        <v>8</v>
      </c>
      <c r="B10" s="81" t="s">
        <v>61</v>
      </c>
      <c r="C10" s="76"/>
    </row>
    <row r="11" spans="1:3" ht="37.5">
      <c r="A11" s="7">
        <v>9</v>
      </c>
      <c r="B11" s="81" t="s">
        <v>62</v>
      </c>
      <c r="C11" s="76"/>
    </row>
    <row r="12" spans="1:3" ht="18.75">
      <c r="A12" s="7">
        <v>10</v>
      </c>
      <c r="B12" s="74" t="s">
        <v>63</v>
      </c>
      <c r="C12" s="74"/>
    </row>
    <row r="13" spans="1:3" ht="37.5">
      <c r="A13" s="7">
        <v>11</v>
      </c>
      <c r="B13" s="82"/>
      <c r="C13" s="83" t="s">
        <v>64</v>
      </c>
    </row>
    <row r="14" spans="1:3" ht="18.75">
      <c r="A14" s="7">
        <v>12</v>
      </c>
      <c r="B14" s="74" t="s">
        <v>65</v>
      </c>
      <c r="C14" s="83"/>
    </row>
    <row r="15" spans="1:3" ht="56.25">
      <c r="A15" s="7">
        <v>13</v>
      </c>
      <c r="B15" s="75" t="s">
        <v>66</v>
      </c>
      <c r="C15" s="83"/>
    </row>
    <row r="16" spans="1:3" ht="18.75">
      <c r="A16" s="7">
        <v>14</v>
      </c>
      <c r="B16" s="74" t="s">
        <v>67</v>
      </c>
      <c r="C16" s="74"/>
    </row>
    <row r="17" spans="1:3" ht="18.75">
      <c r="A17" s="7">
        <v>15</v>
      </c>
      <c r="B17" s="82"/>
      <c r="C17" s="84" t="s">
        <v>68</v>
      </c>
    </row>
    <row r="18" spans="1:3" ht="18.75">
      <c r="A18" s="7">
        <v>16</v>
      </c>
      <c r="B18" s="82"/>
      <c r="C18" s="84" t="s">
        <v>69</v>
      </c>
    </row>
    <row r="19" spans="1:3" ht="18.75">
      <c r="A19" s="7">
        <v>17</v>
      </c>
      <c r="B19" s="82"/>
      <c r="C19" s="84" t="s">
        <v>70</v>
      </c>
    </row>
    <row r="20" spans="1:3" ht="18.75">
      <c r="A20" s="7">
        <v>18</v>
      </c>
      <c r="B20" s="82"/>
      <c r="C20" s="84" t="s">
        <v>71</v>
      </c>
    </row>
    <row r="21" spans="1:3" ht="18.75">
      <c r="A21" s="7">
        <v>19</v>
      </c>
      <c r="B21" s="74" t="s">
        <v>72</v>
      </c>
      <c r="C21" s="74"/>
    </row>
    <row r="22" spans="1:3" ht="56.25">
      <c r="A22" s="7">
        <v>20</v>
      </c>
      <c r="B22" s="76" t="s">
        <v>73</v>
      </c>
      <c r="C22" s="76"/>
    </row>
    <row r="23" spans="1:3" ht="18.75">
      <c r="A23" s="7">
        <v>21</v>
      </c>
      <c r="B23" s="76" t="s">
        <v>74</v>
      </c>
      <c r="C23" s="76"/>
    </row>
    <row r="24" spans="1:3" ht="15">
      <c r="A24" s="7">
        <v>22</v>
      </c>
      <c r="B24" s="4"/>
      <c r="C24" s="4"/>
    </row>
    <row r="25" spans="1:3" ht="15">
      <c r="A25" s="7">
        <v>23</v>
      </c>
      <c r="B25" s="4"/>
      <c r="C25" s="4"/>
    </row>
    <row r="26" spans="1:3" ht="15">
      <c r="A26" s="7">
        <v>24</v>
      </c>
      <c r="B26" s="4"/>
      <c r="C26" s="4"/>
    </row>
    <row r="27" spans="1:3" ht="15">
      <c r="A27" s="7">
        <v>25</v>
      </c>
      <c r="B27" s="4"/>
      <c r="C27" s="4"/>
    </row>
    <row r="28" spans="1:3" ht="15">
      <c r="A28" s="7">
        <v>26</v>
      </c>
      <c r="B28" s="4"/>
      <c r="C28" s="4"/>
    </row>
    <row r="29" spans="1:3" ht="15">
      <c r="A29" s="7">
        <v>27</v>
      </c>
      <c r="B29" s="4"/>
      <c r="C29" s="4"/>
    </row>
    <row r="30" spans="1:3" ht="15">
      <c r="A30" s="7">
        <v>28</v>
      </c>
      <c r="B30" s="4"/>
      <c r="C30" s="4"/>
    </row>
    <row r="31" spans="1:3" ht="15">
      <c r="A31" s="7">
        <v>29</v>
      </c>
      <c r="B31" s="4"/>
      <c r="C31" s="4"/>
    </row>
  </sheetData>
  <sheetProtection password="9D5B" sheet="1" objects="1" scenarios="1" formatCells="0" formatColumns="0" formatRows="0" insertRows="0" insertHyperlinks="0" deleteRows="0" sort="0" autoFilter="0" pivotTables="0"/>
  <mergeCells count="1">
    <mergeCell ref="B1:C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ECN User</cp:lastModifiedBy>
  <cp:lastPrinted>2009-03-08T01:36:36Z</cp:lastPrinted>
  <dcterms:created xsi:type="dcterms:W3CDTF">2009-02-15T21:11:55Z</dcterms:created>
  <dcterms:modified xsi:type="dcterms:W3CDTF">2009-03-24T20:34:42Z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