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45" windowWidth="27015" windowHeight="12840" activeTab="0"/>
  </bookViews>
  <sheets>
    <sheet name="Fig16" sheetId="1" r:id="rId1"/>
  </sheets>
  <definedNames>
    <definedName name="_xlnm.Print_Area" localSheetId="0">'Fig16'!$A$1:$L$46</definedName>
  </definedNames>
  <calcPr fullCalcOnLoad="1"/>
</workbook>
</file>

<file path=xl/sharedStrings.xml><?xml version="1.0" encoding="utf-8"?>
<sst xmlns="http://schemas.openxmlformats.org/spreadsheetml/2006/main" count="5" uniqueCount="5">
  <si>
    <t>Short-Term Energy Outlook, March 2009</t>
  </si>
  <si>
    <t>Consumption</t>
  </si>
  <si>
    <t>Growth</t>
  </si>
  <si>
    <t>Line</t>
  </si>
  <si>
    <t>Axis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</si>
</sst>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Total Natural Gas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091"/>
          <c:w val="0.7965"/>
          <c:h val="0.7715"/>
        </c:manualLayout>
      </c:layout>
      <c:barChart>
        <c:barDir val="col"/>
        <c:grouping val="clustered"/>
        <c:varyColors val="0"/>
        <c:ser>
          <c:idx val="1"/>
          <c:order val="0"/>
          <c:tx>
            <c:v>Consumption Growth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Fig16!$A$34:$A$46</c:f>
              <c:numCache/>
            </c:numRef>
          </c:cat>
          <c:val>
            <c:numRef>
              <c:f>Fig16!$C$34:$C$46</c:f>
              <c:numCache/>
            </c:numRef>
          </c:val>
        </c:ser>
        <c:gapWidth val="50"/>
        <c:axId val="62911634"/>
        <c:axId val="29333795"/>
      </c:barChart>
      <c:lineChart>
        <c:grouping val="standard"/>
        <c:varyColors val="0"/>
        <c:ser>
          <c:idx val="2"/>
          <c:order val="1"/>
          <c:tx>
            <c:v>Annual Consumption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Fig16!$A$34:$A$46</c:f>
              <c:numCache/>
            </c:numRef>
          </c:cat>
          <c:val>
            <c:numRef>
              <c:f>Fig16!$B$34:$B$46</c:f>
              <c:numCache/>
            </c:numRef>
          </c:val>
          <c:smooth val="0"/>
        </c:ser>
        <c:marker val="1"/>
        <c:axId val="62677564"/>
        <c:axId val="27227165"/>
      </c:lineChart>
      <c:scatterChart>
        <c:scatterStyle val="lineMarker"/>
        <c:varyColors val="0"/>
        <c:ser>
          <c:idx val="0"/>
          <c:order val="2"/>
          <c:tx>
            <c:strRef>
              <c:f>Fig16!$B$49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Fig16!$A$50:$A$51</c:f>
              <c:numCache/>
            </c:numRef>
          </c:xVal>
          <c:yVal>
            <c:numRef>
              <c:f>Fig16!$B$50:$B$51</c:f>
              <c:numCache/>
            </c:numRef>
          </c:yVal>
          <c:smooth val="0"/>
        </c:ser>
        <c:axId val="62677564"/>
        <c:axId val="27227165"/>
      </c:scatterChart>
      <c:catAx>
        <c:axId val="62677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227165"/>
        <c:crossesAt val="50"/>
        <c:auto val="0"/>
        <c:lblOffset val="100"/>
        <c:noMultiLvlLbl val="0"/>
      </c:catAx>
      <c:valAx>
        <c:axId val="27227165"/>
        <c:scaling>
          <c:orientation val="minMax"/>
          <c:max val="70"/>
          <c:min val="4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Billion
cubic feet
per day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crossAx val="62677564"/>
        <c:crossesAt val="1"/>
        <c:crossBetween val="between"/>
        <c:dispUnits/>
        <c:majorUnit val="2"/>
      </c:valAx>
      <c:catAx>
        <c:axId val="62911634"/>
        <c:scaling>
          <c:orientation val="minMax"/>
        </c:scaling>
        <c:axPos val="b"/>
        <c:delete val="1"/>
        <c:majorTickMark val="out"/>
        <c:minorTickMark val="none"/>
        <c:tickLblPos val="nextTo"/>
        <c:crossAx val="29333795"/>
        <c:crosses val="autoZero"/>
        <c:auto val="1"/>
        <c:lblOffset val="100"/>
        <c:noMultiLvlLbl val="0"/>
      </c:catAx>
      <c:valAx>
        <c:axId val="29333795"/>
        <c:scaling>
          <c:orientation val="minMax"/>
          <c:max val="0.2"/>
          <c:min val="-0.0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
from
Prior
Year</a:t>
                </a:r>
              </a:p>
            </c:rich>
          </c:tx>
          <c:layout>
            <c:manualLayout>
              <c:xMode val="factor"/>
              <c:yMode val="factor"/>
              <c:x val="-0.001"/>
              <c:y val="-0.0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62911634"/>
        <c:crosses val="max"/>
        <c:crossBetween val="between"/>
        <c:dispUnits/>
        <c:majorUnit val="0.0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0.93075</cdr:y>
    </cdr:from>
    <cdr:to>
      <cdr:x>0.405</cdr:x>
      <cdr:y>0.99025</cdr:y>
    </cdr:to>
    <cdr:sp textlink="Fig16!$A$2">
      <cdr:nvSpPr>
        <cdr:cNvPr id="1" name="TextBox 1"/>
        <cdr:cNvSpPr txBox="1">
          <a:spLocks noChangeArrowheads="1"/>
        </cdr:cNvSpPr>
      </cdr:nvSpPr>
      <cdr:spPr>
        <a:xfrm>
          <a:off x="0" y="3895725"/>
          <a:ext cx="2705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051a4506-2557-43c8-8f9e-233e7827e898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March 2009</a:t>
          </a:fld>
        </a:p>
      </cdr:txBody>
    </cdr:sp>
  </cdr:relSizeAnchor>
  <cdr:relSizeAnchor xmlns:cdr="http://schemas.openxmlformats.org/drawingml/2006/chartDrawing">
    <cdr:from>
      <cdr:x>0.5745</cdr:x>
      <cdr:y>0.4405</cdr:y>
    </cdr:from>
    <cdr:to>
      <cdr:x>0.63325</cdr:x>
      <cdr:y>0.4405</cdr:y>
    </cdr:to>
    <cdr:sp>
      <cdr:nvSpPr>
        <cdr:cNvPr id="2" name="Line 2"/>
        <cdr:cNvSpPr>
          <a:spLocks/>
        </cdr:cNvSpPr>
      </cdr:nvSpPr>
      <cdr:spPr>
        <a:xfrm>
          <a:off x="3838575" y="1838325"/>
          <a:ext cx="3905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0.3605</cdr:x>
      <cdr:y>0.2005</cdr:y>
    </cdr:from>
    <cdr:to>
      <cdr:x>0.4185</cdr:x>
      <cdr:y>0.2005</cdr:y>
    </cdr:to>
    <cdr:sp>
      <cdr:nvSpPr>
        <cdr:cNvPr id="3" name="Line 3"/>
        <cdr:cNvSpPr>
          <a:spLocks/>
        </cdr:cNvSpPr>
      </cdr:nvSpPr>
      <cdr:spPr>
        <a:xfrm flipV="1">
          <a:off x="2409825" y="838200"/>
          <a:ext cx="390525" cy="0"/>
        </a:xfrm>
        <a:prstGeom prst="line">
          <a:avLst/>
        </a:prstGeom>
        <a:noFill/>
        <a:ln w="76200" cmpd="sng">
          <a:solidFill>
            <a:srgbClr val="0000FF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0.42525</cdr:x>
      <cdr:y>0.1745</cdr:y>
    </cdr:from>
    <cdr:to>
      <cdr:x>0.59475</cdr:x>
      <cdr:y>0.2305</cdr:y>
    </cdr:to>
    <cdr:sp>
      <cdr:nvSpPr>
        <cdr:cNvPr id="4" name="TextBox 4"/>
        <cdr:cNvSpPr txBox="1">
          <a:spLocks noChangeArrowheads="1"/>
        </cdr:cNvSpPr>
      </cdr:nvSpPr>
      <cdr:spPr>
        <a:xfrm>
          <a:off x="2838450" y="723900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0.378</cdr:x>
      <cdr:y>0.40575</cdr:y>
    </cdr:from>
    <cdr:to>
      <cdr:x>0.5665</cdr:x>
      <cdr:y>0.46725</cdr:y>
    </cdr:to>
    <cdr:sp>
      <cdr:nvSpPr>
        <cdr:cNvPr id="5" name="TextBox 5"/>
        <cdr:cNvSpPr txBox="1">
          <a:spLocks noChangeArrowheads="1"/>
        </cdr:cNvSpPr>
      </cdr:nvSpPr>
      <cdr:spPr>
        <a:xfrm>
          <a:off x="2524125" y="1695450"/>
          <a:ext cx="1257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Annual Growth</a:t>
          </a:r>
        </a:p>
      </cdr:txBody>
    </cdr:sp>
  </cdr:relSizeAnchor>
  <cdr:relSizeAnchor xmlns:cdr="http://schemas.openxmlformats.org/drawingml/2006/chartDrawing">
    <cdr:from>
      <cdr:x>0.15275</cdr:x>
      <cdr:y>0.417</cdr:y>
    </cdr:from>
    <cdr:to>
      <cdr:x>0.19575</cdr:x>
      <cdr:y>0.437</cdr:y>
    </cdr:to>
    <cdr:grpSp>
      <cdr:nvGrpSpPr>
        <cdr:cNvPr id="6" name="Group 6"/>
        <cdr:cNvGrpSpPr>
          <a:grpSpLocks/>
        </cdr:cNvGrpSpPr>
      </cdr:nvGrpSpPr>
      <cdr:grpSpPr>
        <a:xfrm>
          <a:off x="1019175" y="1743075"/>
          <a:ext cx="285750" cy="85725"/>
          <a:chOff x="416" y="656"/>
          <a:chExt cx="29" cy="9"/>
        </a:xfrm>
        <a:solidFill>
          <a:srgbClr val="FFFFFF"/>
        </a:solidFill>
      </cdr:grpSpPr>
      <cdr:sp>
        <cdr:nvSpPr>
          <cdr:cNvPr id="7" name="AutoShape 7"/>
          <cdr:cNvSpPr>
            <a:spLocks/>
          </cdr:cNvSpPr>
        </cdr:nvSpPr>
        <cdr:spPr>
          <a:xfrm rot="20502996">
            <a:off x="416" y="657"/>
            <a:ext cx="29" cy="7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 rot="20502996" flipH="1">
            <a:off x="421" y="6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Line 9"/>
          <cdr:cNvSpPr>
            <a:spLocks/>
          </cdr:cNvSpPr>
        </cdr:nvSpPr>
        <cdr:spPr>
          <a:xfrm rot="20502996">
            <a:off x="419" y="66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0.73125</cdr:x>
      <cdr:y>0.137</cdr:y>
    </cdr:from>
    <cdr:to>
      <cdr:x>0.8525</cdr:x>
      <cdr:y>0.18725</cdr:y>
    </cdr:to>
    <cdr:sp>
      <cdr:nvSpPr>
        <cdr:cNvPr id="10" name="TextBox 10"/>
        <cdr:cNvSpPr txBox="1">
          <a:spLocks noChangeArrowheads="1"/>
        </cdr:cNvSpPr>
      </cdr:nvSpPr>
      <cdr:spPr>
        <a:xfrm>
          <a:off x="4886325" y="571500"/>
          <a:ext cx="809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0.8285</cdr:x>
      <cdr:y>0.90975</cdr:y>
    </cdr:from>
    <cdr:to>
      <cdr:x>0.98225</cdr:x>
      <cdr:y>0.98925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534025" y="38100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0.11675</cdr:x>
      <cdr:y>0.405</cdr:y>
    </cdr:from>
    <cdr:to>
      <cdr:x>0.15375</cdr:x>
      <cdr:y>0.84375</cdr:y>
    </cdr:to>
    <cdr:sp>
      <cdr:nvSpPr>
        <cdr:cNvPr id="12" name="Rectangle 12"/>
        <cdr:cNvSpPr>
          <a:spLocks/>
        </cdr:cNvSpPr>
      </cdr:nvSpPr>
      <cdr:spPr>
        <a:xfrm>
          <a:off x="771525" y="1695450"/>
          <a:ext cx="247650" cy="1838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0.8595</cdr:x>
      <cdr:y>0.0685</cdr:y>
    </cdr:from>
    <cdr:to>
      <cdr:x>0.92225</cdr:x>
      <cdr:y>0.40475</cdr:y>
    </cdr:to>
    <cdr:sp>
      <cdr:nvSpPr>
        <cdr:cNvPr id="13" name="Rectangle 13"/>
        <cdr:cNvSpPr>
          <a:spLocks/>
        </cdr:cNvSpPr>
      </cdr:nvSpPr>
      <cdr:spPr>
        <a:xfrm>
          <a:off x="5743575" y="285750"/>
          <a:ext cx="419100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C189"/>
  <sheetViews>
    <sheetView tabSelected="1" workbookViewId="0" topLeftCell="A1">
      <selection activeCell="A1" sqref="A1"/>
    </sheetView>
  </sheetViews>
  <sheetFormatPr defaultColWidth="9.140625" defaultRowHeight="12.75"/>
  <cols>
    <col min="2" max="3" width="9.140625" style="7" customWidth="1"/>
  </cols>
  <sheetData>
    <row r="1" spans="2:3" ht="12.75">
      <c r="B1"/>
      <c r="C1"/>
    </row>
    <row r="2" spans="1:3" ht="15.75">
      <c r="A2" s="1" t="s">
        <v>0</v>
      </c>
      <c r="B2"/>
      <c r="C2"/>
    </row>
    <row r="3" spans="1:3" ht="12.75">
      <c r="A3" s="2"/>
      <c r="B3"/>
      <c r="C3"/>
    </row>
    <row r="4" spans="2:3" ht="12.75">
      <c r="B4"/>
      <c r="C4"/>
    </row>
    <row r="5" spans="2:3" ht="12.75">
      <c r="B5"/>
      <c r="C5"/>
    </row>
    <row r="6" spans="2:3" ht="12.75">
      <c r="B6"/>
      <c r="C6"/>
    </row>
    <row r="7" spans="2:3" ht="12.75">
      <c r="B7"/>
      <c r="C7"/>
    </row>
    <row r="8" spans="2:3" ht="12.75">
      <c r="B8"/>
      <c r="C8"/>
    </row>
    <row r="9" spans="2:3" ht="12.75">
      <c r="B9"/>
      <c r="C9"/>
    </row>
    <row r="10" spans="2:3" ht="12.75">
      <c r="B10"/>
      <c r="C10"/>
    </row>
    <row r="11" spans="2:3" ht="12.75">
      <c r="B11"/>
      <c r="C11"/>
    </row>
    <row r="12" spans="2:3" ht="12.75">
      <c r="B12"/>
      <c r="C12"/>
    </row>
    <row r="13" spans="2:3" ht="12.75">
      <c r="B13"/>
      <c r="C13"/>
    </row>
    <row r="14" spans="2:3" ht="12.75">
      <c r="B14"/>
      <c r="C14"/>
    </row>
    <row r="15" spans="2:3" ht="12.75">
      <c r="B15"/>
      <c r="C15"/>
    </row>
    <row r="16" spans="2:3" ht="12.75">
      <c r="B16"/>
      <c r="C16"/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 s="3"/>
    </row>
    <row r="32" spans="1:3" ht="12.75">
      <c r="A32" s="4"/>
      <c r="B32" s="5" t="s">
        <v>1</v>
      </c>
      <c r="C32" s="5" t="s">
        <v>2</v>
      </c>
    </row>
    <row r="33" spans="1:3" ht="12.75">
      <c r="A33" s="6">
        <v>1997</v>
      </c>
      <c r="B33" s="7">
        <v>62.281118027032996</v>
      </c>
      <c r="C33" s="8"/>
    </row>
    <row r="34" spans="1:3" ht="12.75">
      <c r="A34">
        <v>1998</v>
      </c>
      <c r="B34" s="7">
        <v>60.94795931129551</v>
      </c>
      <c r="C34" s="9">
        <f>B34/B33-1</f>
        <v>-0.02140550391466689</v>
      </c>
    </row>
    <row r="35" spans="1:3" ht="12.75">
      <c r="A35">
        <v>1999</v>
      </c>
      <c r="B35" s="7">
        <v>61.384995298914575</v>
      </c>
      <c r="C35" s="9">
        <f aca="true" t="shared" si="0" ref="C35:C46">B35/B34-1</f>
        <v>0.007170641848513348</v>
      </c>
    </row>
    <row r="36" spans="1:3" ht="12.75">
      <c r="A36">
        <v>2000</v>
      </c>
      <c r="B36" s="7">
        <v>63.75753997512384</v>
      </c>
      <c r="C36" s="9">
        <f t="shared" si="0"/>
        <v>0.038650237971936674</v>
      </c>
    </row>
    <row r="37" spans="1:3" ht="12.75">
      <c r="A37">
        <v>2001</v>
      </c>
      <c r="B37" s="7">
        <v>60.927744256048335</v>
      </c>
      <c r="C37" s="9">
        <f t="shared" si="0"/>
        <v>-0.04438370301268846</v>
      </c>
    </row>
    <row r="38" spans="1:3" ht="12.75">
      <c r="A38">
        <v>2002</v>
      </c>
      <c r="B38" s="7">
        <v>63.03293005870662</v>
      </c>
      <c r="C38" s="9">
        <f t="shared" si="0"/>
        <v>0.03455217041699843</v>
      </c>
    </row>
    <row r="39" spans="1:3" ht="12.75">
      <c r="A39">
        <v>2003</v>
      </c>
      <c r="B39" s="7">
        <v>61.031504611665895</v>
      </c>
      <c r="C39" s="9">
        <f t="shared" si="0"/>
        <v>-0.0317520611080061</v>
      </c>
    </row>
    <row r="40" spans="1:3" ht="12.75">
      <c r="A40">
        <v>2004</v>
      </c>
      <c r="B40" s="7">
        <v>61.17196392720123</v>
      </c>
      <c r="C40" s="9">
        <f t="shared" si="0"/>
        <v>0.0023014231162914456</v>
      </c>
    </row>
    <row r="41" spans="1:3" ht="12.75">
      <c r="A41">
        <v>2005</v>
      </c>
      <c r="B41" s="7">
        <v>60.30290723203895</v>
      </c>
      <c r="C41" s="9">
        <f t="shared" si="0"/>
        <v>-0.014206781005045466</v>
      </c>
    </row>
    <row r="42" spans="1:3" ht="12.75">
      <c r="A42">
        <v>2006</v>
      </c>
      <c r="B42" s="7">
        <v>59.409975210257755</v>
      </c>
      <c r="C42" s="9">
        <f t="shared" si="0"/>
        <v>-0.01480744565672909</v>
      </c>
    </row>
    <row r="43" spans="1:3" ht="12.75">
      <c r="A43">
        <v>2007</v>
      </c>
      <c r="B43" s="7">
        <v>63.143094002438886</v>
      </c>
      <c r="C43" s="9">
        <f t="shared" si="0"/>
        <v>0.06283656539106874</v>
      </c>
    </row>
    <row r="44" spans="1:3" ht="12.75">
      <c r="A44">
        <v>2008</v>
      </c>
      <c r="B44" s="7">
        <v>63.49341535012893</v>
      </c>
      <c r="C44" s="9">
        <f t="shared" si="0"/>
        <v>0.005548054830454063</v>
      </c>
    </row>
    <row r="45" spans="1:3" ht="12.75">
      <c r="A45">
        <v>2009</v>
      </c>
      <c r="B45" s="7">
        <v>62.64322100273972</v>
      </c>
      <c r="C45" s="9">
        <f t="shared" si="0"/>
        <v>-0.013390275868779167</v>
      </c>
    </row>
    <row r="46" spans="1:3" ht="12.75">
      <c r="A46">
        <v>2010</v>
      </c>
      <c r="B46" s="7">
        <v>62.864807260273984</v>
      </c>
      <c r="C46" s="9">
        <f t="shared" si="0"/>
        <v>0.0035372743289265873</v>
      </c>
    </row>
    <row r="47" ht="12.75">
      <c r="C47"/>
    </row>
    <row r="48" ht="12.75">
      <c r="C48"/>
    </row>
    <row r="49" spans="1:3" ht="12.75">
      <c r="A49" s="5" t="s">
        <v>3</v>
      </c>
      <c r="B49" s="5" t="s">
        <v>4</v>
      </c>
      <c r="C49"/>
    </row>
    <row r="50" spans="1:3" ht="12.75">
      <c r="A50">
        <v>11.5</v>
      </c>
      <c r="B50">
        <v>44</v>
      </c>
      <c r="C50"/>
    </row>
    <row r="51" spans="1:3" ht="12.75">
      <c r="A51">
        <v>11.5</v>
      </c>
      <c r="B51">
        <v>70</v>
      </c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Arti Choxi</dc:creator>
  <cp:keywords/>
  <dc:description/>
  <cp:lastModifiedBy>Arti Choxi</cp:lastModifiedBy>
  <dcterms:created xsi:type="dcterms:W3CDTF">2009-03-09T20:42:46Z</dcterms:created>
  <dcterms:modified xsi:type="dcterms:W3CDTF">2009-03-09T20:42:46Z</dcterms:modified>
  <cp:category/>
  <cp:version/>
  <cp:contentType/>
  <cp:contentStatus/>
</cp:coreProperties>
</file>