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55" windowHeight="6600" activeTab="0"/>
  </bookViews>
  <sheets>
    <sheet name="Trade balance CY1935 forward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<sst xmlns="http://schemas.openxmlformats.org/spreadsheetml/2006/main" count="16" uniqueCount="16">
  <si>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SOURCES:</t>
  </si>
  <si>
    <t>1930-1967:  FATUS, CY 1970 Supplement, Table 2.</t>
  </si>
  <si>
    <t>1968-1975:  FATUS, CY 1981 Supplement, Table 1.</t>
  </si>
  <si>
    <t>1976-88: DARRS, FATUS system.</t>
  </si>
  <si>
    <t>U.S. Agricultural Trade, Calendar Year</t>
  </si>
  <si>
    <t>CY</t>
  </si>
  <si>
    <t>Export</t>
  </si>
  <si>
    <t>Imports</t>
  </si>
  <si>
    <t>Balance</t>
  </si>
  <si>
    <t>$ Million</t>
  </si>
  <si>
    <t>ERS/USDA</t>
  </si>
  <si>
    <t>corrected for ERS/FAS code reconciliation 1989 forward on 12/18/00.</t>
  </si>
  <si>
    <t>XMS1935cy.xls</t>
  </si>
  <si>
    <t>1989-PRESENT: FAS USTrade FATUS &amp; HS system.</t>
  </si>
  <si>
    <t>corrected 1990-2006 for ERS/FAS code reconciliation of fall 2006.</t>
  </si>
  <si>
    <t>updated 2/25/2008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</si>
</sst>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_(* #,##0_);_(* \(#,##0\);_(* &quot;-&quot;??_);_(@_)"/>
    <numFmt numFmtId="167" formatCode="0.0000"/>
    <numFmt numFmtId="168" formatCode="_(* #,##0.0_);_(* \(#,##0.0\);_(* &quot;-&quot;??_);_(@_)"/>
  </numFmts>
  <fonts count="3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quotePrefix="1">
      <alignment horizontal="left"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37" fontId="2" fillId="0" borderId="0" xfId="0" applyNumberFormat="1" applyFont="1" applyAlignment="1" applyProtection="1">
      <alignment/>
      <protection/>
    </xf>
    <xf numFmtId="37" fontId="0" fillId="0" borderId="0" xfId="0" applyNumberFormat="1" applyAlignment="1">
      <alignment/>
    </xf>
    <xf numFmtId="166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99"/>
  <sheetViews>
    <sheetView showGridLines="0" tabSelected="1" workbookViewId="0" topLeftCell="A1">
      <pane ySplit="3150" topLeftCell="BM76" activePane="bottomLeft" state="split"/>
      <selection pane="topLeft" activeCell="B1" sqref="B1"/>
      <selection pane="bottomLeft" activeCell="A89" sqref="A89"/>
    </sheetView>
  </sheetViews>
  <sheetFormatPr defaultColWidth="9.77734375" defaultRowHeight="15.75"/>
  <cols>
    <col min="2" max="2" width="16.99609375" style="0" bestFit="1" customWidth="1"/>
    <col min="5" max="5" width="12.77734375" style="0" customWidth="1"/>
    <col min="6" max="7" width="15.77734375" style="0" bestFit="1" customWidth="1"/>
  </cols>
  <sheetData>
    <row r="1" spans="1:5" ht="15.75">
      <c r="A1" s="9" t="s">
        <v>12</v>
      </c>
      <c r="E1" s="7"/>
    </row>
    <row r="2" spans="1:5" ht="15.75">
      <c r="A2" s="1" t="s">
        <v>0</v>
      </c>
      <c r="E2" s="7"/>
    </row>
    <row r="3" spans="1:5" ht="15.75">
      <c r="A3" s="1" t="s">
        <v>1</v>
      </c>
      <c r="E3" s="7"/>
    </row>
    <row r="4" spans="1:5" ht="15.75">
      <c r="A4" s="1" t="s">
        <v>2</v>
      </c>
      <c r="E4" s="7"/>
    </row>
    <row r="5" spans="1:5" ht="15.75">
      <c r="A5" s="1" t="s">
        <v>3</v>
      </c>
      <c r="E5" s="7"/>
    </row>
    <row r="6" spans="1:5" ht="15.75">
      <c r="A6" s="1" t="s">
        <v>13</v>
      </c>
      <c r="E6" s="7"/>
    </row>
    <row r="7" ht="15.75">
      <c r="E7" s="7"/>
    </row>
    <row r="8" spans="2:5" ht="15.75">
      <c r="B8" s="1" t="s">
        <v>4</v>
      </c>
      <c r="E8" s="7"/>
    </row>
    <row r="9" spans="1:5" ht="15.75">
      <c r="A9" s="2" t="s">
        <v>5</v>
      </c>
      <c r="B9" s="2" t="s">
        <v>6</v>
      </c>
      <c r="C9" s="2" t="s">
        <v>7</v>
      </c>
      <c r="D9" s="2" t="s">
        <v>8</v>
      </c>
      <c r="E9" s="7"/>
    </row>
    <row r="10" spans="3:5" ht="15.75">
      <c r="C10" s="3" t="s">
        <v>9</v>
      </c>
      <c r="E10" s="7"/>
    </row>
    <row r="11" spans="1:5" ht="15.75">
      <c r="A11" s="4">
        <v>1935</v>
      </c>
      <c r="B11" s="5">
        <v>747</v>
      </c>
      <c r="C11" s="5">
        <v>1072</v>
      </c>
      <c r="D11" s="5">
        <f aca="true" t="shared" si="0" ref="D11:D52">B11-C11</f>
        <v>-325</v>
      </c>
      <c r="E11" s="7"/>
    </row>
    <row r="12" spans="1:5" ht="15.75">
      <c r="A12" s="4">
        <v>1936</v>
      </c>
      <c r="B12" s="5">
        <v>709</v>
      </c>
      <c r="C12" s="5">
        <v>1242</v>
      </c>
      <c r="D12" s="5">
        <f t="shared" si="0"/>
        <v>-533</v>
      </c>
      <c r="E12" s="7"/>
    </row>
    <row r="13" spans="1:5" ht="15.75">
      <c r="A13" s="4">
        <v>1937</v>
      </c>
      <c r="B13" s="5">
        <v>797</v>
      </c>
      <c r="C13" s="5">
        <v>1579</v>
      </c>
      <c r="D13" s="5">
        <f t="shared" si="0"/>
        <v>-782</v>
      </c>
      <c r="E13" s="7"/>
    </row>
    <row r="14" spans="1:5" ht="15.75">
      <c r="A14" s="4">
        <v>1938</v>
      </c>
      <c r="B14" s="5">
        <v>828</v>
      </c>
      <c r="C14" s="5">
        <v>956</v>
      </c>
      <c r="D14" s="5">
        <f t="shared" si="0"/>
        <v>-128</v>
      </c>
      <c r="E14" s="7"/>
    </row>
    <row r="15" spans="1:5" ht="15.75">
      <c r="A15" s="4">
        <v>1939</v>
      </c>
      <c r="B15" s="5">
        <v>655</v>
      </c>
      <c r="C15" s="5">
        <v>1118</v>
      </c>
      <c r="D15" s="5">
        <f t="shared" si="0"/>
        <v>-463</v>
      </c>
      <c r="E15" s="7"/>
    </row>
    <row r="16" spans="1:5" ht="15.75">
      <c r="A16" s="4">
        <v>1940</v>
      </c>
      <c r="B16" s="5">
        <v>517</v>
      </c>
      <c r="C16" s="5">
        <v>1284</v>
      </c>
      <c r="D16" s="5">
        <f t="shared" si="0"/>
        <v>-767</v>
      </c>
      <c r="E16" s="7"/>
    </row>
    <row r="17" spans="1:5" ht="15.75">
      <c r="A17" s="4">
        <v>1941</v>
      </c>
      <c r="B17" s="5">
        <v>669</v>
      </c>
      <c r="C17" s="5">
        <v>1668</v>
      </c>
      <c r="D17" s="5">
        <f t="shared" si="0"/>
        <v>-999</v>
      </c>
      <c r="E17" s="7"/>
    </row>
    <row r="18" spans="1:5" ht="15.75">
      <c r="A18" s="4">
        <v>1942</v>
      </c>
      <c r="B18" s="5">
        <v>1185</v>
      </c>
      <c r="C18" s="5">
        <v>1271</v>
      </c>
      <c r="D18" s="5">
        <f t="shared" si="0"/>
        <v>-86</v>
      </c>
      <c r="E18" s="7"/>
    </row>
    <row r="19" spans="1:5" ht="15.75">
      <c r="A19" s="4">
        <v>1943</v>
      </c>
      <c r="B19" s="5">
        <v>2095</v>
      </c>
      <c r="C19" s="5">
        <v>1513</v>
      </c>
      <c r="D19" s="5">
        <f t="shared" si="0"/>
        <v>582</v>
      </c>
      <c r="E19" s="7"/>
    </row>
    <row r="20" spans="1:5" ht="15.75">
      <c r="A20" s="4">
        <v>1944</v>
      </c>
      <c r="B20" s="5">
        <v>2133</v>
      </c>
      <c r="C20" s="5">
        <v>1818</v>
      </c>
      <c r="D20" s="5">
        <f t="shared" si="0"/>
        <v>315</v>
      </c>
      <c r="E20" s="7"/>
    </row>
    <row r="21" spans="1:5" ht="15.75">
      <c r="A21" s="4">
        <v>1945</v>
      </c>
      <c r="B21" s="5">
        <v>2294</v>
      </c>
      <c r="C21" s="5">
        <v>1709</v>
      </c>
      <c r="D21" s="5">
        <f t="shared" si="0"/>
        <v>585</v>
      </c>
      <c r="E21" s="7"/>
    </row>
    <row r="22" spans="1:5" ht="15.75">
      <c r="A22" s="4">
        <v>1946</v>
      </c>
      <c r="B22" s="5">
        <v>3173</v>
      </c>
      <c r="C22" s="5">
        <v>2297</v>
      </c>
      <c r="D22" s="5">
        <f t="shared" si="0"/>
        <v>876</v>
      </c>
      <c r="E22" s="7"/>
    </row>
    <row r="23" spans="1:5" ht="15.75">
      <c r="A23" s="4">
        <v>1947</v>
      </c>
      <c r="B23" s="5">
        <v>3957</v>
      </c>
      <c r="C23" s="5">
        <v>2760</v>
      </c>
      <c r="D23" s="5">
        <f t="shared" si="0"/>
        <v>1197</v>
      </c>
      <c r="E23" s="7"/>
    </row>
    <row r="24" spans="1:5" ht="15.75">
      <c r="A24" s="4">
        <v>1948</v>
      </c>
      <c r="B24" s="5">
        <v>3472</v>
      </c>
      <c r="C24" s="5">
        <v>3149</v>
      </c>
      <c r="D24" s="5">
        <f t="shared" si="0"/>
        <v>323</v>
      </c>
      <c r="E24" s="7"/>
    </row>
    <row r="25" spans="1:5" ht="15.75">
      <c r="A25" s="4">
        <v>1949</v>
      </c>
      <c r="B25" s="5">
        <v>3578</v>
      </c>
      <c r="C25" s="5">
        <v>2893</v>
      </c>
      <c r="D25" s="5">
        <f t="shared" si="0"/>
        <v>685</v>
      </c>
      <c r="E25" s="7"/>
    </row>
    <row r="26" spans="1:5" ht="15.75">
      <c r="A26" s="4">
        <v>1950</v>
      </c>
      <c r="B26" s="5">
        <v>2873</v>
      </c>
      <c r="C26" s="5">
        <v>3987</v>
      </c>
      <c r="D26" s="5">
        <f t="shared" si="0"/>
        <v>-1114</v>
      </c>
      <c r="E26" s="7"/>
    </row>
    <row r="27" spans="1:5" ht="15.75">
      <c r="A27" s="4">
        <v>1951</v>
      </c>
      <c r="B27" s="5">
        <v>4040</v>
      </c>
      <c r="C27" s="5">
        <v>5166</v>
      </c>
      <c r="D27" s="5">
        <f t="shared" si="0"/>
        <v>-1126</v>
      </c>
      <c r="E27" s="7"/>
    </row>
    <row r="28" spans="1:5" ht="15.75">
      <c r="A28" s="4">
        <v>1952</v>
      </c>
      <c r="B28" s="5">
        <v>3431</v>
      </c>
      <c r="C28" s="5">
        <v>4518</v>
      </c>
      <c r="D28" s="5">
        <f t="shared" si="0"/>
        <v>-1087</v>
      </c>
      <c r="E28" s="7"/>
    </row>
    <row r="29" spans="1:5" ht="15.75">
      <c r="A29" s="4">
        <v>1953</v>
      </c>
      <c r="B29" s="5">
        <v>2847</v>
      </c>
      <c r="C29" s="5">
        <v>4183</v>
      </c>
      <c r="D29" s="5">
        <f t="shared" si="0"/>
        <v>-1336</v>
      </c>
      <c r="E29" s="7"/>
    </row>
    <row r="30" spans="1:5" ht="15.75">
      <c r="A30" s="4">
        <v>1954</v>
      </c>
      <c r="B30" s="5">
        <v>3054</v>
      </c>
      <c r="C30" s="5">
        <v>3961</v>
      </c>
      <c r="D30" s="5">
        <f t="shared" si="0"/>
        <v>-907</v>
      </c>
      <c r="E30" s="7"/>
    </row>
    <row r="31" spans="1:5" ht="15.75">
      <c r="A31" s="4">
        <v>1955</v>
      </c>
      <c r="B31" s="5">
        <v>3199</v>
      </c>
      <c r="C31" s="5">
        <v>3971</v>
      </c>
      <c r="D31" s="5">
        <f t="shared" si="0"/>
        <v>-772</v>
      </c>
      <c r="E31" s="7"/>
    </row>
    <row r="32" spans="1:5" ht="15.75">
      <c r="A32" s="4">
        <v>1956</v>
      </c>
      <c r="B32" s="5">
        <v>4170</v>
      </c>
      <c r="C32" s="5">
        <v>3950</v>
      </c>
      <c r="D32" s="5">
        <f t="shared" si="0"/>
        <v>220</v>
      </c>
      <c r="E32" s="7"/>
    </row>
    <row r="33" spans="1:5" ht="15.75">
      <c r="A33" s="4">
        <v>1957</v>
      </c>
      <c r="B33" s="5">
        <v>4506</v>
      </c>
      <c r="C33" s="5">
        <v>3952</v>
      </c>
      <c r="D33" s="5">
        <f t="shared" si="0"/>
        <v>554</v>
      </c>
      <c r="E33" s="7"/>
    </row>
    <row r="34" spans="1:5" ht="15.75">
      <c r="A34" s="4">
        <v>1958</v>
      </c>
      <c r="B34" s="5">
        <v>3855</v>
      </c>
      <c r="C34" s="5">
        <v>3881</v>
      </c>
      <c r="D34" s="5">
        <f t="shared" si="0"/>
        <v>-26</v>
      </c>
      <c r="E34" s="7"/>
    </row>
    <row r="35" spans="1:5" ht="15.75">
      <c r="A35" s="4">
        <v>1959</v>
      </c>
      <c r="B35" s="5">
        <v>3955</v>
      </c>
      <c r="C35" s="5">
        <v>4099</v>
      </c>
      <c r="D35" s="5">
        <f t="shared" si="0"/>
        <v>-144</v>
      </c>
      <c r="E35" s="7"/>
    </row>
    <row r="36" spans="1:5" ht="15.75">
      <c r="A36" s="4">
        <v>1960</v>
      </c>
      <c r="B36" s="5">
        <v>4832</v>
      </c>
      <c r="C36" s="5">
        <v>3824</v>
      </c>
      <c r="D36" s="5">
        <f t="shared" si="0"/>
        <v>1008</v>
      </c>
      <c r="E36" s="7"/>
    </row>
    <row r="37" spans="1:5" ht="15.75">
      <c r="A37" s="4">
        <v>1961</v>
      </c>
      <c r="B37" s="5">
        <v>5024</v>
      </c>
      <c r="C37" s="5">
        <v>3691</v>
      </c>
      <c r="D37" s="5">
        <f t="shared" si="0"/>
        <v>1333</v>
      </c>
      <c r="E37" s="7"/>
    </row>
    <row r="38" spans="1:5" ht="15.75">
      <c r="A38" s="4">
        <v>1962</v>
      </c>
      <c r="B38" s="5">
        <v>2034</v>
      </c>
      <c r="C38" s="5">
        <v>3868</v>
      </c>
      <c r="D38" s="5">
        <f t="shared" si="0"/>
        <v>-1834</v>
      </c>
      <c r="E38" s="7"/>
    </row>
    <row r="39" spans="1:5" ht="15.75">
      <c r="A39" s="4">
        <v>1963</v>
      </c>
      <c r="B39" s="5">
        <v>5584</v>
      </c>
      <c r="C39" s="5">
        <v>4011</v>
      </c>
      <c r="D39" s="5">
        <f t="shared" si="0"/>
        <v>1573</v>
      </c>
      <c r="E39" s="7"/>
    </row>
    <row r="40" spans="1:5" ht="15.75">
      <c r="A40" s="4">
        <v>1964</v>
      </c>
      <c r="B40" s="5">
        <v>6348</v>
      </c>
      <c r="C40" s="5">
        <v>4082</v>
      </c>
      <c r="D40" s="5">
        <f t="shared" si="0"/>
        <v>2266</v>
      </c>
      <c r="E40" s="7"/>
    </row>
    <row r="41" spans="1:5" ht="15.75">
      <c r="A41" s="4">
        <v>1965</v>
      </c>
      <c r="B41" s="5">
        <v>6229</v>
      </c>
      <c r="C41" s="5">
        <v>4087</v>
      </c>
      <c r="D41" s="5">
        <f t="shared" si="0"/>
        <v>2142</v>
      </c>
      <c r="E41" s="7"/>
    </row>
    <row r="42" spans="1:5" ht="15.75">
      <c r="A42" s="4">
        <v>1966</v>
      </c>
      <c r="B42" s="5">
        <v>6881</v>
      </c>
      <c r="C42" s="5">
        <v>4491</v>
      </c>
      <c r="D42" s="5">
        <f t="shared" si="0"/>
        <v>2390</v>
      </c>
      <c r="E42" s="7"/>
    </row>
    <row r="43" spans="1:5" ht="15.75">
      <c r="A43" s="4">
        <v>1967</v>
      </c>
      <c r="B43" s="5">
        <v>6380</v>
      </c>
      <c r="C43" s="5">
        <v>4452</v>
      </c>
      <c r="D43" s="5">
        <f t="shared" si="0"/>
        <v>1928</v>
      </c>
      <c r="E43" s="7"/>
    </row>
    <row r="44" spans="1:5" ht="15.75">
      <c r="A44" s="4">
        <v>1968</v>
      </c>
      <c r="B44" s="5">
        <v>6303</v>
      </c>
      <c r="C44" s="5">
        <v>5024</v>
      </c>
      <c r="D44" s="5">
        <f t="shared" si="0"/>
        <v>1279</v>
      </c>
      <c r="E44" s="7"/>
    </row>
    <row r="45" spans="1:5" ht="15.75">
      <c r="A45" s="4">
        <v>1969</v>
      </c>
      <c r="B45" s="5">
        <v>6022</v>
      </c>
      <c r="C45" s="5">
        <v>4957</v>
      </c>
      <c r="D45" s="5">
        <f t="shared" si="0"/>
        <v>1065</v>
      </c>
      <c r="E45" s="7"/>
    </row>
    <row r="46" spans="1:5" ht="15.75">
      <c r="A46" s="4">
        <v>1970</v>
      </c>
      <c r="B46" s="5">
        <v>7259</v>
      </c>
      <c r="C46" s="5">
        <v>5770</v>
      </c>
      <c r="D46" s="5">
        <f t="shared" si="0"/>
        <v>1489</v>
      </c>
      <c r="E46" s="7"/>
    </row>
    <row r="47" spans="1:5" ht="15.75">
      <c r="A47" s="4">
        <v>1971</v>
      </c>
      <c r="B47" s="5">
        <v>7693</v>
      </c>
      <c r="C47" s="5">
        <v>5823</v>
      </c>
      <c r="D47" s="5">
        <f t="shared" si="0"/>
        <v>1870</v>
      </c>
      <c r="E47" s="7"/>
    </row>
    <row r="48" spans="1:5" ht="15.75">
      <c r="A48" s="4">
        <v>1972</v>
      </c>
      <c r="B48" s="5">
        <v>9401</v>
      </c>
      <c r="C48" s="5">
        <v>6467</v>
      </c>
      <c r="D48" s="5">
        <f t="shared" si="0"/>
        <v>2934</v>
      </c>
      <c r="E48" s="7"/>
    </row>
    <row r="49" spans="1:5" ht="15.75">
      <c r="A49" s="4">
        <v>1973</v>
      </c>
      <c r="B49" s="5">
        <v>17680</v>
      </c>
      <c r="C49" s="5">
        <v>8419</v>
      </c>
      <c r="D49" s="5">
        <f t="shared" si="0"/>
        <v>9261</v>
      </c>
      <c r="E49" s="7"/>
    </row>
    <row r="50" spans="1:5" ht="15.75">
      <c r="A50" s="4">
        <v>1974</v>
      </c>
      <c r="B50" s="5">
        <v>21945</v>
      </c>
      <c r="C50" s="5">
        <v>10221</v>
      </c>
      <c r="D50" s="5">
        <f t="shared" si="0"/>
        <v>11724</v>
      </c>
      <c r="E50" s="7"/>
    </row>
    <row r="51" spans="1:7" ht="15.75">
      <c r="A51" s="4">
        <v>1975</v>
      </c>
      <c r="B51" s="5">
        <v>21859</v>
      </c>
      <c r="C51" s="5">
        <v>9293</v>
      </c>
      <c r="D51" s="5">
        <f t="shared" si="0"/>
        <v>12566</v>
      </c>
      <c r="E51" s="7"/>
      <c r="G51" s="5"/>
    </row>
    <row r="52" spans="1:7" ht="15.75">
      <c r="A52" s="4">
        <v>1976</v>
      </c>
      <c r="B52" s="5">
        <v>22977.796164</v>
      </c>
      <c r="C52" s="5">
        <v>10965.570046</v>
      </c>
      <c r="D52" s="5">
        <f t="shared" si="0"/>
        <v>12012.226117999999</v>
      </c>
      <c r="E52" s="7"/>
      <c r="G52" s="5"/>
    </row>
    <row r="53" spans="1:7" ht="15.75">
      <c r="A53" s="4">
        <v>1977</v>
      </c>
      <c r="B53" s="5">
        <v>23635.935201</v>
      </c>
      <c r="C53" s="5">
        <v>13441.152407</v>
      </c>
      <c r="D53" s="5">
        <f aca="true" t="shared" si="1" ref="D53:D83">B53-C53</f>
        <v>10194.782794</v>
      </c>
      <c r="E53" s="7"/>
      <c r="G53" s="5"/>
    </row>
    <row r="54" spans="1:7" ht="15.75">
      <c r="A54" s="4">
        <v>1978</v>
      </c>
      <c r="B54" s="5">
        <v>29382.365729</v>
      </c>
      <c r="C54" s="5">
        <v>14804.335379</v>
      </c>
      <c r="D54" s="5">
        <f t="shared" si="1"/>
        <v>14578.03035</v>
      </c>
      <c r="E54" s="7"/>
      <c r="G54" s="5"/>
    </row>
    <row r="55" spans="1:7" ht="15.75">
      <c r="A55" s="4">
        <v>1979</v>
      </c>
      <c r="B55" s="5">
        <v>34749.361254</v>
      </c>
      <c r="C55" s="5">
        <v>16723.404646</v>
      </c>
      <c r="D55" s="5">
        <f t="shared" si="1"/>
        <v>18025.956608000004</v>
      </c>
      <c r="E55" s="7"/>
      <c r="G55" s="5"/>
    </row>
    <row r="56" spans="1:7" ht="15.75">
      <c r="A56" s="4">
        <v>1980</v>
      </c>
      <c r="B56" s="5">
        <v>41234.29417</v>
      </c>
      <c r="C56" s="5">
        <v>17401.187043</v>
      </c>
      <c r="D56" s="5">
        <f t="shared" si="1"/>
        <v>23833.107127</v>
      </c>
      <c r="E56" s="7"/>
      <c r="G56" s="5"/>
    </row>
    <row r="57" spans="1:7" ht="15.75">
      <c r="A57" s="4">
        <v>1981</v>
      </c>
      <c r="B57" s="5">
        <v>43337.693345</v>
      </c>
      <c r="C57" s="5">
        <v>16907.03474</v>
      </c>
      <c r="D57" s="5">
        <f t="shared" si="1"/>
        <v>26430.658605</v>
      </c>
      <c r="E57" s="7"/>
      <c r="G57" s="5"/>
    </row>
    <row r="58" spans="1:5" ht="15.75">
      <c r="A58" s="4">
        <v>1982</v>
      </c>
      <c r="B58" s="5">
        <v>36627.323167</v>
      </c>
      <c r="C58" s="5">
        <v>15344.997986</v>
      </c>
      <c r="D58" s="5">
        <f t="shared" si="1"/>
        <v>21282.325181</v>
      </c>
      <c r="E58" s="7"/>
    </row>
    <row r="59" spans="1:5" ht="15.75">
      <c r="A59" s="4">
        <v>1983</v>
      </c>
      <c r="B59" s="5">
        <v>36099.137154</v>
      </c>
      <c r="C59" s="5">
        <v>16535.830502</v>
      </c>
      <c r="D59" s="5">
        <f t="shared" si="1"/>
        <v>19563.306651999996</v>
      </c>
      <c r="E59" s="7"/>
    </row>
    <row r="60" spans="1:5" ht="15.75">
      <c r="A60" s="4">
        <v>1984</v>
      </c>
      <c r="B60" s="5">
        <v>37804.398127</v>
      </c>
      <c r="C60" s="5">
        <v>19334.250916</v>
      </c>
      <c r="D60" s="5">
        <f t="shared" si="1"/>
        <v>18470.147211</v>
      </c>
      <c r="E60" s="7"/>
    </row>
    <row r="61" spans="1:5" ht="15.75">
      <c r="A61" s="4">
        <v>1985</v>
      </c>
      <c r="B61" s="5">
        <v>29041.459829</v>
      </c>
      <c r="C61" s="5">
        <v>19968.363565</v>
      </c>
      <c r="D61" s="5">
        <f t="shared" si="1"/>
        <v>9073.096264</v>
      </c>
      <c r="E61" s="7"/>
    </row>
    <row r="62" spans="1:5" ht="15.75">
      <c r="A62" s="4">
        <v>1986</v>
      </c>
      <c r="B62" s="5">
        <v>26221.675028</v>
      </c>
      <c r="C62" s="5">
        <v>21452.645514</v>
      </c>
      <c r="D62" s="5">
        <f t="shared" si="1"/>
        <v>4769.029514000002</v>
      </c>
      <c r="E62" s="7"/>
    </row>
    <row r="63" spans="1:5" ht="15.75">
      <c r="A63" s="4">
        <v>1987</v>
      </c>
      <c r="B63" s="5">
        <v>28709.117964</v>
      </c>
      <c r="C63" s="5">
        <v>20402.22304</v>
      </c>
      <c r="D63" s="5">
        <f t="shared" si="1"/>
        <v>8306.894924</v>
      </c>
      <c r="E63" s="7"/>
    </row>
    <row r="64" spans="1:7" ht="15.75">
      <c r="A64" s="4">
        <v>1988</v>
      </c>
      <c r="B64" s="5">
        <v>37080.417568</v>
      </c>
      <c r="C64" s="5">
        <v>20954.503685</v>
      </c>
      <c r="D64" s="5">
        <f t="shared" si="1"/>
        <v>16125.913882999997</v>
      </c>
      <c r="E64" s="7"/>
      <c r="G64" s="5"/>
    </row>
    <row r="65" spans="1:7" ht="15.75">
      <c r="A65" s="4">
        <v>1989</v>
      </c>
      <c r="B65" s="15">
        <v>40028.355328</v>
      </c>
      <c r="C65" s="5">
        <v>21878.63029</v>
      </c>
      <c r="D65" s="5">
        <f t="shared" si="1"/>
        <v>18149.725037999997</v>
      </c>
      <c r="E65" s="7"/>
      <c r="G65" s="5"/>
    </row>
    <row r="66" spans="1:7" ht="15.75">
      <c r="A66" s="4">
        <v>1990</v>
      </c>
      <c r="B66" s="15">
        <v>39494.521693</v>
      </c>
      <c r="C66" s="5">
        <v>22918.180873</v>
      </c>
      <c r="D66" s="5">
        <f t="shared" si="1"/>
        <v>16576.34082</v>
      </c>
      <c r="E66" s="7"/>
      <c r="F66" s="6"/>
      <c r="G66" s="5"/>
    </row>
    <row r="67" spans="1:7" ht="15.75">
      <c r="A67" s="4">
        <v>1991</v>
      </c>
      <c r="B67" s="15">
        <v>39386.035</v>
      </c>
      <c r="C67" s="15">
        <v>22875.391</v>
      </c>
      <c r="D67" s="5">
        <f t="shared" si="1"/>
        <v>16510.644000000004</v>
      </c>
      <c r="E67" s="7"/>
      <c r="F67" s="6"/>
      <c r="G67" s="5"/>
    </row>
    <row r="68" spans="1:7" ht="15.75">
      <c r="A68" s="4">
        <v>1992</v>
      </c>
      <c r="B68" s="14">
        <v>43246.616</v>
      </c>
      <c r="C68" s="14">
        <v>24796</v>
      </c>
      <c r="D68" s="5">
        <f t="shared" si="1"/>
        <v>18450.616</v>
      </c>
      <c r="E68" s="7"/>
      <c r="F68" s="6"/>
      <c r="G68" s="5"/>
    </row>
    <row r="69" spans="1:7" ht="15.75">
      <c r="A69" s="4">
        <v>1993</v>
      </c>
      <c r="B69" s="14">
        <v>42972.089</v>
      </c>
      <c r="C69" s="14">
        <v>25117.042</v>
      </c>
      <c r="D69" s="5">
        <f t="shared" si="1"/>
        <v>17855.047</v>
      </c>
      <c r="E69" s="7"/>
      <c r="F69" s="6"/>
      <c r="G69" s="5"/>
    </row>
    <row r="70" spans="1:7" ht="15.75">
      <c r="A70" s="4">
        <v>1994</v>
      </c>
      <c r="B70" s="14">
        <v>46171.561</v>
      </c>
      <c r="C70" s="14">
        <v>27023.661</v>
      </c>
      <c r="D70" s="5">
        <f t="shared" si="1"/>
        <v>19147.9</v>
      </c>
      <c r="E70" s="7"/>
      <c r="F70" s="6"/>
      <c r="G70" s="5"/>
    </row>
    <row r="71" spans="1:7" ht="15.75">
      <c r="A71" s="4">
        <v>1995</v>
      </c>
      <c r="B71" s="14">
        <v>56205.844</v>
      </c>
      <c r="C71" s="14">
        <v>30255.197</v>
      </c>
      <c r="D71" s="5">
        <f t="shared" si="1"/>
        <v>25950.646999999997</v>
      </c>
      <c r="E71" s="7"/>
      <c r="F71" s="6"/>
      <c r="G71" s="5"/>
    </row>
    <row r="72" spans="1:7" ht="15.75">
      <c r="A72" s="4">
        <v>1996</v>
      </c>
      <c r="B72" s="14">
        <v>60417.981</v>
      </c>
      <c r="C72" s="14">
        <v>33511.448</v>
      </c>
      <c r="D72" s="13">
        <f t="shared" si="1"/>
        <v>26906.533000000003</v>
      </c>
      <c r="E72" s="7"/>
      <c r="F72" s="6"/>
      <c r="G72" s="5"/>
    </row>
    <row r="73" spans="1:7" ht="15.75">
      <c r="A73" s="4">
        <v>1997</v>
      </c>
      <c r="B73" s="14">
        <v>57148.576</v>
      </c>
      <c r="C73" s="14">
        <v>36147.616</v>
      </c>
      <c r="D73" s="5">
        <f t="shared" si="1"/>
        <v>21000.96</v>
      </c>
      <c r="E73" s="7"/>
      <c r="F73" s="6"/>
      <c r="G73" s="5"/>
    </row>
    <row r="74" spans="1:7" ht="15.75">
      <c r="A74" s="4">
        <v>1998</v>
      </c>
      <c r="B74" s="14">
        <v>51811.561</v>
      </c>
      <c r="C74" s="14">
        <v>36893.721</v>
      </c>
      <c r="D74" s="5">
        <f t="shared" si="1"/>
        <v>14917.840000000004</v>
      </c>
      <c r="E74" s="7"/>
      <c r="F74" s="6"/>
      <c r="G74" s="5"/>
    </row>
    <row r="75" spans="1:7" ht="15.75">
      <c r="A75" s="4">
        <v>1999</v>
      </c>
      <c r="B75" s="14">
        <v>48389.345</v>
      </c>
      <c r="C75" s="14">
        <v>37672.826</v>
      </c>
      <c r="D75" s="5">
        <f t="shared" si="1"/>
        <v>10716.519</v>
      </c>
      <c r="E75" s="7"/>
      <c r="F75" s="6"/>
      <c r="G75" s="5"/>
    </row>
    <row r="76" spans="1:7" ht="15.75">
      <c r="A76" s="4">
        <v>2000</v>
      </c>
      <c r="B76" s="14">
        <v>51265.451</v>
      </c>
      <c r="C76" s="14">
        <v>38974.478</v>
      </c>
      <c r="D76" s="5">
        <f t="shared" si="1"/>
        <v>12290.972999999998</v>
      </c>
      <c r="E76" s="7"/>
      <c r="G76" s="5"/>
    </row>
    <row r="77" spans="1:7" ht="15.75">
      <c r="A77">
        <v>2001</v>
      </c>
      <c r="B77" s="14">
        <v>53678.896</v>
      </c>
      <c r="C77" s="14">
        <v>39365.978</v>
      </c>
      <c r="D77" s="5">
        <f t="shared" si="1"/>
        <v>14312.917999999998</v>
      </c>
      <c r="E77" s="7"/>
      <c r="G77" s="5"/>
    </row>
    <row r="78" spans="1:7" ht="15.75">
      <c r="A78">
        <v>2002</v>
      </c>
      <c r="B78" s="14">
        <v>53143.205</v>
      </c>
      <c r="C78" s="14">
        <v>41909.329</v>
      </c>
      <c r="D78" s="5">
        <f t="shared" si="1"/>
        <v>11233.876000000004</v>
      </c>
      <c r="E78" s="11"/>
      <c r="G78" s="5"/>
    </row>
    <row r="79" spans="1:7" ht="15.75">
      <c r="A79">
        <v>2003</v>
      </c>
      <c r="B79" s="14">
        <v>59392.296</v>
      </c>
      <c r="C79" s="14">
        <v>47376.09</v>
      </c>
      <c r="D79" s="5">
        <f t="shared" si="1"/>
        <v>12016.206000000006</v>
      </c>
      <c r="E79" s="11"/>
      <c r="G79" s="5"/>
    </row>
    <row r="80" spans="1:7" ht="15.75">
      <c r="A80">
        <v>2004</v>
      </c>
      <c r="B80" s="14">
        <v>61426.075</v>
      </c>
      <c r="C80" s="14">
        <v>53976.863</v>
      </c>
      <c r="D80" s="5">
        <f t="shared" si="1"/>
        <v>7449.2119999999995</v>
      </c>
      <c r="E80" s="11"/>
      <c r="G80" s="5"/>
    </row>
    <row r="81" spans="1:7" ht="15.75">
      <c r="A81">
        <v>2005</v>
      </c>
      <c r="B81" s="14">
        <v>63181.647</v>
      </c>
      <c r="C81" s="14">
        <v>59317.052</v>
      </c>
      <c r="D81" s="5">
        <f t="shared" si="1"/>
        <v>3864.594999999994</v>
      </c>
      <c r="E81" s="11"/>
      <c r="F81" s="6"/>
      <c r="G81" s="5"/>
    </row>
    <row r="82" spans="1:7" ht="15.75">
      <c r="A82">
        <v>2006</v>
      </c>
      <c r="B82" s="14">
        <v>70948</v>
      </c>
      <c r="C82" s="14">
        <v>65326</v>
      </c>
      <c r="D82" s="5">
        <f t="shared" si="1"/>
        <v>5622</v>
      </c>
      <c r="E82" s="11"/>
      <c r="F82" s="6"/>
      <c r="G82" s="5"/>
    </row>
    <row r="83" spans="1:7" ht="15.75">
      <c r="A83">
        <v>2007</v>
      </c>
      <c r="B83" s="14">
        <v>89908</v>
      </c>
      <c r="C83" s="14">
        <v>71937</v>
      </c>
      <c r="D83" s="5">
        <f t="shared" si="1"/>
        <v>17971</v>
      </c>
      <c r="E83" s="8"/>
      <c r="F83" s="6"/>
      <c r="G83" s="5"/>
    </row>
    <row r="84" spans="2:7" ht="15.75">
      <c r="B84" s="14"/>
      <c r="C84" s="14"/>
      <c r="D84" s="5"/>
      <c r="E84" s="8"/>
      <c r="F84" s="6"/>
      <c r="G84" s="5"/>
    </row>
    <row r="85" spans="1:7" ht="15.75">
      <c r="A85" s="9" t="s">
        <v>11</v>
      </c>
      <c r="B85" s="5"/>
      <c r="C85" s="5"/>
      <c r="D85" s="5"/>
      <c r="F85" s="6"/>
      <c r="G85" s="5"/>
    </row>
    <row r="86" spans="1:6" ht="15.75">
      <c r="A86" s="10" t="s">
        <v>14</v>
      </c>
      <c r="B86" s="5"/>
      <c r="C86" s="5"/>
      <c r="D86" s="5"/>
      <c r="F86" s="6"/>
    </row>
    <row r="87" ht="15.75">
      <c r="A87" s="1" t="s">
        <v>10</v>
      </c>
    </row>
    <row r="88" ht="15.75">
      <c r="A88" t="s">
        <v>15</v>
      </c>
    </row>
    <row r="99" ht="15.75">
      <c r="G99" s="12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Agricultural Trade, Calendar year</dc:title>
  <dc:subject>agricultural economics</dc:subject>
  <dc:creator>Nora Brooks</dc:creator>
  <cp:keywords>Agricultural trade, U.S. exports, U.S. imports, surplus, calendar year, value, historical, FATUS, ERS, Economic Research Service, USDA, United States Department of Agriculture</cp:keywords>
  <dc:description>Nora Brooks, nbrooksn@ers.usda.gov
updated 2/11/2005</dc:description>
  <cp:lastModifiedBy> </cp:lastModifiedBy>
  <cp:lastPrinted>2003-03-07T18:08:15Z</cp:lastPrinted>
  <dcterms:created xsi:type="dcterms:W3CDTF">2000-04-04T15:13:34Z</dcterms:created>
  <dcterms:modified xsi:type="dcterms:W3CDTF">2008-02-26T14:28:08Z</dcterms:modified>
  <cp:category>U.s. agricultural trade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1209033138</vt:i4>
  </property>
  <property fmtid="{D5CDD505-2E9C-101B-9397-08002B2CF9AE}" pid="3" name="_NewReviewCycle">
    <vt:lpwstr/>
  </property>
  <property fmtid="{D5CDD505-2E9C-101B-9397-08002B2CF9AE}" pid="4" name="_EmailSubject">
    <vt:lpwstr>FATUS calendar year table updates</vt:lpwstr>
  </property>
  <property fmtid="{D5CDD505-2E9C-101B-9397-08002B2CF9AE}" pid="5" name="_AuthorEmail">
    <vt:lpwstr>NBROOKS@ers.usda.gov</vt:lpwstr>
  </property>
  <property fmtid="{D5CDD505-2E9C-101B-9397-08002B2CF9AE}" pid="6" name="_AuthorEmailDisplayName">
    <vt:lpwstr>Brooks, Nora</vt:lpwstr>
  </property>
  <property fmtid="{D5CDD505-2E9C-101B-9397-08002B2CF9AE}" pid="7" name="_ReviewingToolsShownOnce">
    <vt:lpwstr/>
  </property>
</Properties>
</file>