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livestock05" sheetId="1" r:id="rId1"/>
    <sheet name="livestock04" sheetId="2" r:id="rId2"/>
    <sheet name="livestock03" sheetId="3" r:id="rId3"/>
    <sheet name="livestock02" sheetId="4" r:id="rId4"/>
    <sheet name="livestock01" sheetId="5" r:id="rId5"/>
    <sheet name="livestock00" sheetId="6" r:id="rId6"/>
    <sheet name="livestock97" sheetId="7" r:id="rId7"/>
  </sheets>
  <definedNames>
    <definedName name="TABLE">'livestock97'!$A$1:$L$31</definedName>
  </definedNames>
  <calcPr fullCalcOnLoad="1"/>
</workbook>
</file>

<file path=xl/sharedStrings.xml><?xml version="1.0" encoding="utf-8"?>
<sst xmlns="http://schemas.openxmlformats.org/spreadsheetml/2006/main" count="710" uniqueCount="107">
  <si>
    <t xml:space="preserve"> </t>
  </si>
  <si>
    <t>State</t>
  </si>
  <si>
    <t>Cows, pigs, and sheep</t>
  </si>
  <si>
    <t>Chickens and other poultry</t>
  </si>
  <si>
    <t xml:space="preserve">Beef </t>
  </si>
  <si>
    <t xml:space="preserve">Milk </t>
  </si>
  <si>
    <t xml:space="preserve">Other </t>
  </si>
  <si>
    <t xml:space="preserve">Hogs  </t>
  </si>
  <si>
    <t xml:space="preserve">Sheep  </t>
  </si>
  <si>
    <t>Total</t>
  </si>
  <si>
    <t xml:space="preserve">Layer  </t>
  </si>
  <si>
    <t>Broilers</t>
  </si>
  <si>
    <t>Turkeys</t>
  </si>
  <si>
    <t>Other/</t>
  </si>
  <si>
    <t>cows</t>
  </si>
  <si>
    <t>cows /1</t>
  </si>
  <si>
    <t>&amp; pigs</t>
  </si>
  <si>
    <t>&amp; lambs</t>
  </si>
  <si>
    <t>hens</t>
  </si>
  <si>
    <t>Unclassified</t>
  </si>
  <si>
    <t>animals /2</t>
  </si>
  <si>
    <t>US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</si>
  <si>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</si>
  <si>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</si>
  <si>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</si>
  <si>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</si>
  <si>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</si>
  <si>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</si>
  <si>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</si>
  <si>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</si>
  <si>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</si>
  <si>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</si>
  <si>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</si>
  <si>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</si>
  <si>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</si>
  <si>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</si>
  <si>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</si>
  <si>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</si>
  <si>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</si>
  <si>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</si>
  <si>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</si>
  <si>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</si>
  <si>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</si>
  <si>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</si>
  <si>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</si>
  <si>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</si>
  <si>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</si>
  <si>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</si>
  <si>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</si>
  <si>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</si>
  <si>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</si>
  <si>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</si>
  <si>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</si>
  <si>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</si>
  <si>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</si>
  <si>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</si>
  <si>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</si>
  <si>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</si>
  <si>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</si>
  <si>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</si>
  <si>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</si>
  <si>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</si>
  <si>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</si>
  <si>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</si>
  <si>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</si>
  <si>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</si>
  <si>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</si>
  <si>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</si>
  <si>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</si>
  <si>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</si>
  <si>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</si>
  <si>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</si>
  <si>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/1 Includes unclassified cows and some young stock.</t>
  </si>
  <si>
    <t>/2 Includes goats, buffalo, bison, rabbits, and other specialties.</t>
  </si>
  <si>
    <t>/3 Livestock was certified by the State program but not reported.</t>
  </si>
  <si>
    <t>/4 Dairy estimates only have been updated since 2001.</t>
  </si>
  <si>
    <t xml:space="preserve"> Number </t>
  </si>
  <si>
    <t>State1/</t>
  </si>
  <si>
    <t xml:space="preserve">       Cows, pigs, and sheep</t>
  </si>
  <si>
    <t>Other</t>
  </si>
  <si>
    <t>animals 2/</t>
  </si>
  <si>
    <t>Number</t>
  </si>
  <si>
    <t>U.S. total</t>
  </si>
  <si>
    <t>1/ States new to certifying animals since 1997 are CO, FL, ID, IA, MA, NE, ND, OR, TX, UT, VT, WV, and WY.</t>
  </si>
  <si>
    <t>2/ Includes goats, buffalo, bison, rabbits, and other specialties.</t>
  </si>
  <si>
    <t>animals1/</t>
  </si>
  <si>
    <t>n/a*</t>
  </si>
  <si>
    <t>1/ Includes goats, buffalo, bison, rabbits, and other specialties.</t>
  </si>
  <si>
    <t>*Includes egg laying operation, number of animals not reported.</t>
  </si>
  <si>
    <t>Certified organic livestock, by State, 1997</t>
  </si>
  <si>
    <t>Other animals 1/</t>
  </si>
  <si>
    <t>Beef cows</t>
  </si>
  <si>
    <t>Milk cows</t>
  </si>
  <si>
    <t>Hogs &amp; pigs</t>
  </si>
  <si>
    <t>Sheep &amp; lambs</t>
  </si>
  <si>
    <t>Layer hens</t>
  </si>
  <si>
    <t>Other/ Unclassified</t>
  </si>
  <si>
    <t>-</t>
  </si>
  <si>
    <t>1/ Includes goats and other animal specialties.</t>
  </si>
  <si>
    <t>Table 5--U.S. certified organic livestock, 2005, by State</t>
  </si>
  <si>
    <t>U.S. certified organic livestock, 2004, by State</t>
  </si>
  <si>
    <t>U.S. certified organic livestock, 2003, by State</t>
  </si>
  <si>
    <t>U.S. certified organic livestock, 2002, by State</t>
  </si>
  <si>
    <t>U.S. certified organic livestock, 2001, by State</t>
  </si>
  <si>
    <t>U.S. certified organic livestock, 2000, by State</t>
  </si>
  <si>
    <t xml:space="preserve">Source: USDA, Economic Research Service, based on information from USDA-accredited State and private organic certifiers. </t>
  </si>
  <si>
    <t>Source: USDA, Economic Research Service, based on information from USDA-accredited State and private organic certifiers.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</si>
</sst>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</numFmts>
  <fonts count="13">
    <font>
      <sz val="10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"/>
      <name val="BernhardMod BT"/>
      <family val="0"/>
    </font>
    <font>
      <sz val="8"/>
      <color indexed="8"/>
      <name val="Arial"/>
      <family val="0"/>
    </font>
    <font>
      <sz val="8"/>
      <name val="BernhardMod BT"/>
      <family val="0"/>
    </font>
    <font>
      <b/>
      <sz val="8"/>
      <color indexed="18"/>
      <name val="Arial"/>
      <family val="0"/>
    </font>
    <font>
      <i/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0" xfId="15" applyNumberFormat="1" applyFont="1" applyBorder="1" applyAlignment="1" quotePrefix="1">
      <alignment horizontal="center"/>
    </xf>
    <xf numFmtId="164" fontId="2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 quotePrefix="1">
      <alignment horizontal="left"/>
    </xf>
    <xf numFmtId="164" fontId="4" fillId="0" borderId="2" xfId="15" applyNumberFormat="1" applyFont="1" applyBorder="1" applyAlignment="1">
      <alignment/>
    </xf>
    <xf numFmtId="164" fontId="3" fillId="0" borderId="2" xfId="15" applyNumberFormat="1" applyFont="1" applyBorder="1" applyAlignment="1" quotePrefix="1">
      <alignment horizontal="left"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0" xfId="15" applyNumberFormat="1" applyFont="1" applyBorder="1" applyAlignment="1" quotePrefix="1">
      <alignment horizontal="center"/>
    </xf>
    <xf numFmtId="164" fontId="6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/>
    </xf>
    <xf numFmtId="164" fontId="5" fillId="0" borderId="1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left"/>
    </xf>
    <xf numFmtId="164" fontId="8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 quotePrefix="1">
      <alignment horizontal="left"/>
    </xf>
    <xf numFmtId="164" fontId="7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4" xfId="0" applyFont="1" applyBorder="1" applyAlignment="1">
      <alignment horizontal="centerContinuous" wrapText="1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1" fillId="2" borderId="6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2" fillId="0" borderId="10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3" fontId="0" fillId="2" borderId="7" xfId="0" applyNumberFormat="1" applyFill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3" fontId="0" fillId="2" borderId="7" xfId="0" applyNumberForma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2" borderId="7" xfId="0" applyFill="1" applyBorder="1" applyAlignment="1">
      <alignment wrapText="1"/>
    </xf>
    <xf numFmtId="164" fontId="2" fillId="0" borderId="1" xfId="15" applyNumberFormat="1" applyFont="1" applyBorder="1" applyAlignment="1">
      <alignment horizontal="left"/>
    </xf>
    <xf numFmtId="164" fontId="2" fillId="0" borderId="1" xfId="15" applyNumberFormat="1" applyFont="1" applyBorder="1" applyAlignment="1">
      <alignment horizontal="left"/>
    </xf>
    <xf numFmtId="164" fontId="2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3" fillId="0" borderId="2" xfId="15" applyNumberFormat="1" applyFont="1" applyBorder="1" applyAlignment="1" quotePrefix="1">
      <alignment horizontal="left"/>
    </xf>
    <xf numFmtId="164" fontId="3" fillId="0" borderId="2" xfId="15" applyNumberFormat="1" applyFont="1" applyBorder="1" applyAlignment="1">
      <alignment/>
    </xf>
    <xf numFmtId="164" fontId="5" fillId="0" borderId="0" xfId="15" applyNumberFormat="1" applyFont="1" applyBorder="1" applyAlignment="1" quotePrefix="1">
      <alignment horizontal="center"/>
    </xf>
    <xf numFmtId="164" fontId="5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5" fillId="0" borderId="1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15" applyNumberFormat="1" applyFont="1" applyBorder="1" applyAlignment="1">
      <alignment/>
    </xf>
    <xf numFmtId="0" fontId="3" fillId="0" borderId="0" xfId="15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3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15.57421875" style="52" customWidth="1"/>
    <col min="2" max="6" width="7.421875" style="52" customWidth="1"/>
    <col min="7" max="7" width="10.140625" style="52" customWidth="1"/>
    <col min="8" max="8" width="1.7109375" style="52" customWidth="1"/>
    <col min="9" max="9" width="10.00390625" style="52" customWidth="1"/>
    <col min="10" max="10" width="11.140625" style="52" customWidth="1"/>
    <col min="11" max="12" width="10.00390625" style="52" customWidth="1"/>
    <col min="13" max="13" width="11.14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99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/>
      <c r="B6" s="52">
        <v>36113</v>
      </c>
      <c r="C6" s="52">
        <v>87082</v>
      </c>
      <c r="D6" s="52">
        <v>58822</v>
      </c>
      <c r="E6" s="52">
        <v>10018</v>
      </c>
      <c r="F6" s="52">
        <v>4471</v>
      </c>
      <c r="G6" s="52">
        <v>196506</v>
      </c>
      <c r="I6" s="52">
        <v>2415056</v>
      </c>
      <c r="J6" s="52">
        <v>10405879</v>
      </c>
      <c r="K6" s="52">
        <v>144086</v>
      </c>
      <c r="L6" s="52">
        <v>792249</v>
      </c>
      <c r="M6" s="52">
        <v>13757270</v>
      </c>
      <c r="O6" s="52">
        <v>15689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7500</v>
      </c>
      <c r="C9" s="52">
        <v>0</v>
      </c>
      <c r="D9" s="52">
        <v>0</v>
      </c>
      <c r="E9" s="52">
        <v>0</v>
      </c>
      <c r="F9" s="52">
        <v>400</v>
      </c>
      <c r="G9" s="52">
        <v>7900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4000</v>
      </c>
    </row>
    <row r="10" spans="1:15" ht="11.25" customHeight="1">
      <c r="A10" s="65" t="s">
        <v>24</v>
      </c>
      <c r="B10" s="52">
        <v>0</v>
      </c>
      <c r="C10" s="52">
        <v>35</v>
      </c>
      <c r="D10" s="52">
        <v>0</v>
      </c>
      <c r="E10" s="52">
        <v>0</v>
      </c>
      <c r="F10" s="52">
        <v>0</v>
      </c>
      <c r="G10" s="52">
        <v>35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990</v>
      </c>
      <c r="C12" s="52">
        <v>14585</v>
      </c>
      <c r="D12" s="52">
        <v>5269</v>
      </c>
      <c r="E12" s="52">
        <v>0</v>
      </c>
      <c r="F12" s="52">
        <v>0</v>
      </c>
      <c r="G12" s="52">
        <v>20844</v>
      </c>
      <c r="I12" s="52">
        <v>281070</v>
      </c>
      <c r="J12" s="52">
        <v>3567425</v>
      </c>
      <c r="K12" s="52">
        <v>18025</v>
      </c>
      <c r="L12" s="52">
        <v>56900</v>
      </c>
      <c r="M12" s="52">
        <v>3923420</v>
      </c>
      <c r="O12" s="52">
        <v>10000</v>
      </c>
    </row>
    <row r="13" spans="1:15" ht="11.25" customHeight="1">
      <c r="A13" s="65" t="s">
        <v>27</v>
      </c>
      <c r="B13" s="52">
        <v>358</v>
      </c>
      <c r="C13" s="52">
        <v>5285</v>
      </c>
      <c r="D13" s="52">
        <v>0</v>
      </c>
      <c r="E13" s="52">
        <v>0</v>
      </c>
      <c r="F13" s="52">
        <v>150</v>
      </c>
      <c r="G13" s="52">
        <v>5793</v>
      </c>
      <c r="I13" s="52">
        <v>46500</v>
      </c>
      <c r="J13" s="52">
        <v>0</v>
      </c>
      <c r="K13" s="52">
        <v>0</v>
      </c>
      <c r="L13" s="52">
        <v>0</v>
      </c>
      <c r="M13" s="52">
        <v>46500</v>
      </c>
      <c r="O13" s="52">
        <v>12</v>
      </c>
    </row>
    <row r="14" spans="1:15" ht="11.25" customHeight="1">
      <c r="A14" s="65" t="s">
        <v>28</v>
      </c>
      <c r="B14" s="52">
        <v>35</v>
      </c>
      <c r="C14" s="52">
        <v>117</v>
      </c>
      <c r="D14" s="52">
        <v>159</v>
      </c>
      <c r="E14" s="52">
        <v>0</v>
      </c>
      <c r="F14" s="52">
        <v>0</v>
      </c>
      <c r="G14" s="52">
        <v>311</v>
      </c>
      <c r="I14" s="52">
        <v>580</v>
      </c>
      <c r="J14" s="52">
        <v>18</v>
      </c>
      <c r="K14" s="52">
        <v>67</v>
      </c>
      <c r="L14" s="52">
        <v>202</v>
      </c>
      <c r="M14" s="52">
        <v>867</v>
      </c>
      <c r="O14" s="52">
        <v>0</v>
      </c>
    </row>
    <row r="15" spans="1:15" ht="11.25" customHeight="1">
      <c r="A15" s="65" t="s">
        <v>29</v>
      </c>
      <c r="B15" s="52">
        <v>29</v>
      </c>
      <c r="C15" s="52">
        <v>42</v>
      </c>
      <c r="D15" s="52">
        <v>0</v>
      </c>
      <c r="E15" s="52">
        <v>20</v>
      </c>
      <c r="F15" s="52">
        <v>0</v>
      </c>
      <c r="G15" s="52">
        <v>91</v>
      </c>
      <c r="I15" s="52">
        <v>335</v>
      </c>
      <c r="J15" s="52">
        <v>200</v>
      </c>
      <c r="K15" s="52">
        <v>0</v>
      </c>
      <c r="L15" s="52">
        <v>0</v>
      </c>
      <c r="M15" s="52">
        <v>535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110000</v>
      </c>
      <c r="J16" s="52">
        <v>0</v>
      </c>
      <c r="K16" s="52">
        <v>0</v>
      </c>
      <c r="L16" s="52">
        <v>100000</v>
      </c>
      <c r="M16" s="52">
        <v>210000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8</v>
      </c>
    </row>
    <row r="19" spans="1:15" ht="11.25" customHeight="1">
      <c r="A19" s="66" t="s">
        <v>33</v>
      </c>
      <c r="B19" s="52">
        <v>3245</v>
      </c>
      <c r="C19" s="52">
        <v>4325</v>
      </c>
      <c r="D19" s="52">
        <v>1161</v>
      </c>
      <c r="E19" s="52">
        <v>49</v>
      </c>
      <c r="F19" s="52">
        <v>278</v>
      </c>
      <c r="G19" s="52">
        <v>9058</v>
      </c>
      <c r="I19" s="52">
        <v>1864</v>
      </c>
      <c r="J19" s="52">
        <v>1410</v>
      </c>
      <c r="K19" s="52">
        <v>94</v>
      </c>
      <c r="L19" s="52">
        <v>47</v>
      </c>
      <c r="M19" s="52">
        <v>3415</v>
      </c>
      <c r="O19" s="52">
        <v>17</v>
      </c>
    </row>
    <row r="20" spans="1:15" ht="11.25" customHeight="1">
      <c r="A20" s="64" t="s">
        <v>34</v>
      </c>
      <c r="B20" s="52">
        <v>415</v>
      </c>
      <c r="C20" s="52">
        <v>370</v>
      </c>
      <c r="D20" s="52">
        <v>407</v>
      </c>
      <c r="E20" s="52">
        <v>231</v>
      </c>
      <c r="F20" s="52">
        <v>70</v>
      </c>
      <c r="G20" s="52">
        <v>1493</v>
      </c>
      <c r="I20" s="52">
        <v>31206</v>
      </c>
      <c r="J20" s="52">
        <v>2100</v>
      </c>
      <c r="K20" s="52">
        <v>125</v>
      </c>
      <c r="L20" s="52">
        <v>1075</v>
      </c>
      <c r="M20" s="52">
        <v>34506</v>
      </c>
      <c r="O20" s="52">
        <v>0</v>
      </c>
    </row>
    <row r="21" spans="1:15" ht="11.25" customHeight="1">
      <c r="A21" s="64" t="s">
        <v>35</v>
      </c>
      <c r="B21" s="52">
        <v>167</v>
      </c>
      <c r="C21" s="52">
        <v>237</v>
      </c>
      <c r="D21" s="52">
        <v>70</v>
      </c>
      <c r="E21" s="52">
        <v>2000</v>
      </c>
      <c r="F21" s="52">
        <v>0</v>
      </c>
      <c r="G21" s="52">
        <v>2474</v>
      </c>
      <c r="I21" s="52">
        <v>180300</v>
      </c>
      <c r="J21" s="52">
        <v>0</v>
      </c>
      <c r="K21" s="52">
        <v>0</v>
      </c>
      <c r="L21" s="52">
        <v>0</v>
      </c>
      <c r="M21" s="52">
        <v>180300</v>
      </c>
      <c r="O21" s="52">
        <v>14</v>
      </c>
    </row>
    <row r="22" spans="1:15" ht="11.25" customHeight="1">
      <c r="A22" s="64" t="s">
        <v>36</v>
      </c>
      <c r="B22" s="52">
        <v>1795</v>
      </c>
      <c r="C22" s="52">
        <v>2675</v>
      </c>
      <c r="D22" s="52">
        <v>1861</v>
      </c>
      <c r="E22" s="52">
        <v>4566</v>
      </c>
      <c r="F22" s="52">
        <v>210</v>
      </c>
      <c r="G22" s="52">
        <v>11107</v>
      </c>
      <c r="I22" s="52">
        <v>242526</v>
      </c>
      <c r="J22" s="52">
        <v>886280</v>
      </c>
      <c r="K22" s="52">
        <v>15260</v>
      </c>
      <c r="L22" s="52">
        <v>37</v>
      </c>
      <c r="M22" s="52">
        <v>1144103</v>
      </c>
      <c r="O22" s="52">
        <v>65</v>
      </c>
    </row>
    <row r="23" spans="1:15" ht="11.25" customHeight="1">
      <c r="A23" s="64" t="s">
        <v>37</v>
      </c>
      <c r="B23" s="52">
        <v>695</v>
      </c>
      <c r="C23" s="52">
        <v>0</v>
      </c>
      <c r="D23" s="52">
        <v>158</v>
      </c>
      <c r="E23" s="52">
        <v>999</v>
      </c>
      <c r="F23" s="52">
        <v>0</v>
      </c>
      <c r="G23" s="52">
        <v>1852</v>
      </c>
      <c r="I23" s="52">
        <v>41</v>
      </c>
      <c r="J23" s="52">
        <v>156</v>
      </c>
      <c r="K23" s="52">
        <v>0</v>
      </c>
      <c r="L23" s="52">
        <v>12</v>
      </c>
      <c r="M23" s="52">
        <v>209</v>
      </c>
      <c r="O23" s="52">
        <v>17</v>
      </c>
    </row>
    <row r="24" spans="1:15" ht="11.25" customHeight="1">
      <c r="A24" s="64" t="s">
        <v>38</v>
      </c>
      <c r="B24" s="52">
        <v>12</v>
      </c>
      <c r="C24" s="52">
        <v>61</v>
      </c>
      <c r="D24" s="52">
        <v>40</v>
      </c>
      <c r="E24" s="52">
        <v>0</v>
      </c>
      <c r="F24" s="52">
        <v>0</v>
      </c>
      <c r="G24" s="52">
        <v>113</v>
      </c>
      <c r="I24" s="52">
        <v>484</v>
      </c>
      <c r="J24" s="52">
        <v>396</v>
      </c>
      <c r="K24" s="52">
        <v>26</v>
      </c>
      <c r="L24" s="52">
        <v>13</v>
      </c>
      <c r="M24" s="52">
        <v>919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329</v>
      </c>
      <c r="C26" s="52">
        <v>3743</v>
      </c>
      <c r="D26" s="52">
        <v>3350</v>
      </c>
      <c r="E26" s="52">
        <v>152</v>
      </c>
      <c r="F26" s="52">
        <v>371</v>
      </c>
      <c r="G26" s="52">
        <v>7945</v>
      </c>
      <c r="I26" s="52">
        <v>3727</v>
      </c>
      <c r="J26" s="52">
        <v>9272</v>
      </c>
      <c r="K26" s="52">
        <v>553</v>
      </c>
      <c r="L26" s="52">
        <v>1058</v>
      </c>
      <c r="M26" s="52">
        <v>14610</v>
      </c>
      <c r="O26" s="52">
        <v>105</v>
      </c>
    </row>
    <row r="27" spans="1:15" ht="11.25" customHeight="1">
      <c r="A27" s="64" t="s">
        <v>41</v>
      </c>
      <c r="B27" s="52">
        <v>28</v>
      </c>
      <c r="C27" s="52">
        <v>247</v>
      </c>
      <c r="D27" s="52">
        <v>358</v>
      </c>
      <c r="E27" s="52">
        <v>0</v>
      </c>
      <c r="F27" s="52">
        <v>77</v>
      </c>
      <c r="G27" s="52">
        <v>710</v>
      </c>
      <c r="I27" s="52">
        <v>135</v>
      </c>
      <c r="J27" s="52">
        <v>13</v>
      </c>
      <c r="K27" s="52">
        <v>23</v>
      </c>
      <c r="L27" s="52">
        <v>10</v>
      </c>
      <c r="M27" s="52">
        <v>181</v>
      </c>
      <c r="O27" s="52">
        <v>0</v>
      </c>
    </row>
    <row r="28" spans="1:15" ht="11.25" customHeight="1">
      <c r="A28" s="64" t="s">
        <v>42</v>
      </c>
      <c r="B28" s="52">
        <v>36</v>
      </c>
      <c r="C28" s="52">
        <v>37</v>
      </c>
      <c r="D28" s="52">
        <v>44</v>
      </c>
      <c r="E28" s="52">
        <v>0</v>
      </c>
      <c r="F28" s="52">
        <v>0</v>
      </c>
      <c r="G28" s="52">
        <v>117</v>
      </c>
      <c r="I28" s="52">
        <v>60193</v>
      </c>
      <c r="J28" s="52">
        <v>63</v>
      </c>
      <c r="K28" s="52">
        <v>30</v>
      </c>
      <c r="L28" s="52">
        <v>25</v>
      </c>
      <c r="M28" s="52">
        <v>60311</v>
      </c>
      <c r="O28" s="52">
        <v>5</v>
      </c>
    </row>
    <row r="29" spans="1:15" ht="11.25" customHeight="1">
      <c r="A29" s="64" t="s">
        <v>43</v>
      </c>
      <c r="B29" s="52">
        <v>452</v>
      </c>
      <c r="C29" s="52">
        <v>595</v>
      </c>
      <c r="D29" s="52">
        <v>728</v>
      </c>
      <c r="E29" s="52">
        <v>5</v>
      </c>
      <c r="F29" s="52">
        <v>164</v>
      </c>
      <c r="G29" s="52">
        <v>1944</v>
      </c>
      <c r="I29" s="52">
        <v>261416</v>
      </c>
      <c r="J29" s="52">
        <v>3000</v>
      </c>
      <c r="K29" s="52">
        <v>56729</v>
      </c>
      <c r="L29" s="52">
        <v>65</v>
      </c>
      <c r="M29" s="52">
        <v>321210</v>
      </c>
      <c r="O29" s="52">
        <v>0</v>
      </c>
    </row>
    <row r="30" spans="1:15" ht="11.25" customHeight="1">
      <c r="A30" s="64" t="s">
        <v>44</v>
      </c>
      <c r="B30" s="52">
        <v>806</v>
      </c>
      <c r="C30" s="52">
        <v>4811</v>
      </c>
      <c r="D30" s="52">
        <v>3925</v>
      </c>
      <c r="E30" s="52">
        <v>160</v>
      </c>
      <c r="F30" s="52">
        <v>360</v>
      </c>
      <c r="G30" s="52">
        <v>10062</v>
      </c>
      <c r="I30" s="52">
        <v>1485</v>
      </c>
      <c r="J30" s="52">
        <v>266350</v>
      </c>
      <c r="K30" s="52">
        <v>1910</v>
      </c>
      <c r="L30" s="52">
        <v>123</v>
      </c>
      <c r="M30" s="52">
        <v>269868</v>
      </c>
      <c r="O30" s="52">
        <v>75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5540</v>
      </c>
      <c r="C32" s="52">
        <v>2385</v>
      </c>
      <c r="D32" s="52">
        <v>7372</v>
      </c>
      <c r="E32" s="52">
        <v>0</v>
      </c>
      <c r="F32" s="52">
        <v>100</v>
      </c>
      <c r="G32" s="52">
        <v>15397</v>
      </c>
      <c r="I32" s="52">
        <v>17225</v>
      </c>
      <c r="J32" s="52">
        <v>0</v>
      </c>
      <c r="K32" s="52">
        <v>0</v>
      </c>
      <c r="L32" s="52">
        <v>0</v>
      </c>
      <c r="M32" s="52">
        <v>17225</v>
      </c>
      <c r="O32" s="52">
        <v>0</v>
      </c>
    </row>
    <row r="33" spans="1:15" ht="11.25" customHeight="1">
      <c r="A33" s="64" t="s">
        <v>47</v>
      </c>
      <c r="B33" s="52">
        <v>1387</v>
      </c>
      <c r="C33" s="52">
        <v>0</v>
      </c>
      <c r="D33" s="52">
        <v>104</v>
      </c>
      <c r="E33" s="52">
        <v>786</v>
      </c>
      <c r="F33" s="52">
        <v>731</v>
      </c>
      <c r="G33" s="52">
        <v>3008</v>
      </c>
      <c r="I33" s="52">
        <v>217</v>
      </c>
      <c r="J33" s="52">
        <v>4634</v>
      </c>
      <c r="K33" s="52">
        <v>0</v>
      </c>
      <c r="L33" s="52">
        <v>4000</v>
      </c>
      <c r="M33" s="52">
        <v>8851</v>
      </c>
      <c r="O33" s="52">
        <v>0</v>
      </c>
    </row>
    <row r="34" spans="1:15" ht="11.25" customHeight="1">
      <c r="A34" s="64" t="s">
        <v>48</v>
      </c>
      <c r="B34" s="52">
        <v>828</v>
      </c>
      <c r="C34" s="52">
        <v>67</v>
      </c>
      <c r="D34" s="52">
        <v>661</v>
      </c>
      <c r="E34" s="52">
        <v>0</v>
      </c>
      <c r="F34" s="52">
        <v>0</v>
      </c>
      <c r="G34" s="52">
        <v>1556</v>
      </c>
      <c r="I34" s="52">
        <v>150</v>
      </c>
      <c r="J34" s="52">
        <v>2435546</v>
      </c>
      <c r="K34" s="52">
        <v>28</v>
      </c>
      <c r="L34" s="52">
        <v>220</v>
      </c>
      <c r="M34" s="52">
        <v>2435944</v>
      </c>
      <c r="O34" s="52">
        <v>703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25</v>
      </c>
      <c r="C36" s="52">
        <v>177</v>
      </c>
      <c r="D36" s="52">
        <v>0</v>
      </c>
      <c r="E36" s="52">
        <v>12</v>
      </c>
      <c r="F36" s="52">
        <v>0</v>
      </c>
      <c r="G36" s="52">
        <v>214</v>
      </c>
      <c r="I36" s="52">
        <v>110455</v>
      </c>
      <c r="J36" s="52">
        <v>723</v>
      </c>
      <c r="K36" s="52">
        <v>211</v>
      </c>
      <c r="L36" s="52">
        <v>36000</v>
      </c>
      <c r="M36" s="52">
        <v>147389</v>
      </c>
      <c r="O36" s="52">
        <v>0</v>
      </c>
    </row>
    <row r="37" spans="1:15" ht="11.25" customHeight="1">
      <c r="A37" s="64" t="s">
        <v>51</v>
      </c>
      <c r="B37" s="52">
        <v>111</v>
      </c>
      <c r="C37" s="52">
        <v>4</v>
      </c>
      <c r="D37" s="52">
        <v>0</v>
      </c>
      <c r="E37" s="52">
        <v>5</v>
      </c>
      <c r="F37" s="52">
        <v>46</v>
      </c>
      <c r="G37" s="52">
        <v>166</v>
      </c>
      <c r="I37" s="52">
        <v>615</v>
      </c>
      <c r="J37" s="52">
        <v>450</v>
      </c>
      <c r="K37" s="52">
        <v>0</v>
      </c>
      <c r="L37" s="52">
        <v>0</v>
      </c>
      <c r="M37" s="52">
        <v>1065</v>
      </c>
      <c r="O37" s="52">
        <v>0</v>
      </c>
    </row>
    <row r="38" spans="1:15" ht="11.25" customHeight="1">
      <c r="A38" s="64" t="s">
        <v>52</v>
      </c>
      <c r="B38" s="52">
        <v>1000</v>
      </c>
      <c r="C38" s="52">
        <v>0</v>
      </c>
      <c r="D38" s="52">
        <v>0</v>
      </c>
      <c r="E38" s="52">
        <v>0</v>
      </c>
      <c r="F38" s="52">
        <v>500</v>
      </c>
      <c r="G38" s="52">
        <v>1500</v>
      </c>
      <c r="I38" s="52">
        <v>87</v>
      </c>
      <c r="J38" s="52">
        <v>2500</v>
      </c>
      <c r="K38" s="52">
        <v>15</v>
      </c>
      <c r="L38" s="52">
        <v>0</v>
      </c>
      <c r="M38" s="52">
        <v>2602</v>
      </c>
      <c r="O38" s="52">
        <v>320</v>
      </c>
    </row>
    <row r="39" spans="1:15" ht="11.25" customHeight="1">
      <c r="A39" s="64" t="s">
        <v>53</v>
      </c>
      <c r="B39" s="52">
        <v>175</v>
      </c>
      <c r="C39" s="52">
        <v>4580</v>
      </c>
      <c r="D39" s="52">
        <v>0</v>
      </c>
      <c r="E39" s="52">
        <v>9</v>
      </c>
      <c r="F39" s="52">
        <v>0</v>
      </c>
      <c r="G39" s="52">
        <v>4764</v>
      </c>
      <c r="I39" s="52">
        <v>65</v>
      </c>
      <c r="J39" s="52">
        <v>0</v>
      </c>
      <c r="K39" s="52">
        <v>30</v>
      </c>
      <c r="L39" s="52">
        <v>2312</v>
      </c>
      <c r="M39" s="52">
        <v>2407</v>
      </c>
      <c r="O39" s="52">
        <v>0</v>
      </c>
    </row>
    <row r="40" spans="1:15" ht="11.25" customHeight="1">
      <c r="A40" s="64" t="s">
        <v>54</v>
      </c>
      <c r="B40" s="52">
        <v>0</v>
      </c>
      <c r="C40" s="52">
        <v>2</v>
      </c>
      <c r="D40" s="52">
        <v>2</v>
      </c>
      <c r="E40" s="52">
        <v>0</v>
      </c>
      <c r="F40" s="52">
        <v>0</v>
      </c>
      <c r="G40" s="52">
        <v>4</v>
      </c>
      <c r="I40" s="52">
        <v>301500</v>
      </c>
      <c r="J40" s="52">
        <v>296346</v>
      </c>
      <c r="K40" s="52">
        <v>0</v>
      </c>
      <c r="L40" s="52">
        <v>237332</v>
      </c>
      <c r="M40" s="52">
        <v>835178</v>
      </c>
      <c r="O40" s="52">
        <v>0</v>
      </c>
    </row>
    <row r="41" spans="1:15" ht="11.25" customHeight="1">
      <c r="A41" s="64" t="s">
        <v>55</v>
      </c>
      <c r="B41" s="52">
        <v>800</v>
      </c>
      <c r="C41" s="52">
        <v>5</v>
      </c>
      <c r="D41" s="52">
        <v>1657</v>
      </c>
      <c r="E41" s="52">
        <v>0</v>
      </c>
      <c r="F41" s="52">
        <v>0</v>
      </c>
      <c r="G41" s="52">
        <v>2462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342</v>
      </c>
      <c r="C42" s="52">
        <v>1893</v>
      </c>
      <c r="D42" s="52">
        <v>969</v>
      </c>
      <c r="E42" s="52">
        <v>161</v>
      </c>
      <c r="F42" s="52">
        <v>157</v>
      </c>
      <c r="G42" s="52">
        <v>3522</v>
      </c>
      <c r="I42" s="52">
        <v>101587</v>
      </c>
      <c r="J42" s="52">
        <v>12483</v>
      </c>
      <c r="K42" s="52">
        <v>832</v>
      </c>
      <c r="L42" s="52">
        <v>319</v>
      </c>
      <c r="M42" s="52">
        <v>115221</v>
      </c>
      <c r="O42" s="52">
        <v>0</v>
      </c>
    </row>
    <row r="43" spans="1:15" ht="11.25" customHeight="1">
      <c r="A43" s="64" t="s">
        <v>57</v>
      </c>
      <c r="B43" s="52">
        <v>466</v>
      </c>
      <c r="C43" s="52">
        <v>0</v>
      </c>
      <c r="D43" s="52">
        <v>0</v>
      </c>
      <c r="E43" s="52">
        <v>0</v>
      </c>
      <c r="F43" s="52">
        <v>0</v>
      </c>
      <c r="G43" s="52">
        <v>466</v>
      </c>
      <c r="I43" s="52">
        <v>1050</v>
      </c>
      <c r="J43" s="52">
        <v>1100</v>
      </c>
      <c r="K43" s="52">
        <v>0</v>
      </c>
      <c r="L43" s="52">
        <v>0</v>
      </c>
      <c r="M43" s="52">
        <v>2150</v>
      </c>
      <c r="O43" s="52">
        <v>0</v>
      </c>
    </row>
    <row r="44" spans="1:15" ht="11.25" customHeight="1">
      <c r="A44" s="64" t="s">
        <v>58</v>
      </c>
      <c r="B44" s="52">
        <v>103</v>
      </c>
      <c r="C44" s="52">
        <v>7829</v>
      </c>
      <c r="D44" s="52">
        <v>8199</v>
      </c>
      <c r="E44" s="52">
        <v>0</v>
      </c>
      <c r="F44" s="52">
        <v>581</v>
      </c>
      <c r="G44" s="52">
        <v>16712</v>
      </c>
      <c r="I44" s="52">
        <v>782</v>
      </c>
      <c r="J44" s="52">
        <v>50</v>
      </c>
      <c r="K44" s="52">
        <v>0</v>
      </c>
      <c r="L44" s="52">
        <v>34</v>
      </c>
      <c r="M44" s="52">
        <v>866</v>
      </c>
      <c r="O44" s="52">
        <v>67</v>
      </c>
    </row>
    <row r="45" spans="1:15" ht="11.25" customHeight="1">
      <c r="A45" s="64" t="s">
        <v>59</v>
      </c>
      <c r="B45" s="52">
        <v>650</v>
      </c>
      <c r="C45" s="52">
        <v>5705</v>
      </c>
      <c r="D45" s="52">
        <v>3280</v>
      </c>
      <c r="E45" s="52">
        <v>63</v>
      </c>
      <c r="F45" s="52">
        <v>0</v>
      </c>
      <c r="G45" s="52">
        <v>9698</v>
      </c>
      <c r="I45" s="52">
        <v>273986</v>
      </c>
      <c r="J45" s="52">
        <v>2880800</v>
      </c>
      <c r="K45" s="52">
        <v>48815</v>
      </c>
      <c r="L45" s="52">
        <v>318956</v>
      </c>
      <c r="M45" s="52">
        <v>3522557</v>
      </c>
      <c r="O45" s="52">
        <v>0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350</v>
      </c>
      <c r="J46" s="52">
        <v>0</v>
      </c>
      <c r="K46" s="52">
        <v>0</v>
      </c>
      <c r="L46" s="52">
        <v>10</v>
      </c>
      <c r="M46" s="52">
        <v>360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665</v>
      </c>
      <c r="C48" s="52">
        <v>0</v>
      </c>
      <c r="D48" s="52">
        <v>634</v>
      </c>
      <c r="E48" s="52">
        <v>0</v>
      </c>
      <c r="F48" s="52">
        <v>119</v>
      </c>
      <c r="G48" s="52">
        <v>1418</v>
      </c>
      <c r="I48" s="52">
        <v>170</v>
      </c>
      <c r="J48" s="52">
        <v>1460</v>
      </c>
      <c r="K48" s="52">
        <v>0</v>
      </c>
      <c r="L48" s="52">
        <v>0</v>
      </c>
      <c r="M48" s="52">
        <v>1630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2661</v>
      </c>
      <c r="C50" s="52">
        <v>7682</v>
      </c>
      <c r="D50" s="52">
        <v>5778</v>
      </c>
      <c r="E50" s="52">
        <v>0</v>
      </c>
      <c r="F50" s="52">
        <v>0</v>
      </c>
      <c r="G50" s="52">
        <v>16121</v>
      </c>
      <c r="I50" s="52">
        <v>20000</v>
      </c>
      <c r="J50" s="52">
        <v>12000</v>
      </c>
      <c r="K50" s="52">
        <v>0</v>
      </c>
      <c r="L50" s="52">
        <v>20000</v>
      </c>
      <c r="M50" s="52">
        <v>52000</v>
      </c>
      <c r="O50" s="52">
        <v>48</v>
      </c>
    </row>
    <row r="51" spans="1:15" ht="11.25" customHeight="1">
      <c r="A51" s="64" t="s">
        <v>65</v>
      </c>
      <c r="B51" s="52">
        <v>13</v>
      </c>
      <c r="C51" s="52">
        <v>0</v>
      </c>
      <c r="D51" s="52">
        <v>0</v>
      </c>
      <c r="E51" s="52">
        <v>0</v>
      </c>
      <c r="F51" s="52">
        <v>0</v>
      </c>
      <c r="G51" s="52">
        <v>13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O52" s="52">
        <v>0</v>
      </c>
    </row>
    <row r="53" spans="1:15" ht="11.25" customHeight="1">
      <c r="A53" s="64" t="s">
        <v>67</v>
      </c>
      <c r="B53" s="52">
        <v>474</v>
      </c>
      <c r="C53" s="52">
        <v>611</v>
      </c>
      <c r="D53" s="52">
        <v>396</v>
      </c>
      <c r="E53" s="52">
        <v>90</v>
      </c>
      <c r="F53" s="52">
        <v>7</v>
      </c>
      <c r="G53" s="52">
        <v>1578</v>
      </c>
      <c r="I53" s="52">
        <v>119175</v>
      </c>
      <c r="J53" s="52">
        <v>1400</v>
      </c>
      <c r="K53" s="52">
        <v>135</v>
      </c>
      <c r="L53" s="52">
        <v>11200</v>
      </c>
      <c r="M53" s="52">
        <v>131910</v>
      </c>
      <c r="O53" s="52">
        <v>0</v>
      </c>
    </row>
    <row r="54" spans="1:15" ht="11.25" customHeight="1">
      <c r="A54" s="64" t="s">
        <v>68</v>
      </c>
      <c r="B54" s="52">
        <v>108</v>
      </c>
      <c r="C54" s="52">
        <v>2162</v>
      </c>
      <c r="D54" s="52">
        <v>2475</v>
      </c>
      <c r="E54" s="52">
        <v>406</v>
      </c>
      <c r="F54" s="52">
        <v>12</v>
      </c>
      <c r="G54" s="52">
        <v>5163</v>
      </c>
      <c r="I54" s="52">
        <v>97284</v>
      </c>
      <c r="J54" s="52">
        <v>2320</v>
      </c>
      <c r="K54" s="52">
        <v>150</v>
      </c>
      <c r="L54" s="52">
        <v>0</v>
      </c>
      <c r="M54" s="52">
        <v>99754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22</v>
      </c>
      <c r="D55" s="52">
        <v>14</v>
      </c>
      <c r="E55" s="52">
        <v>0</v>
      </c>
      <c r="F55" s="52">
        <v>0</v>
      </c>
      <c r="G55" s="52">
        <v>36</v>
      </c>
      <c r="I55" s="52">
        <v>879</v>
      </c>
      <c r="J55" s="52">
        <v>719</v>
      </c>
      <c r="K55" s="52">
        <v>48</v>
      </c>
      <c r="L55" s="52">
        <v>24</v>
      </c>
      <c r="M55" s="52">
        <v>1670</v>
      </c>
      <c r="O55" s="52">
        <v>0</v>
      </c>
    </row>
    <row r="56" spans="1:15" ht="11.25" customHeight="1">
      <c r="A56" s="64" t="s">
        <v>70</v>
      </c>
      <c r="B56" s="52">
        <v>3204</v>
      </c>
      <c r="C56" s="52">
        <v>16793</v>
      </c>
      <c r="D56" s="52">
        <v>9716</v>
      </c>
      <c r="E56" s="52">
        <v>304</v>
      </c>
      <c r="F56" s="52">
        <v>97</v>
      </c>
      <c r="G56" s="52">
        <v>30114</v>
      </c>
      <c r="I56" s="52">
        <v>147617</v>
      </c>
      <c r="J56" s="52">
        <v>16665</v>
      </c>
      <c r="K56" s="52">
        <v>980</v>
      </c>
      <c r="L56" s="52">
        <v>2275</v>
      </c>
      <c r="M56" s="52">
        <v>167537</v>
      </c>
      <c r="O56" s="52">
        <v>233</v>
      </c>
    </row>
    <row r="57" spans="1:15" ht="11.25" customHeight="1">
      <c r="A57" s="67" t="s">
        <v>71</v>
      </c>
      <c r="B57" s="51">
        <v>669</v>
      </c>
      <c r="C57" s="51">
        <v>0</v>
      </c>
      <c r="D57" s="51">
        <v>35</v>
      </c>
      <c r="E57" s="51">
        <v>0</v>
      </c>
      <c r="F57" s="51">
        <v>41</v>
      </c>
      <c r="G57" s="51">
        <v>745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105</v>
      </c>
    </row>
    <row r="62" spans="1:9" ht="11.2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3"/>
  <sheetViews>
    <sheetView workbookViewId="0" topLeftCell="A1">
      <selection activeCell="A1" sqref="A1:IV16384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100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36662</v>
      </c>
      <c r="C6" s="62">
        <v>74840</v>
      </c>
      <c r="D6" s="62">
        <v>36598</v>
      </c>
      <c r="E6" s="62">
        <v>4883</v>
      </c>
      <c r="F6" s="62">
        <v>4270</v>
      </c>
      <c r="G6" s="62">
        <v>157253</v>
      </c>
      <c r="I6" s="62">
        <v>1787901</v>
      </c>
      <c r="J6" s="62">
        <v>4169104</v>
      </c>
      <c r="K6" s="62">
        <v>164291.89</v>
      </c>
      <c r="L6" s="63">
        <v>583269</v>
      </c>
      <c r="M6" s="63">
        <v>6704565.890000001</v>
      </c>
      <c r="O6" s="52">
        <v>6041</v>
      </c>
    </row>
    <row r="7" s="64" customFormat="1" ht="11.25" customHeight="1"/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7500</v>
      </c>
      <c r="C9" s="52">
        <v>0</v>
      </c>
      <c r="D9" s="52">
        <v>0</v>
      </c>
      <c r="E9" s="52">
        <v>0</v>
      </c>
      <c r="F9" s="52">
        <v>400</v>
      </c>
      <c r="G9" s="52">
        <f>(B9+F9)</f>
        <v>7900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4000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955</v>
      </c>
      <c r="C12" s="52">
        <v>11025</v>
      </c>
      <c r="D12" s="52">
        <v>750</v>
      </c>
      <c r="E12" s="52">
        <v>0</v>
      </c>
      <c r="F12" s="52">
        <v>0</v>
      </c>
      <c r="G12" s="52">
        <v>12730</v>
      </c>
      <c r="I12" s="52">
        <v>198664</v>
      </c>
      <c r="J12" s="52">
        <v>328820</v>
      </c>
      <c r="K12" s="52">
        <v>100000</v>
      </c>
      <c r="L12" s="52">
        <v>0</v>
      </c>
      <c r="M12" s="52">
        <v>627484</v>
      </c>
      <c r="O12" s="52">
        <v>0</v>
      </c>
    </row>
    <row r="13" spans="1:15" ht="11.25" customHeight="1">
      <c r="A13" s="65" t="s">
        <v>27</v>
      </c>
      <c r="B13" s="52">
        <v>358</v>
      </c>
      <c r="C13" s="52">
        <v>5890</v>
      </c>
      <c r="D13" s="52">
        <v>0</v>
      </c>
      <c r="E13" s="52">
        <v>0</v>
      </c>
      <c r="F13" s="52">
        <v>150</v>
      </c>
      <c r="G13" s="52">
        <v>6398</v>
      </c>
      <c r="I13" s="52">
        <v>46500</v>
      </c>
      <c r="J13" s="52">
        <v>0</v>
      </c>
      <c r="K13" s="52">
        <v>0</v>
      </c>
      <c r="L13" s="52">
        <v>0</v>
      </c>
      <c r="M13" s="52">
        <v>46500</v>
      </c>
      <c r="O13" s="52">
        <v>12</v>
      </c>
    </row>
    <row r="14" spans="1:15" ht="11.25" customHeight="1">
      <c r="A14" s="65" t="s">
        <v>28</v>
      </c>
      <c r="B14" s="52">
        <v>35</v>
      </c>
      <c r="C14" s="52">
        <v>117</v>
      </c>
      <c r="D14" s="52">
        <v>159</v>
      </c>
      <c r="E14" s="52">
        <v>0</v>
      </c>
      <c r="F14" s="52">
        <v>0</v>
      </c>
      <c r="G14" s="52">
        <v>311</v>
      </c>
      <c r="I14" s="52">
        <v>571</v>
      </c>
      <c r="J14" s="52">
        <v>18</v>
      </c>
      <c r="K14" s="52">
        <v>117</v>
      </c>
      <c r="L14" s="52">
        <v>2</v>
      </c>
      <c r="M14" s="52">
        <v>708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110000</v>
      </c>
      <c r="J16" s="52">
        <v>0</v>
      </c>
      <c r="K16" s="52">
        <v>0</v>
      </c>
      <c r="L16" s="52">
        <v>100000</v>
      </c>
      <c r="M16" s="52">
        <v>210000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178</v>
      </c>
    </row>
    <row r="19" spans="1:15" ht="11.25" customHeight="1">
      <c r="A19" s="66" t="s">
        <v>33</v>
      </c>
      <c r="B19" s="52">
        <v>2134</v>
      </c>
      <c r="C19" s="52">
        <v>4816</v>
      </c>
      <c r="D19" s="52">
        <v>445</v>
      </c>
      <c r="E19" s="52">
        <v>0</v>
      </c>
      <c r="F19" s="52">
        <v>122</v>
      </c>
      <c r="G19" s="52">
        <v>7517</v>
      </c>
      <c r="I19" s="52">
        <v>629</v>
      </c>
      <c r="J19" s="52">
        <v>486</v>
      </c>
      <c r="K19" s="52">
        <v>32</v>
      </c>
      <c r="L19" s="52">
        <v>16</v>
      </c>
      <c r="M19" s="52">
        <v>1163</v>
      </c>
      <c r="O19" s="52">
        <v>13</v>
      </c>
    </row>
    <row r="20" spans="1:15" ht="11.25" customHeight="1">
      <c r="A20" s="64" t="s">
        <v>34</v>
      </c>
      <c r="B20" s="52">
        <v>349</v>
      </c>
      <c r="C20" s="52">
        <v>311</v>
      </c>
      <c r="D20" s="52">
        <v>215</v>
      </c>
      <c r="E20" s="52">
        <v>100</v>
      </c>
      <c r="F20" s="52">
        <v>52</v>
      </c>
      <c r="G20" s="52">
        <v>1027</v>
      </c>
      <c r="I20" s="52">
        <v>200</v>
      </c>
      <c r="J20" s="52">
        <v>1200</v>
      </c>
      <c r="K20" s="52">
        <v>0</v>
      </c>
      <c r="L20" s="52">
        <v>1000</v>
      </c>
      <c r="M20" s="52">
        <v>2400</v>
      </c>
      <c r="O20" s="52">
        <v>0</v>
      </c>
    </row>
    <row r="21" spans="1:15" ht="11.25" customHeight="1">
      <c r="A21" s="64" t="s">
        <v>35</v>
      </c>
      <c r="B21" s="52">
        <v>75</v>
      </c>
      <c r="C21" s="52">
        <v>0</v>
      </c>
      <c r="D21" s="52">
        <v>167</v>
      </c>
      <c r="E21" s="52">
        <v>0</v>
      </c>
      <c r="F21" s="52">
        <v>0</v>
      </c>
      <c r="G21" s="52">
        <v>242</v>
      </c>
      <c r="I21" s="52">
        <v>16333</v>
      </c>
      <c r="J21" s="52">
        <v>0</v>
      </c>
      <c r="K21" s="52">
        <v>0</v>
      </c>
      <c r="L21" s="52">
        <v>230</v>
      </c>
      <c r="M21" s="52">
        <v>16563</v>
      </c>
      <c r="O21" s="52">
        <v>4</v>
      </c>
    </row>
    <row r="22" spans="1:15" ht="11.25" customHeight="1">
      <c r="A22" s="64" t="s">
        <v>36</v>
      </c>
      <c r="B22" s="52">
        <v>1975</v>
      </c>
      <c r="C22" s="52">
        <v>2268</v>
      </c>
      <c r="D22" s="52">
        <v>1626</v>
      </c>
      <c r="E22" s="52">
        <v>2159</v>
      </c>
      <c r="F22" s="52">
        <v>133</v>
      </c>
      <c r="G22" s="52">
        <v>8161</v>
      </c>
      <c r="I22" s="52">
        <v>193170</v>
      </c>
      <c r="J22" s="52">
        <v>472182</v>
      </c>
      <c r="K22" s="52">
        <v>18210</v>
      </c>
      <c r="L22" s="52">
        <v>37</v>
      </c>
      <c r="M22" s="52">
        <v>683599</v>
      </c>
      <c r="O22" s="52">
        <v>70</v>
      </c>
    </row>
    <row r="23" spans="1:15" ht="11.25" customHeight="1">
      <c r="A23" s="64" t="s">
        <v>37</v>
      </c>
      <c r="B23" s="52">
        <v>660</v>
      </c>
      <c r="C23" s="52">
        <v>0</v>
      </c>
      <c r="D23" s="52">
        <v>185</v>
      </c>
      <c r="E23" s="52">
        <v>393</v>
      </c>
      <c r="F23" s="52">
        <v>0</v>
      </c>
      <c r="G23" s="52">
        <v>1238</v>
      </c>
      <c r="I23" s="52">
        <v>40</v>
      </c>
      <c r="J23" s="52">
        <v>233</v>
      </c>
      <c r="K23" s="52">
        <v>0</v>
      </c>
      <c r="L23" s="52">
        <v>4</v>
      </c>
      <c r="M23" s="52">
        <v>277</v>
      </c>
      <c r="O23" s="52">
        <v>13</v>
      </c>
    </row>
    <row r="24" spans="1:15" ht="11.25" customHeight="1">
      <c r="A24" s="64" t="s">
        <v>38</v>
      </c>
      <c r="B24" s="52">
        <v>9</v>
      </c>
      <c r="C24" s="52">
        <v>16</v>
      </c>
      <c r="D24" s="52">
        <v>0</v>
      </c>
      <c r="E24" s="52">
        <v>0</v>
      </c>
      <c r="F24" s="52">
        <v>0</v>
      </c>
      <c r="G24" s="52">
        <v>25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329</v>
      </c>
      <c r="C26" s="52">
        <v>3743</v>
      </c>
      <c r="D26" s="52">
        <v>3350</v>
      </c>
      <c r="E26" s="52">
        <v>152</v>
      </c>
      <c r="F26" s="52">
        <v>371</v>
      </c>
      <c r="G26" s="52">
        <v>7945</v>
      </c>
      <c r="I26" s="52">
        <v>3727</v>
      </c>
      <c r="J26" s="52">
        <v>9272</v>
      </c>
      <c r="K26" s="52">
        <v>553</v>
      </c>
      <c r="L26" s="52">
        <v>1058</v>
      </c>
      <c r="M26" s="52">
        <v>14610</v>
      </c>
      <c r="O26" s="52">
        <v>105</v>
      </c>
    </row>
    <row r="27" spans="1:15" ht="11.25" customHeight="1">
      <c r="A27" s="64" t="s">
        <v>41</v>
      </c>
      <c r="B27" s="52">
        <v>15</v>
      </c>
      <c r="C27" s="52">
        <v>987</v>
      </c>
      <c r="D27" s="52">
        <v>200</v>
      </c>
      <c r="E27" s="52">
        <v>0</v>
      </c>
      <c r="F27" s="52">
        <v>113</v>
      </c>
      <c r="G27" s="52">
        <v>1315</v>
      </c>
      <c r="I27" s="52">
        <v>599</v>
      </c>
      <c r="J27" s="52">
        <v>80</v>
      </c>
      <c r="K27" s="52">
        <v>0</v>
      </c>
      <c r="L27" s="52">
        <v>246</v>
      </c>
      <c r="M27" s="52">
        <v>925</v>
      </c>
      <c r="O27" s="52">
        <v>0</v>
      </c>
    </row>
    <row r="28" spans="1:15" ht="11.25" customHeight="1">
      <c r="A28" s="64" t="s">
        <v>42</v>
      </c>
      <c r="B28" s="52">
        <v>36</v>
      </c>
      <c r="C28" s="52">
        <v>32</v>
      </c>
      <c r="D28" s="52">
        <v>37</v>
      </c>
      <c r="E28" s="52">
        <v>1</v>
      </c>
      <c r="F28" s="52">
        <v>0</v>
      </c>
      <c r="G28" s="52">
        <v>106</v>
      </c>
      <c r="I28" s="52">
        <v>60163</v>
      </c>
      <c r="J28" s="52">
        <v>60</v>
      </c>
      <c r="K28" s="52">
        <v>30</v>
      </c>
      <c r="L28" s="52">
        <v>7</v>
      </c>
      <c r="M28" s="52">
        <v>60260</v>
      </c>
      <c r="O28" s="52">
        <v>4</v>
      </c>
    </row>
    <row r="29" spans="1:15" ht="11.25" customHeight="1">
      <c r="A29" s="64" t="s">
        <v>43</v>
      </c>
      <c r="B29" s="52">
        <v>252</v>
      </c>
      <c r="C29" s="52">
        <v>1151</v>
      </c>
      <c r="D29" s="52">
        <v>370</v>
      </c>
      <c r="E29" s="52">
        <v>28</v>
      </c>
      <c r="F29" s="52">
        <v>0</v>
      </c>
      <c r="G29" s="52">
        <v>1801</v>
      </c>
      <c r="I29" s="52">
        <v>263217</v>
      </c>
      <c r="J29" s="52">
        <v>22680</v>
      </c>
      <c r="K29" s="52">
        <v>200</v>
      </c>
      <c r="L29" s="52">
        <v>100</v>
      </c>
      <c r="M29" s="52">
        <v>286197</v>
      </c>
      <c r="O29" s="52">
        <v>0</v>
      </c>
    </row>
    <row r="30" spans="1:15" ht="11.25" customHeight="1">
      <c r="A30" s="64" t="s">
        <v>44</v>
      </c>
      <c r="B30" s="52">
        <v>747</v>
      </c>
      <c r="C30" s="52">
        <v>3550</v>
      </c>
      <c r="D30" s="52">
        <v>2896</v>
      </c>
      <c r="E30" s="52">
        <v>200</v>
      </c>
      <c r="F30" s="52">
        <v>500</v>
      </c>
      <c r="G30" s="52">
        <v>7893</v>
      </c>
      <c r="I30" s="52">
        <v>29366</v>
      </c>
      <c r="J30" s="52">
        <v>203650</v>
      </c>
      <c r="K30" s="52">
        <v>1338</v>
      </c>
      <c r="L30" s="52">
        <v>170</v>
      </c>
      <c r="M30" s="52">
        <v>234524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5581</v>
      </c>
      <c r="C32" s="52">
        <v>235</v>
      </c>
      <c r="D32" s="52">
        <v>115</v>
      </c>
      <c r="E32" s="52">
        <v>0</v>
      </c>
      <c r="F32" s="52">
        <v>68</v>
      </c>
      <c r="G32" s="52">
        <v>5999</v>
      </c>
      <c r="I32" s="52">
        <v>550</v>
      </c>
      <c r="J32" s="52">
        <v>0</v>
      </c>
      <c r="K32" s="52">
        <v>0</v>
      </c>
      <c r="L32" s="52">
        <v>0</v>
      </c>
      <c r="M32" s="52">
        <v>550</v>
      </c>
      <c r="O32" s="52">
        <v>0</v>
      </c>
    </row>
    <row r="33" spans="1:15" ht="11.25" customHeight="1">
      <c r="A33" s="64" t="s">
        <v>47</v>
      </c>
      <c r="B33" s="52">
        <v>1197</v>
      </c>
      <c r="C33" s="52">
        <v>0</v>
      </c>
      <c r="D33" s="52">
        <v>252</v>
      </c>
      <c r="E33" s="52">
        <v>536</v>
      </c>
      <c r="F33" s="52">
        <v>628</v>
      </c>
      <c r="G33" s="52">
        <v>2613</v>
      </c>
      <c r="I33" s="52">
        <v>45</v>
      </c>
      <c r="J33" s="52">
        <v>4500</v>
      </c>
      <c r="K33" s="52">
        <v>0</v>
      </c>
      <c r="L33" s="52">
        <v>4000</v>
      </c>
      <c r="M33" s="52">
        <v>8545</v>
      </c>
      <c r="O33" s="52">
        <v>0</v>
      </c>
    </row>
    <row r="34" spans="1:15" ht="11.25" customHeight="1">
      <c r="A34" s="64" t="s">
        <v>48</v>
      </c>
      <c r="B34" s="52">
        <v>956</v>
      </c>
      <c r="C34" s="52">
        <v>50</v>
      </c>
      <c r="D34" s="52">
        <v>397</v>
      </c>
      <c r="E34" s="52">
        <v>0</v>
      </c>
      <c r="F34" s="52">
        <v>0</v>
      </c>
      <c r="G34" s="52">
        <v>1403</v>
      </c>
      <c r="I34" s="52">
        <v>202</v>
      </c>
      <c r="J34" s="52">
        <v>1107109</v>
      </c>
      <c r="K34" s="52">
        <v>0</v>
      </c>
      <c r="L34" s="52">
        <v>0</v>
      </c>
      <c r="M34" s="52">
        <v>1107311</v>
      </c>
      <c r="O34" s="52">
        <v>861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49</v>
      </c>
      <c r="C36" s="52">
        <v>122</v>
      </c>
      <c r="D36" s="52">
        <v>0</v>
      </c>
      <c r="E36" s="52">
        <v>0</v>
      </c>
      <c r="F36" s="52">
        <v>0</v>
      </c>
      <c r="G36" s="52">
        <v>171</v>
      </c>
      <c r="I36" s="52">
        <v>110350</v>
      </c>
      <c r="J36" s="52">
        <v>800</v>
      </c>
      <c r="K36" s="52">
        <v>150</v>
      </c>
      <c r="L36" s="52">
        <v>36000</v>
      </c>
      <c r="M36" s="52">
        <v>147300</v>
      </c>
      <c r="O36" s="52">
        <v>0</v>
      </c>
    </row>
    <row r="37" spans="1:15" ht="11.25" customHeight="1">
      <c r="A37" s="64" t="s">
        <v>51</v>
      </c>
      <c r="B37" s="52">
        <v>102</v>
      </c>
      <c r="C37" s="52">
        <v>5</v>
      </c>
      <c r="D37" s="52">
        <v>0</v>
      </c>
      <c r="E37" s="52">
        <v>28</v>
      </c>
      <c r="F37" s="52">
        <v>33</v>
      </c>
      <c r="G37" s="52">
        <v>168</v>
      </c>
      <c r="I37" s="52">
        <v>490</v>
      </c>
      <c r="J37" s="52">
        <v>120</v>
      </c>
      <c r="K37" s="52">
        <v>0</v>
      </c>
      <c r="L37" s="52">
        <v>0</v>
      </c>
      <c r="M37" s="52">
        <v>610</v>
      </c>
      <c r="O37" s="52">
        <v>0</v>
      </c>
    </row>
    <row r="38" spans="1:15" ht="11.25" customHeight="1">
      <c r="A38" s="64" t="s">
        <v>52</v>
      </c>
      <c r="B38" s="52">
        <v>1000</v>
      </c>
      <c r="C38" s="52">
        <v>35</v>
      </c>
      <c r="D38" s="52">
        <v>0</v>
      </c>
      <c r="E38" s="52">
        <v>0</v>
      </c>
      <c r="F38" s="52">
        <v>500</v>
      </c>
      <c r="G38" s="52">
        <v>1535</v>
      </c>
      <c r="I38" s="52">
        <v>87</v>
      </c>
      <c r="J38" s="52">
        <v>2500</v>
      </c>
      <c r="K38" s="52">
        <v>15</v>
      </c>
      <c r="L38" s="52">
        <v>0</v>
      </c>
      <c r="M38" s="52">
        <v>2602</v>
      </c>
      <c r="O38" s="52">
        <v>320</v>
      </c>
    </row>
    <row r="39" spans="1:15" ht="11.25" customHeight="1">
      <c r="A39" s="64" t="s">
        <v>53</v>
      </c>
      <c r="B39" s="52">
        <v>255</v>
      </c>
      <c r="C39" s="52">
        <v>4335</v>
      </c>
      <c r="D39" s="52">
        <v>0</v>
      </c>
      <c r="E39" s="52">
        <v>64</v>
      </c>
      <c r="F39" s="52">
        <v>0</v>
      </c>
      <c r="G39" s="52">
        <v>4654</v>
      </c>
      <c r="I39" s="52">
        <v>0</v>
      </c>
      <c r="J39" s="52">
        <v>85</v>
      </c>
      <c r="K39" s="52">
        <v>282.89</v>
      </c>
      <c r="L39" s="52">
        <v>1882</v>
      </c>
      <c r="M39" s="52">
        <v>2249.89</v>
      </c>
      <c r="O39" s="52">
        <v>7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247100</v>
      </c>
      <c r="J40" s="52">
        <v>165102</v>
      </c>
      <c r="K40" s="52">
        <v>0</v>
      </c>
      <c r="L40" s="52">
        <v>165732</v>
      </c>
      <c r="M40" s="52">
        <v>577934</v>
      </c>
      <c r="O40" s="52">
        <v>0</v>
      </c>
    </row>
    <row r="41" spans="1:15" ht="11.25" customHeight="1">
      <c r="A41" s="64" t="s">
        <v>55</v>
      </c>
      <c r="B41" s="52">
        <v>1097</v>
      </c>
      <c r="C41" s="52">
        <v>0</v>
      </c>
      <c r="D41" s="52">
        <v>860</v>
      </c>
      <c r="E41" s="52">
        <v>0</v>
      </c>
      <c r="F41" s="52">
        <v>0</v>
      </c>
      <c r="G41" s="52">
        <v>1957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51</v>
      </c>
    </row>
    <row r="42" spans="1:15" ht="11.25" customHeight="1">
      <c r="A42" s="64" t="s">
        <v>56</v>
      </c>
      <c r="B42" s="52">
        <v>354</v>
      </c>
      <c r="C42" s="52">
        <v>1304</v>
      </c>
      <c r="D42" s="52">
        <v>797</v>
      </c>
      <c r="E42" s="52">
        <v>154</v>
      </c>
      <c r="F42" s="52">
        <v>121</v>
      </c>
      <c r="G42" s="52">
        <v>2730</v>
      </c>
      <c r="I42" s="52">
        <v>8988</v>
      </c>
      <c r="J42" s="52">
        <v>9795</v>
      </c>
      <c r="K42" s="52">
        <v>815</v>
      </c>
      <c r="L42" s="52">
        <v>246</v>
      </c>
      <c r="M42" s="52">
        <v>19844</v>
      </c>
      <c r="O42" s="52">
        <v>0</v>
      </c>
    </row>
    <row r="43" spans="1:15" ht="11.25" customHeight="1">
      <c r="A43" s="64" t="s">
        <v>57</v>
      </c>
      <c r="B43" s="52">
        <v>56</v>
      </c>
      <c r="C43" s="52">
        <v>0</v>
      </c>
      <c r="D43" s="52">
        <v>0</v>
      </c>
      <c r="E43" s="52">
        <v>0</v>
      </c>
      <c r="F43" s="52">
        <v>0</v>
      </c>
      <c r="G43" s="52">
        <v>56</v>
      </c>
      <c r="I43" s="52">
        <v>650</v>
      </c>
      <c r="J43" s="52">
        <v>550</v>
      </c>
      <c r="K43" s="52">
        <v>0</v>
      </c>
      <c r="L43" s="52">
        <v>0</v>
      </c>
      <c r="M43" s="52">
        <v>1200</v>
      </c>
      <c r="O43" s="52">
        <v>0</v>
      </c>
    </row>
    <row r="44" spans="1:15" ht="11.25" customHeight="1">
      <c r="A44" s="64" t="s">
        <v>58</v>
      </c>
      <c r="B44" s="52">
        <v>208</v>
      </c>
      <c r="C44" s="52">
        <v>8310</v>
      </c>
      <c r="D44" s="52">
        <v>7056</v>
      </c>
      <c r="E44" s="52">
        <v>0</v>
      </c>
      <c r="F44" s="52">
        <v>630</v>
      </c>
      <c r="G44" s="52">
        <v>16204</v>
      </c>
      <c r="I44" s="52">
        <v>283</v>
      </c>
      <c r="J44" s="52">
        <v>0</v>
      </c>
      <c r="K44" s="52">
        <v>0</v>
      </c>
      <c r="L44" s="52">
        <v>305</v>
      </c>
      <c r="M44" s="52">
        <v>588</v>
      </c>
      <c r="O44" s="52">
        <v>62</v>
      </c>
    </row>
    <row r="45" spans="1:15" ht="11.25" customHeight="1">
      <c r="A45" s="64" t="s">
        <v>59</v>
      </c>
      <c r="B45" s="52">
        <v>376</v>
      </c>
      <c r="C45" s="52">
        <v>5057</v>
      </c>
      <c r="D45" s="52">
        <v>2732</v>
      </c>
      <c r="E45" s="52">
        <v>45</v>
      </c>
      <c r="F45" s="52">
        <v>56</v>
      </c>
      <c r="G45" s="52">
        <v>8266</v>
      </c>
      <c r="I45" s="52">
        <v>168910</v>
      </c>
      <c r="J45" s="52">
        <v>660563</v>
      </c>
      <c r="K45" s="52">
        <v>40669</v>
      </c>
      <c r="L45" s="52">
        <v>207616</v>
      </c>
      <c r="M45" s="52">
        <v>1077758</v>
      </c>
      <c r="O45" s="52">
        <v>87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350</v>
      </c>
      <c r="J46" s="52">
        <v>0</v>
      </c>
      <c r="K46" s="52">
        <v>0</v>
      </c>
      <c r="L46" s="52">
        <v>10</v>
      </c>
      <c r="M46" s="52">
        <v>360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1301</v>
      </c>
      <c r="C48" s="52">
        <v>0</v>
      </c>
      <c r="D48" s="52">
        <v>346</v>
      </c>
      <c r="E48" s="52">
        <v>0</v>
      </c>
      <c r="F48" s="52">
        <v>175</v>
      </c>
      <c r="G48" s="52">
        <v>1822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4889</v>
      </c>
      <c r="C50" s="52">
        <v>3087</v>
      </c>
      <c r="D50" s="52">
        <v>200</v>
      </c>
      <c r="E50" s="52">
        <v>0</v>
      </c>
      <c r="F50" s="52">
        <v>0</v>
      </c>
      <c r="G50" s="52">
        <v>8176</v>
      </c>
      <c r="I50" s="52">
        <v>20000</v>
      </c>
      <c r="J50" s="52">
        <v>12000</v>
      </c>
      <c r="K50" s="52">
        <v>0</v>
      </c>
      <c r="L50" s="52">
        <v>20000</v>
      </c>
      <c r="M50" s="52">
        <v>52000</v>
      </c>
      <c r="O50" s="52">
        <v>0</v>
      </c>
    </row>
    <row r="51" spans="1:15" ht="11.25" customHeight="1">
      <c r="A51" s="64" t="s">
        <v>65</v>
      </c>
      <c r="B51" s="52">
        <v>30</v>
      </c>
      <c r="C51" s="52">
        <v>0</v>
      </c>
      <c r="D51" s="52">
        <v>0</v>
      </c>
      <c r="E51" s="52">
        <v>0</v>
      </c>
      <c r="F51" s="52">
        <v>0</v>
      </c>
      <c r="G51" s="52">
        <v>30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O52" s="52">
        <v>0</v>
      </c>
    </row>
    <row r="53" spans="1:15" ht="11.25" customHeight="1">
      <c r="A53" s="64" t="s">
        <v>67</v>
      </c>
      <c r="B53" s="52">
        <v>686</v>
      </c>
      <c r="C53" s="52">
        <v>0</v>
      </c>
      <c r="D53" s="52">
        <v>0</v>
      </c>
      <c r="E53" s="52">
        <v>84</v>
      </c>
      <c r="F53" s="52">
        <v>20</v>
      </c>
      <c r="G53" s="52">
        <v>790</v>
      </c>
      <c r="I53" s="52">
        <v>80950</v>
      </c>
      <c r="J53" s="52">
        <v>1145000</v>
      </c>
      <c r="K53" s="52">
        <v>100</v>
      </c>
      <c r="L53" s="52">
        <v>44600</v>
      </c>
      <c r="M53" s="52">
        <v>1270650</v>
      </c>
      <c r="O53" s="52">
        <v>0</v>
      </c>
    </row>
    <row r="54" spans="1:15" ht="11.25" customHeight="1">
      <c r="A54" s="64" t="s">
        <v>68</v>
      </c>
      <c r="B54" s="52">
        <v>111</v>
      </c>
      <c r="C54" s="52">
        <v>1983</v>
      </c>
      <c r="D54" s="52">
        <v>2466</v>
      </c>
      <c r="E54" s="52">
        <v>416</v>
      </c>
      <c r="F54" s="52">
        <v>12</v>
      </c>
      <c r="G54" s="52">
        <v>4988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84</v>
      </c>
      <c r="G55" s="52">
        <v>84</v>
      </c>
      <c r="I55" s="52">
        <v>0</v>
      </c>
      <c r="J55" s="52">
        <v>0</v>
      </c>
      <c r="K55" s="52">
        <v>30</v>
      </c>
      <c r="L55" s="52">
        <v>8</v>
      </c>
      <c r="M55" s="52">
        <v>38</v>
      </c>
      <c r="O55" s="52">
        <v>0</v>
      </c>
    </row>
    <row r="56" spans="1:15" ht="11.25" customHeight="1">
      <c r="A56" s="64" t="s">
        <v>70</v>
      </c>
      <c r="B56" s="52">
        <v>2672</v>
      </c>
      <c r="C56" s="52">
        <v>16376</v>
      </c>
      <c r="D56" s="52">
        <v>10977</v>
      </c>
      <c r="E56" s="52">
        <v>523</v>
      </c>
      <c r="F56" s="52">
        <v>61</v>
      </c>
      <c r="G56" s="52">
        <v>30609</v>
      </c>
      <c r="I56" s="52">
        <v>225982</v>
      </c>
      <c r="J56" s="52">
        <v>22299</v>
      </c>
      <c r="K56" s="52">
        <v>1750</v>
      </c>
      <c r="L56" s="52">
        <v>0</v>
      </c>
      <c r="M56" s="52">
        <v>250031</v>
      </c>
      <c r="O56" s="52">
        <v>254</v>
      </c>
    </row>
    <row r="57" spans="1:15" ht="11.25" customHeight="1">
      <c r="A57" s="67" t="s">
        <v>71</v>
      </c>
      <c r="B57" s="51">
        <v>313</v>
      </c>
      <c r="C57" s="51">
        <v>35</v>
      </c>
      <c r="D57" s="51">
        <v>0</v>
      </c>
      <c r="E57" s="51">
        <v>0</v>
      </c>
      <c r="F57" s="51">
        <v>41</v>
      </c>
      <c r="G57" s="51">
        <v>389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68" t="s">
        <v>105</v>
      </c>
    </row>
    <row r="62" spans="2:9" ht="11.25" customHeight="1"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3"/>
  <sheetViews>
    <sheetView workbookViewId="0" topLeftCell="A25">
      <selection activeCell="A25" sqref="A1:IV16384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101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27285</v>
      </c>
      <c r="C6" s="62">
        <v>74435</v>
      </c>
      <c r="D6" s="62">
        <v>11501</v>
      </c>
      <c r="E6" s="62">
        <v>6564</v>
      </c>
      <c r="F6" s="62">
        <v>4561</v>
      </c>
      <c r="G6" s="62">
        <v>124346</v>
      </c>
      <c r="I6" s="62">
        <v>1591181</v>
      </c>
      <c r="J6" s="62">
        <v>6301014</v>
      </c>
      <c r="K6" s="62">
        <v>217353</v>
      </c>
      <c r="L6" s="63">
        <v>670604</v>
      </c>
      <c r="M6" s="63">
        <v>8780152</v>
      </c>
      <c r="O6" s="52">
        <v>3744</v>
      </c>
    </row>
    <row r="7" spans="2:13" s="64" customFormat="1" ht="11.25" customHeight="1">
      <c r="B7" s="64" t="s">
        <v>0</v>
      </c>
      <c r="C7" s="64" t="s">
        <v>0</v>
      </c>
      <c r="D7" s="64" t="s">
        <v>0</v>
      </c>
      <c r="E7" s="64" t="s">
        <v>0</v>
      </c>
      <c r="F7" s="64" t="s">
        <v>0</v>
      </c>
      <c r="G7" s="64" t="s">
        <v>0</v>
      </c>
      <c r="M7" s="64" t="s">
        <v>0</v>
      </c>
    </row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5" ht="11.25" customHeight="1">
      <c r="A9" s="65" t="s">
        <v>23</v>
      </c>
      <c r="B9" s="52">
        <v>1470</v>
      </c>
      <c r="C9" s="52">
        <v>0</v>
      </c>
      <c r="D9" s="52">
        <v>2269</v>
      </c>
      <c r="E9" s="52">
        <v>0</v>
      </c>
      <c r="F9" s="52">
        <v>0</v>
      </c>
      <c r="G9" s="52">
        <v>3739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473</v>
      </c>
      <c r="C12" s="52">
        <v>15556</v>
      </c>
      <c r="D12" s="52">
        <v>1071</v>
      </c>
      <c r="E12" s="52">
        <v>0</v>
      </c>
      <c r="F12" s="52">
        <v>80</v>
      </c>
      <c r="G12" s="52">
        <v>17180</v>
      </c>
      <c r="I12" s="52">
        <v>223463</v>
      </c>
      <c r="J12" s="52">
        <v>3084861</v>
      </c>
      <c r="K12" s="52">
        <v>155519</v>
      </c>
      <c r="L12" s="52">
        <v>0</v>
      </c>
      <c r="M12" s="52">
        <v>3463843</v>
      </c>
      <c r="O12" s="52">
        <v>5</v>
      </c>
    </row>
    <row r="13" spans="1:15" ht="11.25" customHeight="1">
      <c r="A13" s="65" t="s">
        <v>27</v>
      </c>
      <c r="B13" s="52">
        <v>0</v>
      </c>
      <c r="C13" s="52">
        <v>605</v>
      </c>
      <c r="D13" s="52">
        <v>0</v>
      </c>
      <c r="E13" s="52">
        <v>0</v>
      </c>
      <c r="F13" s="52">
        <v>0</v>
      </c>
      <c r="G13" s="52">
        <v>605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I14" s="52">
        <v>0</v>
      </c>
      <c r="J14" s="52">
        <v>0</v>
      </c>
      <c r="K14" s="52">
        <v>0</v>
      </c>
      <c r="L14" s="52">
        <v>44000</v>
      </c>
      <c r="M14" s="52">
        <v>44000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140</v>
      </c>
      <c r="C16" s="52">
        <v>93</v>
      </c>
      <c r="D16" s="52">
        <v>0</v>
      </c>
      <c r="E16" s="52">
        <v>259</v>
      </c>
      <c r="F16" s="52">
        <v>0</v>
      </c>
      <c r="G16" s="52">
        <v>492</v>
      </c>
      <c r="I16" s="52">
        <v>162400</v>
      </c>
      <c r="J16" s="52">
        <v>0</v>
      </c>
      <c r="K16" s="52">
        <v>0</v>
      </c>
      <c r="L16" s="52">
        <v>79000</v>
      </c>
      <c r="M16" s="52">
        <v>241400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154</v>
      </c>
    </row>
    <row r="19" spans="1:15" ht="11.25" customHeight="1">
      <c r="A19" s="66" t="s">
        <v>33</v>
      </c>
      <c r="B19" s="52">
        <v>1689</v>
      </c>
      <c r="C19" s="52">
        <v>0</v>
      </c>
      <c r="D19" s="52">
        <v>172</v>
      </c>
      <c r="E19" s="52">
        <v>0</v>
      </c>
      <c r="F19" s="52">
        <v>62</v>
      </c>
      <c r="G19" s="52">
        <v>1923</v>
      </c>
      <c r="I19" s="52">
        <v>0</v>
      </c>
      <c r="J19" s="52">
        <v>0</v>
      </c>
      <c r="K19" s="52">
        <v>0</v>
      </c>
      <c r="L19" s="52">
        <v>4</v>
      </c>
      <c r="M19" s="52">
        <v>4</v>
      </c>
      <c r="O19" s="52">
        <v>0</v>
      </c>
    </row>
    <row r="20" spans="1:15" ht="11.25" customHeight="1">
      <c r="A20" s="64" t="s">
        <v>34</v>
      </c>
      <c r="B20" s="52">
        <v>216</v>
      </c>
      <c r="C20" s="52">
        <v>191</v>
      </c>
      <c r="D20" s="52">
        <v>330</v>
      </c>
      <c r="E20" s="52">
        <v>10</v>
      </c>
      <c r="F20" s="52">
        <v>13</v>
      </c>
      <c r="G20" s="52">
        <v>760</v>
      </c>
      <c r="I20" s="52">
        <v>400</v>
      </c>
      <c r="J20" s="52">
        <v>0</v>
      </c>
      <c r="K20" s="52">
        <v>0</v>
      </c>
      <c r="L20" s="52">
        <v>0</v>
      </c>
      <c r="M20" s="52">
        <v>400</v>
      </c>
      <c r="O20" s="52">
        <v>0</v>
      </c>
    </row>
    <row r="21" spans="1:15" ht="11.25" customHeight="1">
      <c r="A21" s="64" t="s">
        <v>35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I21" s="52">
        <v>0</v>
      </c>
      <c r="J21" s="52">
        <v>0</v>
      </c>
      <c r="K21" s="52">
        <v>0</v>
      </c>
      <c r="L21" s="52">
        <v>33300</v>
      </c>
      <c r="M21" s="52">
        <v>33300</v>
      </c>
      <c r="O21" s="52">
        <v>0</v>
      </c>
    </row>
    <row r="22" spans="1:15" ht="11.25" customHeight="1">
      <c r="A22" s="64" t="s">
        <v>36</v>
      </c>
      <c r="B22" s="52">
        <v>1626</v>
      </c>
      <c r="C22" s="52">
        <v>2222</v>
      </c>
      <c r="D22" s="52">
        <v>582</v>
      </c>
      <c r="E22" s="52">
        <v>2122</v>
      </c>
      <c r="F22" s="52">
        <v>40</v>
      </c>
      <c r="G22" s="52">
        <v>6592</v>
      </c>
      <c r="I22" s="52">
        <v>247473</v>
      </c>
      <c r="J22" s="52">
        <v>60534</v>
      </c>
      <c r="K22" s="52">
        <v>15096</v>
      </c>
      <c r="L22" s="52">
        <v>0</v>
      </c>
      <c r="M22" s="52">
        <v>323103</v>
      </c>
      <c r="O22" s="52">
        <v>60</v>
      </c>
    </row>
    <row r="23" spans="1:15" ht="11.25" customHeight="1">
      <c r="A23" s="64" t="s">
        <v>37</v>
      </c>
      <c r="B23" s="52">
        <v>635</v>
      </c>
      <c r="C23" s="52">
        <v>0</v>
      </c>
      <c r="D23" s="52">
        <v>0</v>
      </c>
      <c r="E23" s="52">
        <v>154</v>
      </c>
      <c r="F23" s="52">
        <v>0</v>
      </c>
      <c r="G23" s="52">
        <v>789</v>
      </c>
      <c r="I23" s="52">
        <v>115</v>
      </c>
      <c r="J23" s="52">
        <v>1628</v>
      </c>
      <c r="K23" s="52">
        <v>0</v>
      </c>
      <c r="L23" s="52">
        <v>6</v>
      </c>
      <c r="M23" s="52">
        <v>1749</v>
      </c>
      <c r="O23" s="52">
        <v>5</v>
      </c>
    </row>
    <row r="24" spans="1:15" ht="11.25" customHeight="1">
      <c r="A24" s="64" t="s">
        <v>38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118</v>
      </c>
      <c r="C26" s="52">
        <v>2842</v>
      </c>
      <c r="D26" s="52">
        <v>17</v>
      </c>
      <c r="E26" s="52">
        <v>425</v>
      </c>
      <c r="F26" s="52">
        <v>8</v>
      </c>
      <c r="G26" s="52">
        <v>3410</v>
      </c>
      <c r="I26" s="52">
        <v>3000</v>
      </c>
      <c r="J26" s="52">
        <v>1520</v>
      </c>
      <c r="K26" s="52">
        <v>0</v>
      </c>
      <c r="L26" s="52">
        <v>0</v>
      </c>
      <c r="M26" s="52">
        <v>4520</v>
      </c>
      <c r="O26" s="52">
        <v>0</v>
      </c>
    </row>
    <row r="27" spans="1:15" ht="11.25" customHeight="1">
      <c r="A27" s="64" t="s">
        <v>41</v>
      </c>
      <c r="B27" s="52">
        <v>0</v>
      </c>
      <c r="C27" s="52">
        <v>920</v>
      </c>
      <c r="D27" s="52">
        <v>0</v>
      </c>
      <c r="E27" s="52">
        <v>0</v>
      </c>
      <c r="F27" s="52">
        <v>0</v>
      </c>
      <c r="G27" s="52">
        <v>920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O27" s="52">
        <v>0</v>
      </c>
    </row>
    <row r="28" spans="1:15" ht="11.25" customHeight="1">
      <c r="A28" s="64" t="s">
        <v>42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I28" s="52">
        <v>73000</v>
      </c>
      <c r="J28" s="52">
        <v>0</v>
      </c>
      <c r="K28" s="52">
        <v>0</v>
      </c>
      <c r="L28" s="52">
        <v>0</v>
      </c>
      <c r="M28" s="52">
        <v>73000</v>
      </c>
      <c r="O28" s="52">
        <v>0</v>
      </c>
    </row>
    <row r="29" spans="1:15" ht="11.25" customHeight="1">
      <c r="A29" s="64" t="s">
        <v>43</v>
      </c>
      <c r="B29" s="52">
        <v>136</v>
      </c>
      <c r="C29" s="52">
        <v>252</v>
      </c>
      <c r="D29" s="52">
        <v>240</v>
      </c>
      <c r="E29" s="52">
        <v>0</v>
      </c>
      <c r="F29" s="52">
        <v>50</v>
      </c>
      <c r="G29" s="52">
        <v>678</v>
      </c>
      <c r="I29" s="52">
        <v>130</v>
      </c>
      <c r="J29" s="52">
        <v>2600</v>
      </c>
      <c r="K29" s="52">
        <v>0</v>
      </c>
      <c r="L29" s="52">
        <v>420</v>
      </c>
      <c r="M29" s="52">
        <v>3150</v>
      </c>
      <c r="O29" s="52">
        <v>10</v>
      </c>
    </row>
    <row r="30" spans="1:15" ht="11.25" customHeight="1">
      <c r="A30" s="64" t="s">
        <v>44</v>
      </c>
      <c r="B30" s="52">
        <v>730</v>
      </c>
      <c r="C30" s="52">
        <v>5215</v>
      </c>
      <c r="D30" s="52">
        <v>830</v>
      </c>
      <c r="E30" s="52">
        <v>232</v>
      </c>
      <c r="F30" s="52">
        <v>380</v>
      </c>
      <c r="G30" s="52">
        <v>7387</v>
      </c>
      <c r="I30" s="52">
        <v>28300</v>
      </c>
      <c r="J30" s="52">
        <v>4700</v>
      </c>
      <c r="K30" s="52">
        <v>565</v>
      </c>
      <c r="L30" s="52">
        <v>95</v>
      </c>
      <c r="M30" s="52">
        <v>33660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5508</v>
      </c>
      <c r="C32" s="52">
        <v>147</v>
      </c>
      <c r="D32" s="52">
        <v>0</v>
      </c>
      <c r="E32" s="52">
        <v>0</v>
      </c>
      <c r="F32" s="52">
        <v>76</v>
      </c>
      <c r="G32" s="52">
        <v>5731</v>
      </c>
      <c r="I32" s="52">
        <v>450</v>
      </c>
      <c r="J32" s="52">
        <v>0</v>
      </c>
      <c r="K32" s="52">
        <v>0</v>
      </c>
      <c r="L32" s="52">
        <v>0</v>
      </c>
      <c r="M32" s="52">
        <v>450</v>
      </c>
      <c r="O32" s="52">
        <v>0</v>
      </c>
    </row>
    <row r="33" spans="1:15" ht="11.25" customHeight="1">
      <c r="A33" s="64" t="s">
        <v>47</v>
      </c>
      <c r="B33" s="52">
        <v>681</v>
      </c>
      <c r="C33" s="52">
        <v>0</v>
      </c>
      <c r="D33" s="52">
        <v>0</v>
      </c>
      <c r="E33" s="52">
        <v>158</v>
      </c>
      <c r="F33" s="52">
        <v>340</v>
      </c>
      <c r="G33" s="52">
        <v>1179</v>
      </c>
      <c r="I33" s="52">
        <v>31</v>
      </c>
      <c r="J33" s="52">
        <v>0</v>
      </c>
      <c r="K33" s="52">
        <v>0</v>
      </c>
      <c r="L33" s="52">
        <v>0</v>
      </c>
      <c r="M33" s="52">
        <v>31</v>
      </c>
      <c r="O33" s="52">
        <v>0</v>
      </c>
    </row>
    <row r="34" spans="1:15" ht="11.25" customHeight="1">
      <c r="A34" s="64" t="s">
        <v>48</v>
      </c>
      <c r="B34" s="52">
        <v>580</v>
      </c>
      <c r="C34" s="52">
        <v>40</v>
      </c>
      <c r="D34" s="52">
        <v>0</v>
      </c>
      <c r="E34" s="52">
        <v>0</v>
      </c>
      <c r="F34" s="52">
        <v>0</v>
      </c>
      <c r="G34" s="52">
        <v>620</v>
      </c>
      <c r="I34" s="52">
        <v>120</v>
      </c>
      <c r="J34" s="52">
        <v>1402800</v>
      </c>
      <c r="K34" s="52">
        <v>0</v>
      </c>
      <c r="L34" s="52">
        <v>0</v>
      </c>
      <c r="M34" s="52">
        <v>1402920</v>
      </c>
      <c r="O34" s="52">
        <v>2291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I36" s="52">
        <v>144300</v>
      </c>
      <c r="J36" s="52">
        <v>100</v>
      </c>
      <c r="K36" s="52">
        <v>50</v>
      </c>
      <c r="L36" s="52">
        <v>29000</v>
      </c>
      <c r="M36" s="52">
        <v>173450</v>
      </c>
      <c r="O36" s="52">
        <v>0</v>
      </c>
    </row>
    <row r="37" spans="1:15" ht="11.25" customHeight="1">
      <c r="A37" s="64" t="s">
        <v>51</v>
      </c>
      <c r="B37" s="52">
        <v>39</v>
      </c>
      <c r="C37" s="52">
        <v>3</v>
      </c>
      <c r="D37" s="52">
        <v>30</v>
      </c>
      <c r="E37" s="52">
        <v>77</v>
      </c>
      <c r="F37" s="52">
        <v>0</v>
      </c>
      <c r="G37" s="52">
        <v>149</v>
      </c>
      <c r="I37" s="52">
        <v>1315</v>
      </c>
      <c r="J37" s="52">
        <v>0</v>
      </c>
      <c r="K37" s="52">
        <v>0</v>
      </c>
      <c r="L37" s="52">
        <v>900</v>
      </c>
      <c r="M37" s="52">
        <v>2215</v>
      </c>
      <c r="O37" s="52">
        <v>0</v>
      </c>
    </row>
    <row r="38" spans="1:15" ht="11.25" customHeight="1">
      <c r="A38" s="64" t="s">
        <v>52</v>
      </c>
      <c r="B38" s="52">
        <v>600</v>
      </c>
      <c r="C38" s="52">
        <v>0</v>
      </c>
      <c r="D38" s="52">
        <v>0</v>
      </c>
      <c r="E38" s="52">
        <v>0</v>
      </c>
      <c r="F38" s="52">
        <v>1400</v>
      </c>
      <c r="G38" s="52">
        <v>2000</v>
      </c>
      <c r="I38" s="52">
        <v>200</v>
      </c>
      <c r="J38" s="52">
        <v>20000</v>
      </c>
      <c r="K38" s="52">
        <v>1300</v>
      </c>
      <c r="L38" s="52">
        <v>0</v>
      </c>
      <c r="M38" s="52">
        <v>21500</v>
      </c>
      <c r="O38" s="52">
        <v>160</v>
      </c>
    </row>
    <row r="39" spans="1:15" ht="11.25" customHeight="1">
      <c r="A39" s="64" t="s">
        <v>53</v>
      </c>
      <c r="B39" s="52">
        <v>362</v>
      </c>
      <c r="C39" s="52">
        <v>7809</v>
      </c>
      <c r="D39" s="52">
        <v>70</v>
      </c>
      <c r="E39" s="52">
        <v>2769</v>
      </c>
      <c r="F39" s="52">
        <v>183</v>
      </c>
      <c r="G39" s="52">
        <v>11193</v>
      </c>
      <c r="I39" s="52">
        <v>135</v>
      </c>
      <c r="J39" s="52">
        <v>0</v>
      </c>
      <c r="K39" s="52">
        <v>4075</v>
      </c>
      <c r="L39" s="52">
        <v>336487</v>
      </c>
      <c r="M39" s="52">
        <v>340697</v>
      </c>
      <c r="O39" s="52">
        <v>83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131300</v>
      </c>
      <c r="J40" s="52">
        <v>145902</v>
      </c>
      <c r="K40" s="52">
        <v>0</v>
      </c>
      <c r="L40" s="52">
        <v>46800</v>
      </c>
      <c r="M40" s="52">
        <v>324002</v>
      </c>
      <c r="O40" s="52">
        <v>0</v>
      </c>
    </row>
    <row r="41" spans="1:15" ht="11.25" customHeight="1">
      <c r="A41" s="64" t="s">
        <v>55</v>
      </c>
      <c r="B41" s="52">
        <v>784</v>
      </c>
      <c r="C41" s="52">
        <v>0</v>
      </c>
      <c r="D41" s="52">
        <v>0</v>
      </c>
      <c r="E41" s="52">
        <v>0</v>
      </c>
      <c r="F41" s="52">
        <v>0</v>
      </c>
      <c r="G41" s="52">
        <v>784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351</v>
      </c>
      <c r="C42" s="52">
        <v>1056</v>
      </c>
      <c r="D42" s="52">
        <v>0</v>
      </c>
      <c r="E42" s="52">
        <v>21</v>
      </c>
      <c r="F42" s="52">
        <v>70</v>
      </c>
      <c r="G42" s="52">
        <v>1498</v>
      </c>
      <c r="I42" s="52">
        <v>2715</v>
      </c>
      <c r="J42" s="52">
        <v>4930</v>
      </c>
      <c r="K42" s="52">
        <v>325</v>
      </c>
      <c r="L42" s="52">
        <v>292</v>
      </c>
      <c r="M42" s="52">
        <v>8262</v>
      </c>
      <c r="O42" s="52">
        <v>0</v>
      </c>
    </row>
    <row r="43" spans="1:15" ht="11.25" customHeight="1">
      <c r="A43" s="64" t="s">
        <v>57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I43" s="52">
        <v>550</v>
      </c>
      <c r="J43" s="52">
        <v>2000</v>
      </c>
      <c r="K43" s="52">
        <v>100</v>
      </c>
      <c r="L43" s="52">
        <v>0</v>
      </c>
      <c r="M43" s="52">
        <v>2650</v>
      </c>
      <c r="O43" s="52">
        <v>0</v>
      </c>
    </row>
    <row r="44" spans="1:15" ht="11.25" customHeight="1">
      <c r="A44" s="64" t="s">
        <v>58</v>
      </c>
      <c r="B44" s="52">
        <v>780</v>
      </c>
      <c r="C44" s="52">
        <v>4224</v>
      </c>
      <c r="D44" s="52">
        <v>3157</v>
      </c>
      <c r="E44" s="52">
        <v>0</v>
      </c>
      <c r="F44" s="52">
        <v>1185</v>
      </c>
      <c r="G44" s="52">
        <v>9346</v>
      </c>
      <c r="I44" s="52">
        <v>256</v>
      </c>
      <c r="J44" s="52">
        <v>0</v>
      </c>
      <c r="K44" s="52">
        <v>0</v>
      </c>
      <c r="L44" s="52">
        <v>0</v>
      </c>
      <c r="M44" s="52">
        <v>256</v>
      </c>
      <c r="O44" s="52">
        <v>84</v>
      </c>
    </row>
    <row r="45" spans="1:15" ht="11.25" customHeight="1">
      <c r="A45" s="64" t="s">
        <v>59</v>
      </c>
      <c r="B45" s="52">
        <v>329</v>
      </c>
      <c r="C45" s="52">
        <v>4083</v>
      </c>
      <c r="D45" s="52">
        <v>0</v>
      </c>
      <c r="E45" s="52">
        <v>78</v>
      </c>
      <c r="F45" s="52">
        <v>73</v>
      </c>
      <c r="G45" s="52">
        <v>4563</v>
      </c>
      <c r="I45" s="52">
        <v>138898</v>
      </c>
      <c r="J45" s="52">
        <v>287475</v>
      </c>
      <c r="K45" s="52">
        <v>22415</v>
      </c>
      <c r="L45" s="52">
        <v>0</v>
      </c>
      <c r="M45" s="52">
        <v>448788</v>
      </c>
      <c r="O45" s="52">
        <v>0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973</v>
      </c>
      <c r="C48" s="52">
        <v>0</v>
      </c>
      <c r="D48" s="52">
        <v>0</v>
      </c>
      <c r="E48" s="52">
        <v>0</v>
      </c>
      <c r="F48" s="52">
        <v>160</v>
      </c>
      <c r="G48" s="52">
        <v>1133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0</v>
      </c>
    </row>
    <row r="49" spans="1:15" ht="11.25" customHeight="1">
      <c r="A49" s="64" t="s">
        <v>63</v>
      </c>
      <c r="B49" s="52">
        <v>12</v>
      </c>
      <c r="C49" s="52">
        <v>0</v>
      </c>
      <c r="D49" s="52">
        <v>80</v>
      </c>
      <c r="E49" s="52">
        <v>0</v>
      </c>
      <c r="F49" s="52">
        <v>25</v>
      </c>
      <c r="G49" s="52">
        <v>117</v>
      </c>
      <c r="I49" s="52">
        <v>247</v>
      </c>
      <c r="J49" s="52">
        <v>4000</v>
      </c>
      <c r="K49" s="52">
        <v>600</v>
      </c>
      <c r="L49" s="52">
        <v>0</v>
      </c>
      <c r="M49" s="52">
        <v>4847</v>
      </c>
      <c r="O49" s="52">
        <v>0</v>
      </c>
    </row>
    <row r="50" spans="1:15" ht="11.25" customHeight="1">
      <c r="A50" s="64" t="s">
        <v>64</v>
      </c>
      <c r="B50" s="52">
        <v>6154</v>
      </c>
      <c r="C50" s="52">
        <v>172</v>
      </c>
      <c r="D50" s="52">
        <v>0</v>
      </c>
      <c r="E50" s="52">
        <v>0</v>
      </c>
      <c r="F50" s="52">
        <v>0</v>
      </c>
      <c r="G50" s="52">
        <v>6326</v>
      </c>
      <c r="I50" s="52">
        <v>21000</v>
      </c>
      <c r="J50" s="52">
        <v>0</v>
      </c>
      <c r="K50" s="52">
        <v>12000</v>
      </c>
      <c r="L50" s="52">
        <v>0</v>
      </c>
      <c r="M50" s="52">
        <v>33000</v>
      </c>
      <c r="O50" s="52">
        <v>0</v>
      </c>
    </row>
    <row r="51" spans="1:15" ht="11.25" customHeight="1">
      <c r="A51" s="64" t="s">
        <v>65</v>
      </c>
      <c r="B51" s="52">
        <v>31</v>
      </c>
      <c r="C51" s="52">
        <v>0</v>
      </c>
      <c r="D51" s="52">
        <v>0</v>
      </c>
      <c r="E51" s="52">
        <v>0</v>
      </c>
      <c r="F51" s="52">
        <v>0</v>
      </c>
      <c r="G51" s="52">
        <v>31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16</v>
      </c>
      <c r="C52" s="52">
        <v>3456</v>
      </c>
      <c r="D52" s="52">
        <v>1037</v>
      </c>
      <c r="E52" s="52">
        <v>1</v>
      </c>
      <c r="F52" s="52">
        <v>4</v>
      </c>
      <c r="G52" s="52">
        <v>4514</v>
      </c>
      <c r="I52" s="52">
        <v>11</v>
      </c>
      <c r="J52" s="52">
        <v>5</v>
      </c>
      <c r="K52" s="52">
        <v>0</v>
      </c>
      <c r="L52" s="52">
        <v>0</v>
      </c>
      <c r="M52" s="52">
        <v>16</v>
      </c>
      <c r="O52" s="52">
        <v>2</v>
      </c>
    </row>
    <row r="53" spans="1:15" ht="11.25" customHeight="1">
      <c r="A53" s="64" t="s">
        <v>67</v>
      </c>
      <c r="B53" s="52">
        <v>365</v>
      </c>
      <c r="C53" s="52">
        <v>0</v>
      </c>
      <c r="D53" s="52">
        <v>0</v>
      </c>
      <c r="E53" s="52">
        <v>26</v>
      </c>
      <c r="F53" s="52">
        <v>412</v>
      </c>
      <c r="G53" s="52">
        <v>803</v>
      </c>
      <c r="I53" s="52">
        <v>69250</v>
      </c>
      <c r="J53" s="52">
        <v>1145000</v>
      </c>
      <c r="K53" s="52">
        <v>60</v>
      </c>
      <c r="L53" s="52">
        <v>11200</v>
      </c>
      <c r="M53" s="52">
        <v>1225510</v>
      </c>
      <c r="O53" s="52">
        <v>500</v>
      </c>
    </row>
    <row r="54" spans="1:15" ht="11.25" customHeight="1">
      <c r="A54" s="64" t="s">
        <v>68</v>
      </c>
      <c r="B54" s="52">
        <v>0</v>
      </c>
      <c r="C54" s="52">
        <v>665</v>
      </c>
      <c r="D54" s="52">
        <v>436</v>
      </c>
      <c r="E54" s="52">
        <v>0</v>
      </c>
      <c r="F54" s="52">
        <v>0</v>
      </c>
      <c r="G54" s="52">
        <v>1101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O55" s="52">
        <v>0</v>
      </c>
    </row>
    <row r="56" spans="1:15" ht="11.25" customHeight="1">
      <c r="A56" s="64" t="s">
        <v>70</v>
      </c>
      <c r="B56" s="52">
        <v>1807</v>
      </c>
      <c r="C56" s="52">
        <v>24884</v>
      </c>
      <c r="D56" s="52">
        <v>1180</v>
      </c>
      <c r="E56" s="52">
        <v>232</v>
      </c>
      <c r="F56" s="52">
        <v>0</v>
      </c>
      <c r="G56" s="52">
        <v>28103</v>
      </c>
      <c r="I56" s="52">
        <v>342122</v>
      </c>
      <c r="J56" s="52">
        <v>132959</v>
      </c>
      <c r="K56" s="52">
        <v>5248</v>
      </c>
      <c r="L56" s="52">
        <v>89100</v>
      </c>
      <c r="M56" s="52">
        <v>569429</v>
      </c>
      <c r="O56" s="52">
        <v>390</v>
      </c>
    </row>
    <row r="57" spans="1:15" ht="11.25" customHeight="1">
      <c r="A57" s="67" t="s">
        <v>71</v>
      </c>
      <c r="B57" s="51">
        <v>680</v>
      </c>
      <c r="C57" s="51">
        <v>0</v>
      </c>
      <c r="D57" s="51">
        <v>0</v>
      </c>
      <c r="E57" s="51">
        <v>0</v>
      </c>
      <c r="F57" s="51">
        <v>0</v>
      </c>
      <c r="G57" s="51">
        <v>680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52" t="s">
        <v>74</v>
      </c>
    </row>
    <row r="61" ht="11.25" customHeight="1">
      <c r="A61" s="52" t="s">
        <v>75</v>
      </c>
    </row>
    <row r="62" spans="1:9" ht="11.25" customHeight="1">
      <c r="A62" s="68" t="s">
        <v>105</v>
      </c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33"/>
  <sheetViews>
    <sheetView workbookViewId="0" topLeftCell="A25">
      <selection activeCell="A62" sqref="A62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3" ht="11.25" customHeight="1">
      <c r="A1" s="49" t="s">
        <v>102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</row>
    <row r="2" spans="1:15" ht="11.25" customHeight="1">
      <c r="A2" s="52" t="s">
        <v>1</v>
      </c>
      <c r="B2" s="53"/>
      <c r="C2" s="54" t="s">
        <v>2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/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6</v>
      </c>
    </row>
    <row r="4" spans="1:15" ht="11.25" customHeight="1">
      <c r="A4" s="51"/>
      <c r="B4" s="59" t="s">
        <v>14</v>
      </c>
      <c r="C4" s="59" t="s">
        <v>14</v>
      </c>
      <c r="D4" s="60" t="s">
        <v>15</v>
      </c>
      <c r="E4" s="60" t="s">
        <v>16</v>
      </c>
      <c r="F4" s="60" t="s">
        <v>17</v>
      </c>
      <c r="G4" s="51"/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 t="s">
        <v>20</v>
      </c>
    </row>
    <row r="5" spans="2:15" ht="11.25" customHeight="1">
      <c r="B5" s="57" t="s">
        <v>0</v>
      </c>
      <c r="C5" s="57" t="s">
        <v>0</v>
      </c>
      <c r="D5" s="57" t="s">
        <v>0</v>
      </c>
      <c r="E5" s="57" t="s">
        <v>0</v>
      </c>
      <c r="F5" s="57" t="s">
        <v>0</v>
      </c>
      <c r="G5" s="1"/>
      <c r="H5" s="2" t="s">
        <v>76</v>
      </c>
      <c r="I5" s="1"/>
      <c r="J5" s="57" t="s">
        <v>0</v>
      </c>
      <c r="K5" s="57" t="s">
        <v>0</v>
      </c>
      <c r="L5" s="57" t="s">
        <v>0</v>
      </c>
      <c r="M5" s="52" t="s">
        <v>0</v>
      </c>
      <c r="O5" s="52" t="s">
        <v>0</v>
      </c>
    </row>
    <row r="6" spans="1:15" ht="11.25" customHeight="1">
      <c r="A6" s="61" t="s">
        <v>21</v>
      </c>
      <c r="B6" s="62">
        <v>23384</v>
      </c>
      <c r="C6" s="62">
        <v>67207</v>
      </c>
      <c r="D6" s="62">
        <v>10103</v>
      </c>
      <c r="E6" s="62">
        <v>2753</v>
      </c>
      <c r="F6" s="62">
        <v>4915</v>
      </c>
      <c r="G6" s="62">
        <v>108362</v>
      </c>
      <c r="I6" s="62">
        <v>1052272</v>
      </c>
      <c r="J6" s="62">
        <v>3032189</v>
      </c>
      <c r="K6" s="62">
        <v>305605</v>
      </c>
      <c r="L6" s="63">
        <v>1880115</v>
      </c>
      <c r="M6" s="63">
        <v>6270181</v>
      </c>
      <c r="O6" s="52">
        <v>1520</v>
      </c>
    </row>
    <row r="7" spans="7:13" s="64" customFormat="1" ht="11.25" customHeight="1">
      <c r="G7" s="64" t="s">
        <v>0</v>
      </c>
      <c r="M7" s="64" t="s">
        <v>0</v>
      </c>
    </row>
    <row r="8" spans="1:15" ht="11.25" customHeight="1">
      <c r="A8" s="65" t="s">
        <v>22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O8" s="52">
        <v>0</v>
      </c>
    </row>
    <row r="9" spans="1:17" ht="11.25" customHeight="1">
      <c r="A9" s="65" t="s">
        <v>23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O9" s="52">
        <v>0</v>
      </c>
      <c r="Q9" s="52" t="s">
        <v>0</v>
      </c>
    </row>
    <row r="10" spans="1:15" ht="11.25" customHeight="1">
      <c r="A10" s="65" t="s">
        <v>24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O10" s="52">
        <v>0</v>
      </c>
    </row>
    <row r="11" spans="1:15" ht="11.25" customHeight="1">
      <c r="A11" s="65" t="s">
        <v>25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O11" s="52">
        <v>0</v>
      </c>
    </row>
    <row r="12" spans="1:15" ht="11.25" customHeight="1">
      <c r="A12" s="65" t="s">
        <v>26</v>
      </c>
      <c r="B12" s="52">
        <v>665</v>
      </c>
      <c r="C12" s="52">
        <v>14671</v>
      </c>
      <c r="D12" s="52">
        <v>2572</v>
      </c>
      <c r="E12" s="52">
        <v>0</v>
      </c>
      <c r="F12" s="52">
        <v>80</v>
      </c>
      <c r="G12" s="52">
        <v>17988</v>
      </c>
      <c r="I12" s="52">
        <v>222982</v>
      </c>
      <c r="J12" s="52">
        <v>1272061</v>
      </c>
      <c r="K12" s="52">
        <v>129100</v>
      </c>
      <c r="L12" s="52">
        <v>0</v>
      </c>
      <c r="M12" s="52">
        <v>1624143</v>
      </c>
      <c r="O12" s="52">
        <v>5</v>
      </c>
    </row>
    <row r="13" spans="1:15" ht="11.25" customHeight="1">
      <c r="A13" s="65" t="s">
        <v>27</v>
      </c>
      <c r="B13" s="52">
        <v>0</v>
      </c>
      <c r="C13" s="52">
        <v>605</v>
      </c>
      <c r="D13" s="52">
        <v>0</v>
      </c>
      <c r="E13" s="52">
        <v>0</v>
      </c>
      <c r="F13" s="52">
        <v>0</v>
      </c>
      <c r="G13" s="52">
        <v>605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O13" s="52">
        <v>0</v>
      </c>
    </row>
    <row r="14" spans="1:15" ht="11.25" customHeight="1">
      <c r="A14" s="65" t="s">
        <v>28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O14" s="52">
        <v>0</v>
      </c>
    </row>
    <row r="15" spans="1:15" ht="11.25" customHeight="1">
      <c r="A15" s="65" t="s">
        <v>29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O15" s="52">
        <v>0</v>
      </c>
    </row>
    <row r="16" spans="1:15" ht="11.25" customHeight="1">
      <c r="A16" s="65" t="s">
        <v>30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52400</v>
      </c>
      <c r="J16" s="52">
        <v>47000</v>
      </c>
      <c r="K16" s="52">
        <v>0</v>
      </c>
      <c r="L16" s="52">
        <v>0</v>
      </c>
      <c r="M16" s="52">
        <v>99400</v>
      </c>
      <c r="O16" s="52">
        <v>0</v>
      </c>
    </row>
    <row r="17" spans="1:15" ht="11.25" customHeight="1">
      <c r="A17" s="65" t="s">
        <v>31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O17" s="52">
        <v>0</v>
      </c>
    </row>
    <row r="18" spans="1:15" ht="11.25" customHeight="1">
      <c r="A18" s="66" t="s">
        <v>32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O18" s="52">
        <v>154</v>
      </c>
    </row>
    <row r="19" spans="1:15" ht="11.25" customHeight="1">
      <c r="A19" s="66" t="s">
        <v>33</v>
      </c>
      <c r="B19" s="52">
        <v>260</v>
      </c>
      <c r="C19" s="52">
        <v>0</v>
      </c>
      <c r="D19" s="52">
        <v>75</v>
      </c>
      <c r="E19" s="52">
        <v>0</v>
      </c>
      <c r="F19" s="52">
        <v>62</v>
      </c>
      <c r="G19" s="52">
        <v>397</v>
      </c>
      <c r="I19" s="52">
        <v>0</v>
      </c>
      <c r="J19" s="52">
        <v>0</v>
      </c>
      <c r="K19" s="52">
        <v>0</v>
      </c>
      <c r="L19" s="52">
        <v>24</v>
      </c>
      <c r="M19" s="52">
        <v>24</v>
      </c>
      <c r="O19" s="52">
        <v>0</v>
      </c>
    </row>
    <row r="20" spans="1:15" ht="11.25" customHeight="1">
      <c r="A20" s="64" t="s">
        <v>34</v>
      </c>
      <c r="B20" s="52">
        <v>204</v>
      </c>
      <c r="C20" s="52">
        <v>386</v>
      </c>
      <c r="D20" s="52">
        <v>272</v>
      </c>
      <c r="E20" s="52">
        <v>0</v>
      </c>
      <c r="F20" s="52">
        <v>0</v>
      </c>
      <c r="G20" s="52">
        <v>862</v>
      </c>
      <c r="I20" s="52">
        <v>200</v>
      </c>
      <c r="J20" s="52">
        <v>0</v>
      </c>
      <c r="K20" s="52">
        <v>0</v>
      </c>
      <c r="L20" s="52">
        <v>0</v>
      </c>
      <c r="M20" s="52">
        <v>200</v>
      </c>
      <c r="O20" s="52">
        <v>0</v>
      </c>
    </row>
    <row r="21" spans="1:15" ht="11.25" customHeight="1">
      <c r="A21" s="64" t="s">
        <v>35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I21" s="52">
        <v>0</v>
      </c>
      <c r="J21" s="52">
        <v>0</v>
      </c>
      <c r="K21" s="52">
        <v>0</v>
      </c>
      <c r="L21" s="52">
        <v>33300</v>
      </c>
      <c r="M21" s="52">
        <v>33300</v>
      </c>
      <c r="O21" s="52">
        <v>0</v>
      </c>
    </row>
    <row r="22" spans="1:15" ht="11.25" customHeight="1">
      <c r="A22" s="64" t="s">
        <v>36</v>
      </c>
      <c r="B22" s="52">
        <v>1399</v>
      </c>
      <c r="C22" s="52">
        <v>1469</v>
      </c>
      <c r="D22" s="52">
        <v>601</v>
      </c>
      <c r="E22" s="52">
        <v>1015</v>
      </c>
      <c r="F22" s="52">
        <v>0</v>
      </c>
      <c r="G22" s="52">
        <v>4484</v>
      </c>
      <c r="I22" s="52">
        <v>13350</v>
      </c>
      <c r="J22" s="52">
        <v>69731</v>
      </c>
      <c r="K22" s="52">
        <v>550</v>
      </c>
      <c r="L22" s="52">
        <v>750</v>
      </c>
      <c r="M22" s="52">
        <v>84381</v>
      </c>
      <c r="O22" s="52">
        <v>70</v>
      </c>
    </row>
    <row r="23" spans="1:15" ht="11.25" customHeight="1">
      <c r="A23" s="64" t="s">
        <v>37</v>
      </c>
      <c r="B23" s="52">
        <v>325</v>
      </c>
      <c r="C23" s="52">
        <v>0</v>
      </c>
      <c r="D23" s="52">
        <v>0</v>
      </c>
      <c r="E23" s="52">
        <v>63</v>
      </c>
      <c r="F23" s="52">
        <v>0</v>
      </c>
      <c r="G23" s="52">
        <v>388</v>
      </c>
      <c r="I23" s="52">
        <v>0</v>
      </c>
      <c r="J23" s="52">
        <v>270</v>
      </c>
      <c r="K23" s="52">
        <v>0</v>
      </c>
      <c r="L23" s="52">
        <v>0</v>
      </c>
      <c r="M23" s="52">
        <v>270</v>
      </c>
      <c r="O23" s="52">
        <v>6</v>
      </c>
    </row>
    <row r="24" spans="1:15" ht="11.25" customHeight="1">
      <c r="A24" s="64" t="s">
        <v>38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O24" s="52">
        <v>0</v>
      </c>
    </row>
    <row r="25" spans="1:15" ht="11.25" customHeight="1">
      <c r="A25" s="64" t="s">
        <v>39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O25" s="52">
        <v>0</v>
      </c>
    </row>
    <row r="26" spans="1:15" ht="11.25" customHeight="1">
      <c r="A26" s="64" t="s">
        <v>40</v>
      </c>
      <c r="B26" s="52">
        <v>118</v>
      </c>
      <c r="C26" s="52">
        <v>1950</v>
      </c>
      <c r="D26" s="52">
        <v>17</v>
      </c>
      <c r="E26" s="52">
        <v>425</v>
      </c>
      <c r="F26" s="52">
        <v>8</v>
      </c>
      <c r="G26" s="52">
        <v>2518</v>
      </c>
      <c r="I26" s="52">
        <v>3000</v>
      </c>
      <c r="J26" s="52">
        <v>1520</v>
      </c>
      <c r="K26" s="52">
        <v>0</v>
      </c>
      <c r="L26" s="52">
        <v>0</v>
      </c>
      <c r="M26" s="52">
        <v>4520</v>
      </c>
      <c r="O26" s="52">
        <v>0</v>
      </c>
    </row>
    <row r="27" spans="1:15" ht="11.25" customHeight="1">
      <c r="A27" s="64" t="s">
        <v>41</v>
      </c>
      <c r="B27" s="52">
        <v>31</v>
      </c>
      <c r="C27" s="52">
        <v>970</v>
      </c>
      <c r="D27" s="52">
        <v>0</v>
      </c>
      <c r="E27" s="52">
        <v>0</v>
      </c>
      <c r="F27" s="52">
        <v>0</v>
      </c>
      <c r="G27" s="52">
        <v>1001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O27" s="52">
        <v>0</v>
      </c>
    </row>
    <row r="28" spans="1:15" ht="11.25" customHeight="1">
      <c r="A28" s="64" t="s">
        <v>42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O28" s="52">
        <v>0</v>
      </c>
    </row>
    <row r="29" spans="1:15" ht="11.25" customHeight="1">
      <c r="A29" s="64" t="s">
        <v>43</v>
      </c>
      <c r="B29" s="52">
        <v>4</v>
      </c>
      <c r="C29" s="52">
        <v>1059</v>
      </c>
      <c r="D29" s="52">
        <v>198</v>
      </c>
      <c r="E29" s="52">
        <v>80</v>
      </c>
      <c r="F29" s="52">
        <v>0</v>
      </c>
      <c r="G29" s="52">
        <v>1341</v>
      </c>
      <c r="I29" s="52">
        <v>200060</v>
      </c>
      <c r="J29" s="52">
        <v>100</v>
      </c>
      <c r="K29" s="52">
        <v>0</v>
      </c>
      <c r="L29" s="52">
        <v>20000</v>
      </c>
      <c r="M29" s="52">
        <v>220160</v>
      </c>
      <c r="O29" s="52">
        <v>0</v>
      </c>
    </row>
    <row r="30" spans="1:15" ht="11.25" customHeight="1">
      <c r="A30" s="64" t="s">
        <v>44</v>
      </c>
      <c r="B30" s="52">
        <v>722</v>
      </c>
      <c r="C30" s="52">
        <v>4361</v>
      </c>
      <c r="D30" s="52">
        <v>1034</v>
      </c>
      <c r="E30" s="52">
        <v>94</v>
      </c>
      <c r="F30" s="52">
        <v>731</v>
      </c>
      <c r="G30" s="52">
        <v>6942</v>
      </c>
      <c r="I30" s="52">
        <v>5031</v>
      </c>
      <c r="J30" s="52">
        <v>500</v>
      </c>
      <c r="K30" s="52">
        <v>0</v>
      </c>
      <c r="L30" s="52">
        <v>88</v>
      </c>
      <c r="M30" s="52">
        <v>5619</v>
      </c>
      <c r="O30" s="52">
        <v>0</v>
      </c>
    </row>
    <row r="31" spans="1:15" ht="11.25" customHeight="1">
      <c r="A31" s="64" t="s">
        <v>45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O31" s="52">
        <v>0</v>
      </c>
    </row>
    <row r="32" spans="1:15" ht="11.25" customHeight="1">
      <c r="A32" s="64" t="s">
        <v>46</v>
      </c>
      <c r="B32" s="52">
        <v>5323</v>
      </c>
      <c r="C32" s="52">
        <v>135</v>
      </c>
      <c r="D32" s="52">
        <v>0</v>
      </c>
      <c r="E32" s="52">
        <v>0</v>
      </c>
      <c r="F32" s="52">
        <v>40</v>
      </c>
      <c r="G32" s="52">
        <v>5498</v>
      </c>
      <c r="I32" s="52">
        <v>275</v>
      </c>
      <c r="J32" s="52">
        <v>0</v>
      </c>
      <c r="K32" s="52">
        <v>0</v>
      </c>
      <c r="L32" s="52">
        <v>0</v>
      </c>
      <c r="M32" s="52">
        <v>275</v>
      </c>
      <c r="O32" s="52">
        <v>0</v>
      </c>
    </row>
    <row r="33" spans="1:15" ht="11.25" customHeight="1">
      <c r="A33" s="64" t="s">
        <v>47</v>
      </c>
      <c r="B33" s="52">
        <v>517</v>
      </c>
      <c r="C33" s="52">
        <v>0</v>
      </c>
      <c r="D33" s="52">
        <v>0</v>
      </c>
      <c r="E33" s="52">
        <v>398</v>
      </c>
      <c r="F33" s="52">
        <v>300</v>
      </c>
      <c r="G33" s="52">
        <v>1215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O33" s="52">
        <v>0</v>
      </c>
    </row>
    <row r="34" spans="1:15" ht="11.25" customHeight="1">
      <c r="A34" s="64" t="s">
        <v>48</v>
      </c>
      <c r="B34" s="52">
        <v>192</v>
      </c>
      <c r="C34" s="52">
        <v>40</v>
      </c>
      <c r="D34" s="52">
        <v>0</v>
      </c>
      <c r="E34" s="52">
        <v>0</v>
      </c>
      <c r="F34" s="52">
        <v>0</v>
      </c>
      <c r="G34" s="52">
        <v>232</v>
      </c>
      <c r="I34" s="52">
        <v>50</v>
      </c>
      <c r="J34" s="52">
        <v>2600</v>
      </c>
      <c r="K34" s="52">
        <v>0</v>
      </c>
      <c r="L34" s="52">
        <v>0</v>
      </c>
      <c r="M34" s="52">
        <v>2650</v>
      </c>
      <c r="O34" s="52">
        <v>760</v>
      </c>
    </row>
    <row r="35" spans="1:15" ht="11.25" customHeight="1">
      <c r="A35" s="64" t="s">
        <v>49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O35" s="52">
        <v>0</v>
      </c>
    </row>
    <row r="36" spans="1:15" ht="11.25" customHeight="1">
      <c r="A36" s="64" t="s">
        <v>50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I36" s="52">
        <v>95000</v>
      </c>
      <c r="J36" s="52">
        <v>100</v>
      </c>
      <c r="K36" s="52">
        <v>0</v>
      </c>
      <c r="L36" s="52">
        <v>0</v>
      </c>
      <c r="M36" s="52">
        <v>95100</v>
      </c>
      <c r="O36" s="52">
        <v>0</v>
      </c>
    </row>
    <row r="37" spans="1:15" ht="11.25" customHeight="1">
      <c r="A37" s="64" t="s">
        <v>51</v>
      </c>
      <c r="B37" s="52">
        <v>21</v>
      </c>
      <c r="C37" s="52">
        <v>3</v>
      </c>
      <c r="D37" s="52">
        <v>12</v>
      </c>
      <c r="E37" s="52">
        <v>156</v>
      </c>
      <c r="F37" s="52">
        <v>0</v>
      </c>
      <c r="G37" s="52">
        <v>192</v>
      </c>
      <c r="I37" s="52">
        <v>2119</v>
      </c>
      <c r="J37" s="52">
        <v>0</v>
      </c>
      <c r="K37" s="52">
        <v>0</v>
      </c>
      <c r="L37" s="52">
        <v>3300</v>
      </c>
      <c r="M37" s="52">
        <v>5419</v>
      </c>
      <c r="O37" s="52">
        <v>0</v>
      </c>
    </row>
    <row r="38" spans="1:15" ht="11.25" customHeight="1">
      <c r="A38" s="64" t="s">
        <v>52</v>
      </c>
      <c r="B38" s="52">
        <v>600</v>
      </c>
      <c r="C38" s="52">
        <v>0</v>
      </c>
      <c r="D38" s="52">
        <v>0</v>
      </c>
      <c r="E38" s="52">
        <v>0</v>
      </c>
      <c r="F38" s="52">
        <v>1400</v>
      </c>
      <c r="G38" s="52">
        <v>2000</v>
      </c>
      <c r="I38" s="52">
        <v>200</v>
      </c>
      <c r="J38" s="52">
        <v>20000</v>
      </c>
      <c r="K38" s="52">
        <v>1300</v>
      </c>
      <c r="L38" s="52">
        <v>0</v>
      </c>
      <c r="M38" s="52">
        <v>21500</v>
      </c>
      <c r="O38" s="52">
        <v>160</v>
      </c>
    </row>
    <row r="39" spans="1:15" ht="11.25" customHeight="1">
      <c r="A39" s="64" t="s">
        <v>53</v>
      </c>
      <c r="B39" s="52">
        <v>408</v>
      </c>
      <c r="C39" s="52">
        <v>9071</v>
      </c>
      <c r="D39" s="52">
        <v>159</v>
      </c>
      <c r="E39" s="52">
        <v>4</v>
      </c>
      <c r="F39" s="52">
        <v>0</v>
      </c>
      <c r="G39" s="52">
        <v>9642</v>
      </c>
      <c r="I39" s="52">
        <v>110</v>
      </c>
      <c r="J39" s="52">
        <v>0</v>
      </c>
      <c r="K39" s="52">
        <v>150050</v>
      </c>
      <c r="L39" s="52">
        <v>1656178</v>
      </c>
      <c r="M39" s="52">
        <v>1806338</v>
      </c>
      <c r="O39" s="52">
        <v>1</v>
      </c>
    </row>
    <row r="40" spans="1:15" ht="11.25" customHeight="1">
      <c r="A40" s="64" t="s">
        <v>54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I40" s="52">
        <v>131300</v>
      </c>
      <c r="J40" s="52">
        <v>145902</v>
      </c>
      <c r="K40" s="52">
        <v>0</v>
      </c>
      <c r="L40" s="52">
        <v>46800</v>
      </c>
      <c r="M40" s="52">
        <v>324002</v>
      </c>
      <c r="O40" s="52">
        <v>0</v>
      </c>
    </row>
    <row r="41" spans="1:15" ht="11.25" customHeight="1">
      <c r="A41" s="64" t="s">
        <v>55</v>
      </c>
      <c r="B41" s="52">
        <v>213</v>
      </c>
      <c r="C41" s="52">
        <v>0</v>
      </c>
      <c r="D41" s="52">
        <v>0</v>
      </c>
      <c r="E41" s="52">
        <v>0</v>
      </c>
      <c r="F41" s="52">
        <v>0</v>
      </c>
      <c r="G41" s="52">
        <v>213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56</v>
      </c>
      <c r="B42" s="52">
        <v>462</v>
      </c>
      <c r="C42" s="52">
        <v>803</v>
      </c>
      <c r="D42" s="52">
        <v>0</v>
      </c>
      <c r="E42" s="52">
        <v>17</v>
      </c>
      <c r="F42" s="52">
        <v>65</v>
      </c>
      <c r="G42" s="52">
        <v>1347</v>
      </c>
      <c r="I42" s="52">
        <v>2415</v>
      </c>
      <c r="J42" s="52">
        <v>4275</v>
      </c>
      <c r="K42" s="52">
        <v>300</v>
      </c>
      <c r="L42" s="52">
        <v>270</v>
      </c>
      <c r="M42" s="52">
        <v>7260</v>
      </c>
      <c r="O42" s="52">
        <v>0</v>
      </c>
    </row>
    <row r="43" spans="1:15" ht="11.25" customHeight="1">
      <c r="A43" s="64" t="s">
        <v>57</v>
      </c>
      <c r="B43" s="52">
        <v>213</v>
      </c>
      <c r="C43" s="52">
        <v>0</v>
      </c>
      <c r="D43" s="52">
        <v>0</v>
      </c>
      <c r="E43" s="52">
        <v>0</v>
      </c>
      <c r="F43" s="52">
        <v>678</v>
      </c>
      <c r="G43" s="52">
        <v>891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O43" s="52">
        <v>0</v>
      </c>
    </row>
    <row r="44" spans="1:15" ht="11.25" customHeight="1">
      <c r="A44" s="64" t="s">
        <v>58</v>
      </c>
      <c r="B44" s="52">
        <v>190</v>
      </c>
      <c r="C44" s="52">
        <v>3964</v>
      </c>
      <c r="D44" s="52">
        <v>2716</v>
      </c>
      <c r="E44" s="52">
        <v>0</v>
      </c>
      <c r="F44" s="52">
        <v>522</v>
      </c>
      <c r="G44" s="52">
        <v>7392</v>
      </c>
      <c r="I44" s="52">
        <v>211</v>
      </c>
      <c r="J44" s="52">
        <v>0</v>
      </c>
      <c r="K44" s="52">
        <v>0</v>
      </c>
      <c r="L44" s="52">
        <v>0</v>
      </c>
      <c r="M44" s="52">
        <v>211</v>
      </c>
      <c r="O44" s="52">
        <v>9</v>
      </c>
    </row>
    <row r="45" spans="1:15" ht="11.25" customHeight="1">
      <c r="A45" s="64" t="s">
        <v>59</v>
      </c>
      <c r="B45" s="52">
        <v>351</v>
      </c>
      <c r="C45" s="52">
        <v>3504</v>
      </c>
      <c r="D45" s="52">
        <v>92</v>
      </c>
      <c r="E45" s="52">
        <v>78</v>
      </c>
      <c r="F45" s="52">
        <v>106</v>
      </c>
      <c r="G45" s="52">
        <v>4131</v>
      </c>
      <c r="I45" s="52">
        <v>136248</v>
      </c>
      <c r="J45" s="52">
        <v>271575</v>
      </c>
      <c r="K45" s="52">
        <v>22415</v>
      </c>
      <c r="L45" s="52">
        <v>300</v>
      </c>
      <c r="M45" s="52">
        <v>430538</v>
      </c>
      <c r="O45" s="52">
        <v>56</v>
      </c>
    </row>
    <row r="46" spans="1:15" ht="11.25" customHeight="1">
      <c r="A46" s="64" t="s">
        <v>60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O46" s="52">
        <v>0</v>
      </c>
    </row>
    <row r="47" spans="1:15" ht="11.25" customHeight="1">
      <c r="A47" s="64" t="s">
        <v>61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62</v>
      </c>
      <c r="B48" s="52">
        <v>1228</v>
      </c>
      <c r="C48" s="52">
        <v>0</v>
      </c>
      <c r="D48" s="52">
        <v>0</v>
      </c>
      <c r="E48" s="52">
        <v>0</v>
      </c>
      <c r="F48" s="52">
        <v>170</v>
      </c>
      <c r="G48" s="52">
        <v>1398</v>
      </c>
      <c r="I48" s="52">
        <v>0</v>
      </c>
      <c r="J48" s="52">
        <v>300</v>
      </c>
      <c r="K48" s="52">
        <v>0</v>
      </c>
      <c r="L48" s="52">
        <v>0</v>
      </c>
      <c r="M48" s="52">
        <v>300</v>
      </c>
      <c r="O48" s="52">
        <v>0</v>
      </c>
    </row>
    <row r="49" spans="1:15" ht="11.25" customHeight="1">
      <c r="A49" s="64" t="s">
        <v>63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O49" s="52">
        <v>0</v>
      </c>
    </row>
    <row r="50" spans="1:15" ht="11.25" customHeight="1">
      <c r="A50" s="64" t="s">
        <v>64</v>
      </c>
      <c r="B50" s="52">
        <v>6065</v>
      </c>
      <c r="C50" s="52">
        <v>0</v>
      </c>
      <c r="D50" s="52">
        <v>0</v>
      </c>
      <c r="E50" s="52">
        <v>0</v>
      </c>
      <c r="F50" s="52">
        <v>0</v>
      </c>
      <c r="G50" s="52">
        <v>6065</v>
      </c>
      <c r="I50" s="52">
        <v>21000</v>
      </c>
      <c r="J50" s="52">
        <v>0</v>
      </c>
      <c r="K50" s="52">
        <v>0</v>
      </c>
      <c r="L50" s="52">
        <v>0</v>
      </c>
      <c r="M50" s="52">
        <v>21000</v>
      </c>
      <c r="O50" s="52">
        <v>0</v>
      </c>
    </row>
    <row r="51" spans="1:15" ht="11.25" customHeight="1">
      <c r="A51" s="64" t="s">
        <v>65</v>
      </c>
      <c r="B51" s="52">
        <v>51</v>
      </c>
      <c r="C51" s="52">
        <v>0</v>
      </c>
      <c r="D51" s="52">
        <v>0</v>
      </c>
      <c r="E51" s="52">
        <v>0</v>
      </c>
      <c r="F51" s="52">
        <v>0</v>
      </c>
      <c r="G51" s="52">
        <v>51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O51" s="52">
        <v>0</v>
      </c>
    </row>
    <row r="52" spans="1:15" ht="11.25" customHeight="1">
      <c r="A52" s="64" t="s">
        <v>66</v>
      </c>
      <c r="B52" s="52">
        <v>16</v>
      </c>
      <c r="C52" s="52">
        <v>3245</v>
      </c>
      <c r="D52" s="52">
        <v>708</v>
      </c>
      <c r="E52" s="52">
        <v>1</v>
      </c>
      <c r="F52" s="52">
        <v>4</v>
      </c>
      <c r="G52" s="52">
        <v>3974</v>
      </c>
      <c r="I52" s="52">
        <v>11</v>
      </c>
      <c r="J52" s="52">
        <v>5</v>
      </c>
      <c r="K52" s="52">
        <v>0</v>
      </c>
      <c r="L52" s="52">
        <v>0</v>
      </c>
      <c r="M52" s="52">
        <v>16</v>
      </c>
      <c r="O52" s="52">
        <v>2</v>
      </c>
    </row>
    <row r="53" spans="1:15" ht="11.25" customHeight="1">
      <c r="A53" s="64" t="s">
        <v>67</v>
      </c>
      <c r="B53" s="52">
        <v>1123</v>
      </c>
      <c r="C53" s="52">
        <v>0</v>
      </c>
      <c r="D53" s="52">
        <v>192</v>
      </c>
      <c r="E53" s="52">
        <v>122</v>
      </c>
      <c r="F53" s="52">
        <v>749</v>
      </c>
      <c r="G53" s="52">
        <v>2186</v>
      </c>
      <c r="I53" s="52">
        <v>68800</v>
      </c>
      <c r="J53" s="52">
        <v>1145000</v>
      </c>
      <c r="K53" s="52">
        <v>0</v>
      </c>
      <c r="L53" s="52">
        <v>12205</v>
      </c>
      <c r="M53" s="52">
        <v>1226005</v>
      </c>
      <c r="O53" s="52">
        <v>112</v>
      </c>
    </row>
    <row r="54" spans="1:15" ht="11.25" customHeight="1">
      <c r="A54" s="64" t="s">
        <v>68</v>
      </c>
      <c r="B54" s="52">
        <v>0</v>
      </c>
      <c r="C54" s="52">
        <v>670</v>
      </c>
      <c r="D54" s="52">
        <v>475</v>
      </c>
      <c r="E54" s="52">
        <v>0</v>
      </c>
      <c r="F54" s="52">
        <v>0</v>
      </c>
      <c r="G54" s="52">
        <v>1145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O54" s="52">
        <v>0</v>
      </c>
    </row>
    <row r="55" spans="1:15" ht="11.25" customHeight="1">
      <c r="A55" s="64" t="s">
        <v>69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O55" s="52">
        <v>0</v>
      </c>
    </row>
    <row r="56" spans="1:15" ht="11.25" customHeight="1">
      <c r="A56" s="64" t="s">
        <v>70</v>
      </c>
      <c r="B56" s="52">
        <v>2683</v>
      </c>
      <c r="C56" s="52">
        <v>20301</v>
      </c>
      <c r="D56" s="52">
        <v>980</v>
      </c>
      <c r="E56" s="52">
        <v>300</v>
      </c>
      <c r="F56" s="52">
        <v>0</v>
      </c>
      <c r="G56" s="52">
        <v>24264</v>
      </c>
      <c r="I56" s="52">
        <v>97510</v>
      </c>
      <c r="J56" s="52">
        <v>51250</v>
      </c>
      <c r="K56" s="52">
        <v>1890</v>
      </c>
      <c r="L56" s="52">
        <v>106900</v>
      </c>
      <c r="M56" s="52">
        <v>257550</v>
      </c>
      <c r="O56" s="52">
        <v>185</v>
      </c>
    </row>
    <row r="57" spans="1:15" ht="11.25" customHeight="1">
      <c r="A57" s="67" t="s">
        <v>71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/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/>
      <c r="O57" s="51">
        <v>0</v>
      </c>
    </row>
    <row r="58" ht="11.25" customHeight="1">
      <c r="A58" s="52" t="s">
        <v>72</v>
      </c>
    </row>
    <row r="59" ht="11.25" customHeight="1">
      <c r="A59" s="52" t="s">
        <v>73</v>
      </c>
    </row>
    <row r="60" ht="11.25" customHeight="1">
      <c r="A60" s="52" t="s">
        <v>74</v>
      </c>
    </row>
    <row r="61" ht="11.25" customHeight="1">
      <c r="A61" s="52" t="s">
        <v>75</v>
      </c>
    </row>
    <row r="62" spans="1:9" ht="11.25" customHeight="1">
      <c r="A62" s="68" t="s">
        <v>105</v>
      </c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33"/>
  <sheetViews>
    <sheetView workbookViewId="0" topLeftCell="A18">
      <selection activeCell="A55" sqref="A55"/>
    </sheetView>
  </sheetViews>
  <sheetFormatPr defaultColWidth="9.140625" defaultRowHeight="11.25" customHeight="1"/>
  <cols>
    <col min="1" max="1" width="15.57421875" style="52" customWidth="1"/>
    <col min="2" max="7" width="7.421875" style="52" customWidth="1"/>
    <col min="8" max="8" width="1.7109375" style="52" customWidth="1"/>
    <col min="9" max="13" width="10.00390625" style="52" customWidth="1"/>
    <col min="14" max="14" width="1.8515625" style="52" customWidth="1"/>
    <col min="15" max="16384" width="9.140625" style="52" customWidth="1"/>
  </cols>
  <sheetData>
    <row r="1" spans="1:15" ht="11.25" customHeight="1">
      <c r="A1" s="49" t="s">
        <v>103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O1" s="52" t="s">
        <v>0</v>
      </c>
    </row>
    <row r="2" spans="1:15" ht="11.25" customHeight="1">
      <c r="A2" s="52" t="s">
        <v>77</v>
      </c>
      <c r="B2" s="53"/>
      <c r="C2" s="54" t="s">
        <v>78</v>
      </c>
      <c r="D2" s="53"/>
      <c r="E2" s="53"/>
      <c r="F2" s="53"/>
      <c r="G2" s="55"/>
      <c r="H2" s="55"/>
      <c r="I2" s="53"/>
      <c r="J2" s="54" t="s">
        <v>3</v>
      </c>
      <c r="K2" s="53"/>
      <c r="L2" s="53"/>
      <c r="M2" s="53"/>
      <c r="N2" s="53"/>
      <c r="O2" s="55" t="s">
        <v>6</v>
      </c>
    </row>
    <row r="3" spans="1:15" ht="11.25" customHeight="1">
      <c r="A3" s="52" t="s">
        <v>0</v>
      </c>
      <c r="B3" s="56" t="s">
        <v>4</v>
      </c>
      <c r="C3" s="56" t="s">
        <v>5</v>
      </c>
      <c r="D3" s="57" t="s">
        <v>7</v>
      </c>
      <c r="E3" s="57" t="s">
        <v>8</v>
      </c>
      <c r="F3" s="57" t="s">
        <v>79</v>
      </c>
      <c r="G3" s="58" t="s">
        <v>9</v>
      </c>
      <c r="I3" s="56" t="s">
        <v>10</v>
      </c>
      <c r="J3" s="57" t="s">
        <v>11</v>
      </c>
      <c r="K3" s="57" t="s">
        <v>12</v>
      </c>
      <c r="L3" s="56" t="s">
        <v>13</v>
      </c>
      <c r="M3" s="57" t="s">
        <v>9</v>
      </c>
      <c r="N3" s="57"/>
      <c r="O3" s="52" t="s">
        <v>80</v>
      </c>
    </row>
    <row r="4" spans="1:15" ht="11.25" customHeight="1">
      <c r="A4" s="51"/>
      <c r="B4" s="59" t="s">
        <v>14</v>
      </c>
      <c r="C4" s="59" t="s">
        <v>14</v>
      </c>
      <c r="D4" s="60" t="s">
        <v>16</v>
      </c>
      <c r="E4" s="60" t="s">
        <v>17</v>
      </c>
      <c r="F4" s="60"/>
      <c r="G4" s="51" t="s">
        <v>0</v>
      </c>
      <c r="H4" s="51"/>
      <c r="I4" s="59" t="s">
        <v>18</v>
      </c>
      <c r="J4" s="60" t="s">
        <v>0</v>
      </c>
      <c r="K4" s="60"/>
      <c r="L4" s="60" t="s">
        <v>19</v>
      </c>
      <c r="M4" s="59"/>
      <c r="N4" s="59"/>
      <c r="O4" s="51"/>
    </row>
    <row r="5" spans="2:12" ht="11.25" customHeight="1">
      <c r="B5" s="57"/>
      <c r="C5" s="57"/>
      <c r="D5" s="57"/>
      <c r="E5" s="57"/>
      <c r="F5" s="57"/>
      <c r="G5" s="1"/>
      <c r="H5" s="2" t="s">
        <v>81</v>
      </c>
      <c r="I5" s="1"/>
      <c r="J5" s="57"/>
      <c r="K5" s="57"/>
      <c r="L5" s="57"/>
    </row>
    <row r="6" spans="1:15" ht="11.25" customHeight="1">
      <c r="A6" s="61" t="s">
        <v>82</v>
      </c>
      <c r="B6" s="62">
        <v>15197</v>
      </c>
      <c r="C6" s="62">
        <v>48677</v>
      </c>
      <c r="D6" s="62">
        <v>3135</v>
      </c>
      <c r="E6" s="62">
        <v>4207</v>
      </c>
      <c r="F6" s="62">
        <v>993</v>
      </c>
      <c r="G6" s="62">
        <v>72209</v>
      </c>
      <c r="I6" s="62">
        <v>1611661.808</v>
      </c>
      <c r="J6" s="62">
        <v>3286456</v>
      </c>
      <c r="K6" s="62">
        <v>98653</v>
      </c>
      <c r="L6" s="63">
        <v>17244</v>
      </c>
      <c r="M6" s="63">
        <v>5014014.808</v>
      </c>
      <c r="O6" s="52">
        <v>1471</v>
      </c>
    </row>
    <row r="7" s="64" customFormat="1" ht="11.25" customHeight="1"/>
    <row r="8" spans="1:15" ht="11.25" customHeight="1">
      <c r="A8" s="65" t="s">
        <v>26</v>
      </c>
      <c r="B8" s="52">
        <v>1038</v>
      </c>
      <c r="C8" s="52">
        <v>9251</v>
      </c>
      <c r="D8" s="52">
        <v>0</v>
      </c>
      <c r="E8" s="52">
        <v>0</v>
      </c>
      <c r="G8" s="52">
        <v>10289</v>
      </c>
      <c r="I8" s="52">
        <v>146233</v>
      </c>
      <c r="J8" s="52">
        <v>1560000</v>
      </c>
      <c r="K8" s="52">
        <v>0</v>
      </c>
      <c r="L8" s="52">
        <v>0</v>
      </c>
      <c r="M8" s="52">
        <v>1706233</v>
      </c>
      <c r="O8" s="52">
        <v>0</v>
      </c>
    </row>
    <row r="9" spans="1:7" ht="11.25" customHeight="1">
      <c r="A9" s="65" t="s">
        <v>27</v>
      </c>
      <c r="B9" s="52">
        <v>0</v>
      </c>
      <c r="C9" s="52">
        <v>1500</v>
      </c>
      <c r="D9" s="52">
        <v>0</v>
      </c>
      <c r="E9" s="52">
        <v>0</v>
      </c>
      <c r="F9" s="52">
        <v>0</v>
      </c>
      <c r="G9" s="52">
        <v>1500</v>
      </c>
    </row>
    <row r="10" spans="1:15" ht="11.25" customHeight="1">
      <c r="A10" s="65" t="s">
        <v>28</v>
      </c>
      <c r="B10" s="52">
        <v>10</v>
      </c>
      <c r="C10" s="52">
        <v>250</v>
      </c>
      <c r="D10" s="52">
        <v>10</v>
      </c>
      <c r="E10" s="52">
        <v>40</v>
      </c>
      <c r="G10" s="52">
        <v>310</v>
      </c>
      <c r="I10" s="52">
        <v>200</v>
      </c>
      <c r="J10" s="52">
        <v>100</v>
      </c>
      <c r="K10" s="52">
        <v>20</v>
      </c>
      <c r="L10" s="52">
        <v>0</v>
      </c>
      <c r="M10" s="52">
        <v>320</v>
      </c>
      <c r="O10" s="52">
        <v>8</v>
      </c>
    </row>
    <row r="11" spans="1:15" ht="11.25" customHeight="1">
      <c r="A11" s="65" t="s">
        <v>30</v>
      </c>
      <c r="B11" s="52">
        <v>0</v>
      </c>
      <c r="C11" s="52">
        <v>0</v>
      </c>
      <c r="D11" s="52">
        <v>0</v>
      </c>
      <c r="E11" s="52">
        <v>0</v>
      </c>
      <c r="G11" s="52">
        <v>0</v>
      </c>
      <c r="I11" s="52">
        <v>54000</v>
      </c>
      <c r="J11" s="52">
        <v>0</v>
      </c>
      <c r="K11" s="52">
        <v>0</v>
      </c>
      <c r="L11" s="52">
        <v>0</v>
      </c>
      <c r="M11" s="52">
        <v>54000</v>
      </c>
      <c r="O11" s="52">
        <v>0</v>
      </c>
    </row>
    <row r="12" spans="1:15" ht="11.25" customHeight="1">
      <c r="A12" s="65" t="s">
        <v>32</v>
      </c>
      <c r="B12" s="52">
        <v>0</v>
      </c>
      <c r="C12" s="52">
        <v>0</v>
      </c>
      <c r="D12" s="52">
        <v>0</v>
      </c>
      <c r="E12" s="52">
        <v>0</v>
      </c>
      <c r="G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O12" s="52">
        <v>0</v>
      </c>
    </row>
    <row r="13" ht="11.25" customHeight="1">
      <c r="A13" s="65"/>
    </row>
    <row r="14" spans="1:15" ht="11.25" customHeight="1">
      <c r="A14" s="65" t="s">
        <v>33</v>
      </c>
      <c r="B14" s="52">
        <v>389</v>
      </c>
      <c r="C14" s="52">
        <v>40</v>
      </c>
      <c r="D14" s="52">
        <v>0</v>
      </c>
      <c r="E14" s="52">
        <v>442</v>
      </c>
      <c r="G14" s="52">
        <v>871</v>
      </c>
      <c r="I14" s="52">
        <v>110</v>
      </c>
      <c r="J14" s="52">
        <v>0</v>
      </c>
      <c r="K14" s="52">
        <v>0</v>
      </c>
      <c r="L14" s="52">
        <v>0</v>
      </c>
      <c r="M14" s="52">
        <v>110</v>
      </c>
      <c r="O14" s="52">
        <v>6</v>
      </c>
    </row>
    <row r="15" spans="1:15" ht="11.25" customHeight="1">
      <c r="A15" s="65" t="s">
        <v>34</v>
      </c>
      <c r="B15" s="52">
        <v>429</v>
      </c>
      <c r="C15" s="52">
        <v>260</v>
      </c>
      <c r="D15" s="52">
        <v>426</v>
      </c>
      <c r="E15" s="52">
        <v>3</v>
      </c>
      <c r="F15" s="52">
        <v>2</v>
      </c>
      <c r="G15" s="52">
        <v>1120</v>
      </c>
      <c r="I15" s="52">
        <v>325</v>
      </c>
      <c r="J15" s="52">
        <v>1800</v>
      </c>
      <c r="K15" s="52">
        <v>100</v>
      </c>
      <c r="L15" s="52">
        <v>150</v>
      </c>
      <c r="M15" s="52">
        <v>2375</v>
      </c>
      <c r="O15" s="52">
        <v>0</v>
      </c>
    </row>
    <row r="16" spans="1:15" ht="11.25" customHeight="1">
      <c r="A16" s="65" t="s">
        <v>35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I16" s="52">
        <v>52600</v>
      </c>
      <c r="J16" s="52">
        <v>0</v>
      </c>
      <c r="K16" s="52">
        <v>0</v>
      </c>
      <c r="L16" s="52">
        <v>30</v>
      </c>
      <c r="M16" s="52">
        <v>52630</v>
      </c>
      <c r="O16" s="52">
        <v>0</v>
      </c>
    </row>
    <row r="17" spans="1:15" ht="11.25" customHeight="1">
      <c r="A17" s="65" t="s">
        <v>36</v>
      </c>
      <c r="B17" s="52">
        <v>791</v>
      </c>
      <c r="C17" s="52">
        <v>1338</v>
      </c>
      <c r="D17" s="52">
        <v>1198</v>
      </c>
      <c r="E17" s="52">
        <v>0</v>
      </c>
      <c r="G17" s="52">
        <v>3327</v>
      </c>
      <c r="I17" s="52">
        <v>138894</v>
      </c>
      <c r="J17" s="52">
        <v>36000</v>
      </c>
      <c r="K17" s="52">
        <v>1000</v>
      </c>
      <c r="L17" s="52">
        <v>0</v>
      </c>
      <c r="M17" s="52">
        <v>175894</v>
      </c>
      <c r="O17" s="52">
        <v>0</v>
      </c>
    </row>
    <row r="18" spans="1:15" ht="11.25" customHeight="1">
      <c r="A18" s="66" t="s">
        <v>37</v>
      </c>
      <c r="B18" s="52">
        <v>499</v>
      </c>
      <c r="C18" s="52">
        <v>0</v>
      </c>
      <c r="D18" s="52">
        <v>9</v>
      </c>
      <c r="E18" s="52">
        <v>0</v>
      </c>
      <c r="F18" s="52">
        <v>166</v>
      </c>
      <c r="G18" s="52">
        <v>674</v>
      </c>
      <c r="I18" s="52">
        <v>250</v>
      </c>
      <c r="J18" s="52">
        <v>1000</v>
      </c>
      <c r="K18" s="52">
        <v>200</v>
      </c>
      <c r="L18" s="52">
        <v>0</v>
      </c>
      <c r="M18" s="52">
        <v>1450</v>
      </c>
      <c r="O18" s="52">
        <v>0</v>
      </c>
    </row>
    <row r="19" ht="11.25" customHeight="1">
      <c r="A19" s="66"/>
    </row>
    <row r="20" spans="1:15" ht="11.25" customHeight="1">
      <c r="A20" s="64" t="s">
        <v>40</v>
      </c>
      <c r="B20" s="52">
        <v>118</v>
      </c>
      <c r="C20" s="52">
        <v>1950</v>
      </c>
      <c r="D20" s="52">
        <v>17</v>
      </c>
      <c r="E20" s="52">
        <v>425</v>
      </c>
      <c r="F20" s="52">
        <v>8</v>
      </c>
      <c r="G20" s="52">
        <v>2518</v>
      </c>
      <c r="I20" s="52">
        <v>3000</v>
      </c>
      <c r="J20" s="52">
        <v>1520</v>
      </c>
      <c r="K20" s="52">
        <v>0</v>
      </c>
      <c r="L20" s="52">
        <v>0</v>
      </c>
      <c r="M20" s="52">
        <v>4520</v>
      </c>
      <c r="O20" s="52">
        <v>0</v>
      </c>
    </row>
    <row r="21" spans="1:15" ht="11.25" customHeight="1">
      <c r="A21" s="64" t="s">
        <v>41</v>
      </c>
      <c r="B21" s="52">
        <v>31</v>
      </c>
      <c r="C21" s="52">
        <v>750</v>
      </c>
      <c r="D21" s="52">
        <v>0</v>
      </c>
      <c r="E21" s="52">
        <v>0</v>
      </c>
      <c r="G21" s="52">
        <v>781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O21" s="52">
        <v>0</v>
      </c>
    </row>
    <row r="22" spans="1:13" ht="11.25" customHeight="1">
      <c r="A22" s="64" t="s">
        <v>42</v>
      </c>
      <c r="B22" s="52">
        <v>30</v>
      </c>
      <c r="C22" s="52">
        <v>60</v>
      </c>
      <c r="D22" s="52">
        <v>90</v>
      </c>
      <c r="E22" s="52">
        <v>30</v>
      </c>
      <c r="F22" s="52">
        <v>0</v>
      </c>
      <c r="G22" s="52">
        <v>210</v>
      </c>
      <c r="I22" s="52">
        <v>65332</v>
      </c>
      <c r="J22" s="52">
        <v>0</v>
      </c>
      <c r="K22" s="52">
        <v>0</v>
      </c>
      <c r="L22" s="52">
        <v>10500</v>
      </c>
      <c r="M22" s="52">
        <v>75832</v>
      </c>
    </row>
    <row r="23" spans="1:15" ht="11.25" customHeight="1">
      <c r="A23" s="64" t="s">
        <v>43</v>
      </c>
      <c r="B23" s="52">
        <v>247</v>
      </c>
      <c r="C23" s="52">
        <v>91</v>
      </c>
      <c r="D23" s="52">
        <v>9</v>
      </c>
      <c r="E23" s="52">
        <v>50</v>
      </c>
      <c r="F23" s="52">
        <v>240</v>
      </c>
      <c r="G23" s="52">
        <v>637</v>
      </c>
      <c r="I23" s="52">
        <v>52335</v>
      </c>
      <c r="J23" s="52">
        <v>1132</v>
      </c>
      <c r="K23" s="52">
        <v>9</v>
      </c>
      <c r="L23" s="52">
        <v>470</v>
      </c>
      <c r="M23" s="52">
        <v>53946</v>
      </c>
      <c r="O23" s="52">
        <v>10</v>
      </c>
    </row>
    <row r="24" spans="1:15" ht="11.25" customHeight="1">
      <c r="A24" s="64" t="s">
        <v>44</v>
      </c>
      <c r="B24" s="52">
        <v>711</v>
      </c>
      <c r="C24" s="52">
        <v>2238</v>
      </c>
      <c r="D24" s="52">
        <v>83</v>
      </c>
      <c r="E24" s="52">
        <v>240</v>
      </c>
      <c r="F24" s="52">
        <v>102</v>
      </c>
      <c r="G24" s="52">
        <v>3374</v>
      </c>
      <c r="I24" s="52">
        <v>18678</v>
      </c>
      <c r="J24" s="52">
        <v>1800</v>
      </c>
      <c r="K24" s="52">
        <v>0</v>
      </c>
      <c r="L24" s="52">
        <v>1225</v>
      </c>
      <c r="M24" s="52">
        <v>21703</v>
      </c>
      <c r="O24" s="52">
        <v>0</v>
      </c>
    </row>
    <row r="25" ht="11.25" customHeight="1">
      <c r="A25" s="64"/>
    </row>
    <row r="26" spans="1:15" ht="11.25" customHeight="1">
      <c r="A26" s="64" t="s">
        <v>46</v>
      </c>
      <c r="B26" s="52">
        <v>279</v>
      </c>
      <c r="C26" s="52">
        <v>120</v>
      </c>
      <c r="D26" s="52">
        <v>0</v>
      </c>
      <c r="E26" s="52">
        <v>0</v>
      </c>
      <c r="F26" s="52">
        <v>18</v>
      </c>
      <c r="G26" s="52">
        <v>417</v>
      </c>
      <c r="I26" s="52">
        <v>24</v>
      </c>
      <c r="J26" s="52">
        <v>20</v>
      </c>
      <c r="K26" s="52">
        <v>50</v>
      </c>
      <c r="L26" s="52">
        <v>0</v>
      </c>
      <c r="M26" s="52">
        <v>94</v>
      </c>
      <c r="O26" s="52">
        <v>0</v>
      </c>
    </row>
    <row r="27" spans="1:15" ht="11.25" customHeight="1">
      <c r="A27" s="64" t="s">
        <v>47</v>
      </c>
      <c r="B27" s="52">
        <v>731</v>
      </c>
      <c r="C27" s="52">
        <v>130</v>
      </c>
      <c r="D27" s="52">
        <v>484</v>
      </c>
      <c r="E27" s="52">
        <v>643</v>
      </c>
      <c r="F27" s="52">
        <v>136</v>
      </c>
      <c r="G27" s="52">
        <v>2124</v>
      </c>
      <c r="I27" s="52">
        <v>36</v>
      </c>
      <c r="J27" s="52">
        <v>150</v>
      </c>
      <c r="K27" s="52">
        <v>0</v>
      </c>
      <c r="L27" s="52">
        <v>0</v>
      </c>
      <c r="M27" s="52">
        <v>186</v>
      </c>
      <c r="O27" s="52">
        <v>67</v>
      </c>
    </row>
    <row r="28" spans="1:15" ht="11.25" customHeight="1">
      <c r="A28" s="64" t="s">
        <v>48</v>
      </c>
      <c r="B28" s="52">
        <v>474</v>
      </c>
      <c r="C28" s="52">
        <v>0</v>
      </c>
      <c r="D28" s="52">
        <v>0</v>
      </c>
      <c r="E28" s="52">
        <v>12</v>
      </c>
      <c r="F28" s="52">
        <v>19</v>
      </c>
      <c r="G28" s="52">
        <v>505</v>
      </c>
      <c r="I28" s="52">
        <v>19</v>
      </c>
      <c r="J28" s="52">
        <v>2607</v>
      </c>
      <c r="K28" s="52">
        <v>10</v>
      </c>
      <c r="L28" s="52">
        <v>9</v>
      </c>
      <c r="M28" s="52">
        <v>2645</v>
      </c>
      <c r="O28" s="52">
        <v>853</v>
      </c>
    </row>
    <row r="29" spans="1:15" ht="11.25" customHeight="1">
      <c r="A29" s="64" t="s">
        <v>50</v>
      </c>
      <c r="B29" s="52">
        <v>0</v>
      </c>
      <c r="C29" s="52">
        <v>0</v>
      </c>
      <c r="D29" s="52">
        <v>0</v>
      </c>
      <c r="E29" s="52">
        <v>0</v>
      </c>
      <c r="G29" s="52">
        <v>0</v>
      </c>
      <c r="I29" s="52">
        <v>80000</v>
      </c>
      <c r="J29" s="52">
        <v>0</v>
      </c>
      <c r="K29" s="52">
        <v>0</v>
      </c>
      <c r="L29" s="52">
        <v>0</v>
      </c>
      <c r="M29" s="52">
        <v>80000</v>
      </c>
      <c r="O29" s="52">
        <v>0</v>
      </c>
    </row>
    <row r="30" spans="1:15" ht="11.25" customHeight="1">
      <c r="A30" s="64" t="s">
        <v>51</v>
      </c>
      <c r="B30" s="52">
        <v>56</v>
      </c>
      <c r="C30" s="52">
        <v>4</v>
      </c>
      <c r="D30" s="52">
        <v>20</v>
      </c>
      <c r="E30" s="52">
        <v>18</v>
      </c>
      <c r="I30" s="52">
        <v>517</v>
      </c>
      <c r="J30" s="52">
        <v>77</v>
      </c>
      <c r="K30" s="52">
        <v>0</v>
      </c>
      <c r="L30" s="52">
        <v>0</v>
      </c>
      <c r="M30" s="52">
        <v>594</v>
      </c>
      <c r="O30" s="52">
        <v>0</v>
      </c>
    </row>
    <row r="31" ht="11.25" customHeight="1">
      <c r="A31" s="64"/>
    </row>
    <row r="32" spans="1:15" ht="11.25" customHeight="1">
      <c r="A32" s="64" t="s">
        <v>52</v>
      </c>
      <c r="B32" s="52">
        <v>230</v>
      </c>
      <c r="C32" s="52">
        <v>0</v>
      </c>
      <c r="D32" s="52">
        <v>0</v>
      </c>
      <c r="E32" s="52">
        <v>500</v>
      </c>
      <c r="G32" s="52">
        <v>730</v>
      </c>
      <c r="I32" s="52">
        <v>200</v>
      </c>
      <c r="J32" s="52">
        <v>12000</v>
      </c>
      <c r="K32" s="52">
        <v>750</v>
      </c>
      <c r="L32" s="52">
        <v>0</v>
      </c>
      <c r="M32" s="52">
        <v>12950</v>
      </c>
      <c r="O32" s="52">
        <v>95</v>
      </c>
    </row>
    <row r="33" spans="1:15" ht="11.25" customHeight="1">
      <c r="A33" s="64" t="s">
        <v>53</v>
      </c>
      <c r="B33" s="52">
        <v>374</v>
      </c>
      <c r="C33" s="52">
        <v>6704</v>
      </c>
      <c r="D33" s="52">
        <v>2</v>
      </c>
      <c r="E33" s="52">
        <v>0</v>
      </c>
      <c r="F33" s="52">
        <v>18</v>
      </c>
      <c r="G33" s="52">
        <v>7098</v>
      </c>
      <c r="I33" s="52">
        <v>0</v>
      </c>
      <c r="J33" s="52">
        <v>0</v>
      </c>
      <c r="K33" s="52">
        <v>800</v>
      </c>
      <c r="L33" s="52">
        <v>1460</v>
      </c>
      <c r="M33" s="52">
        <v>2260</v>
      </c>
      <c r="O33" s="52">
        <v>30</v>
      </c>
    </row>
    <row r="34" spans="1:15" ht="11.25" customHeight="1">
      <c r="A34" s="64" t="s">
        <v>54</v>
      </c>
      <c r="B34" s="52">
        <v>0</v>
      </c>
      <c r="C34" s="52">
        <v>0</v>
      </c>
      <c r="D34" s="52">
        <v>0</v>
      </c>
      <c r="E34" s="52">
        <v>0</v>
      </c>
      <c r="G34" s="52">
        <v>0</v>
      </c>
      <c r="I34" s="52">
        <v>577970</v>
      </c>
      <c r="J34" s="52">
        <v>500302</v>
      </c>
      <c r="K34" s="52">
        <v>18200</v>
      </c>
      <c r="L34" s="52">
        <v>0</v>
      </c>
      <c r="M34" s="52">
        <v>1096472</v>
      </c>
      <c r="O34" s="52">
        <v>0</v>
      </c>
    </row>
    <row r="35" spans="1:15" ht="11.25" customHeight="1">
      <c r="A35" s="64" t="s">
        <v>55</v>
      </c>
      <c r="B35" s="52">
        <v>924</v>
      </c>
      <c r="C35" s="52">
        <v>0</v>
      </c>
      <c r="D35" s="52">
        <v>0</v>
      </c>
      <c r="E35" s="52">
        <v>0</v>
      </c>
      <c r="F35" s="52">
        <v>20</v>
      </c>
      <c r="G35" s="52">
        <v>944</v>
      </c>
      <c r="I35" s="52">
        <v>5500</v>
      </c>
      <c r="J35" s="52">
        <v>0</v>
      </c>
      <c r="K35" s="52">
        <v>0</v>
      </c>
      <c r="L35" s="52">
        <v>0</v>
      </c>
      <c r="M35" s="52">
        <v>5500</v>
      </c>
      <c r="O35" s="52">
        <v>0</v>
      </c>
    </row>
    <row r="36" spans="1:15" ht="11.25" customHeight="1">
      <c r="A36" s="64" t="s">
        <v>56</v>
      </c>
      <c r="B36" s="52">
        <v>1114</v>
      </c>
      <c r="C36" s="52">
        <v>1008</v>
      </c>
      <c r="D36" s="52">
        <v>67</v>
      </c>
      <c r="E36" s="52">
        <v>274</v>
      </c>
      <c r="F36" s="52">
        <v>71</v>
      </c>
      <c r="G36" s="52">
        <v>2534</v>
      </c>
      <c r="I36" s="52">
        <v>41355</v>
      </c>
      <c r="J36" s="52">
        <v>4350</v>
      </c>
      <c r="K36" s="52">
        <v>325</v>
      </c>
      <c r="L36" s="52">
        <v>0</v>
      </c>
      <c r="M36" s="52">
        <v>46030</v>
      </c>
      <c r="O36" s="52">
        <v>0</v>
      </c>
    </row>
    <row r="37" ht="11.25" customHeight="1">
      <c r="A37" s="64"/>
    </row>
    <row r="38" spans="1:13" ht="11.25" customHeight="1">
      <c r="A38" s="64" t="s">
        <v>57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I38" s="52">
        <v>0</v>
      </c>
      <c r="J38" s="52">
        <v>175000</v>
      </c>
      <c r="K38" s="52">
        <v>0</v>
      </c>
      <c r="L38" s="52">
        <v>0</v>
      </c>
      <c r="M38" s="52">
        <v>175000</v>
      </c>
    </row>
    <row r="39" spans="1:15" ht="11.25" customHeight="1">
      <c r="A39" s="64" t="s">
        <v>58</v>
      </c>
      <c r="B39" s="52">
        <v>290</v>
      </c>
      <c r="C39" s="52">
        <v>2424</v>
      </c>
      <c r="D39" s="52">
        <v>532</v>
      </c>
      <c r="E39" s="52">
        <v>557</v>
      </c>
      <c r="G39" s="52">
        <v>3803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</row>
    <row r="40" spans="1:15" ht="11.25" customHeight="1">
      <c r="A40" s="64" t="s">
        <v>59</v>
      </c>
      <c r="B40" s="52">
        <v>300</v>
      </c>
      <c r="C40" s="52">
        <v>5456</v>
      </c>
      <c r="D40" s="52">
        <v>12</v>
      </c>
      <c r="E40" s="52">
        <v>216</v>
      </c>
      <c r="G40" s="52">
        <v>5984</v>
      </c>
      <c r="I40" s="52">
        <v>243786</v>
      </c>
      <c r="J40" s="52">
        <v>938860</v>
      </c>
      <c r="K40" s="52">
        <v>69120</v>
      </c>
      <c r="L40" s="52">
        <v>3400</v>
      </c>
      <c r="M40" s="52">
        <v>1255166</v>
      </c>
      <c r="O40" s="52">
        <v>55</v>
      </c>
    </row>
    <row r="41" spans="1:15" ht="11.25" customHeight="1">
      <c r="A41" s="64" t="s">
        <v>62</v>
      </c>
      <c r="B41" s="52">
        <v>1142</v>
      </c>
      <c r="C41" s="52">
        <v>0</v>
      </c>
      <c r="D41" s="52">
        <v>0</v>
      </c>
      <c r="E41" s="52">
        <v>174</v>
      </c>
      <c r="F41" s="52">
        <v>27</v>
      </c>
      <c r="G41" s="52">
        <v>1343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O41" s="52">
        <v>0</v>
      </c>
    </row>
    <row r="42" spans="1:15" ht="11.25" customHeight="1">
      <c r="A42" s="64" t="s">
        <v>64</v>
      </c>
      <c r="B42" s="52">
        <v>3542</v>
      </c>
      <c r="C42" s="52">
        <v>0</v>
      </c>
      <c r="D42" s="52">
        <v>0</v>
      </c>
      <c r="E42" s="52">
        <v>0</v>
      </c>
      <c r="G42" s="52">
        <v>3542</v>
      </c>
      <c r="I42" s="52">
        <v>0</v>
      </c>
      <c r="J42" s="52">
        <v>24000</v>
      </c>
      <c r="K42" s="52">
        <v>0</v>
      </c>
      <c r="L42" s="52">
        <v>0</v>
      </c>
      <c r="M42" s="52">
        <v>24000</v>
      </c>
      <c r="O42" s="52">
        <v>0</v>
      </c>
    </row>
    <row r="43" ht="11.25" customHeight="1">
      <c r="A43" s="64"/>
    </row>
    <row r="44" spans="1:15" ht="11.25" customHeight="1">
      <c r="A44" s="64" t="s">
        <v>65</v>
      </c>
      <c r="B44" s="52">
        <v>64</v>
      </c>
      <c r="C44" s="52">
        <v>0</v>
      </c>
      <c r="D44" s="52">
        <v>0</v>
      </c>
      <c r="E44" s="52">
        <v>0</v>
      </c>
      <c r="G44" s="52">
        <v>64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O44" s="52">
        <v>0</v>
      </c>
    </row>
    <row r="45" spans="1:15" ht="11.25" customHeight="1">
      <c r="A45" s="64" t="s">
        <v>66</v>
      </c>
      <c r="B45" s="52">
        <v>16</v>
      </c>
      <c r="C45" s="52">
        <v>3025</v>
      </c>
      <c r="D45" s="52">
        <v>1</v>
      </c>
      <c r="E45" s="52">
        <v>4</v>
      </c>
      <c r="G45" s="52">
        <v>3046</v>
      </c>
      <c r="I45" s="52">
        <v>11</v>
      </c>
      <c r="J45" s="52">
        <v>5</v>
      </c>
      <c r="K45" s="52">
        <v>0</v>
      </c>
      <c r="L45" s="52">
        <v>0</v>
      </c>
      <c r="M45" s="52">
        <v>16</v>
      </c>
      <c r="O45" s="52">
        <v>2</v>
      </c>
    </row>
    <row r="46" spans="1:15" ht="11.25" customHeight="1">
      <c r="A46" s="64" t="s">
        <v>67</v>
      </c>
      <c r="B46" s="52">
        <v>0</v>
      </c>
      <c r="C46" s="52">
        <v>0</v>
      </c>
      <c r="D46" s="52">
        <v>0</v>
      </c>
      <c r="E46" s="52">
        <v>0</v>
      </c>
      <c r="G46" s="52">
        <v>0</v>
      </c>
      <c r="I46" s="52">
        <v>114600</v>
      </c>
      <c r="J46" s="52">
        <v>0</v>
      </c>
      <c r="K46" s="52">
        <v>0</v>
      </c>
      <c r="L46" s="52">
        <v>0</v>
      </c>
      <c r="M46" s="52">
        <v>114600</v>
      </c>
      <c r="O46" s="52">
        <v>0</v>
      </c>
    </row>
    <row r="47" spans="1:15" ht="11.25" customHeight="1">
      <c r="A47" s="64" t="s">
        <v>68</v>
      </c>
      <c r="B47" s="52">
        <v>0</v>
      </c>
      <c r="C47" s="52">
        <v>1275</v>
      </c>
      <c r="D47" s="52">
        <v>0</v>
      </c>
      <c r="E47" s="52">
        <v>0</v>
      </c>
      <c r="G47" s="52">
        <v>1275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O47" s="52">
        <v>0</v>
      </c>
    </row>
    <row r="48" spans="1:15" ht="11.25" customHeight="1">
      <c r="A48" s="64" t="s">
        <v>69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O48" s="52">
        <v>61</v>
      </c>
    </row>
    <row r="49" ht="11.25" customHeight="1">
      <c r="A49" s="64"/>
    </row>
    <row r="50" spans="1:15" ht="11.25" customHeight="1">
      <c r="A50" s="64" t="s">
        <v>70</v>
      </c>
      <c r="B50" s="52">
        <v>1174</v>
      </c>
      <c r="C50" s="52">
        <v>10803</v>
      </c>
      <c r="D50" s="52">
        <v>175</v>
      </c>
      <c r="E50" s="52">
        <v>190</v>
      </c>
      <c r="F50" s="52">
        <v>166</v>
      </c>
      <c r="G50" s="52">
        <v>12508</v>
      </c>
      <c r="I50" s="52">
        <v>15686.808</v>
      </c>
      <c r="J50" s="52">
        <v>25733</v>
      </c>
      <c r="K50" s="52">
        <v>8069</v>
      </c>
      <c r="L50" s="52">
        <v>0</v>
      </c>
      <c r="M50" s="52">
        <v>49488.808000000005</v>
      </c>
      <c r="O50" s="52">
        <v>284</v>
      </c>
    </row>
    <row r="51" spans="1:15" ht="11.25" customHeight="1">
      <c r="A51" s="67" t="s">
        <v>71</v>
      </c>
      <c r="B51" s="51">
        <v>194</v>
      </c>
      <c r="C51" s="51">
        <v>0</v>
      </c>
      <c r="D51" s="51">
        <v>0</v>
      </c>
      <c r="E51" s="51">
        <v>389</v>
      </c>
      <c r="F51" s="51"/>
      <c r="G51" s="51">
        <v>583</v>
      </c>
      <c r="H51" s="51"/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/>
      <c r="O51" s="51">
        <v>0</v>
      </c>
    </row>
    <row r="52" ht="11.25" customHeight="1">
      <c r="A52" s="64" t="s">
        <v>83</v>
      </c>
    </row>
    <row r="53" ht="11.25" customHeight="1">
      <c r="A53" s="64" t="s">
        <v>84</v>
      </c>
    </row>
    <row r="54" ht="11.25" customHeight="1">
      <c r="A54" s="64"/>
    </row>
    <row r="55" ht="11.25" customHeight="1">
      <c r="A55" s="64" t="s">
        <v>105</v>
      </c>
    </row>
    <row r="56" ht="11.25" customHeight="1">
      <c r="A56" s="64"/>
    </row>
    <row r="57" spans="1:15" ht="11.25" customHeight="1">
      <c r="A57" s="6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</row>
    <row r="62" spans="1:9" ht="11.25" customHeight="1">
      <c r="A62" s="68"/>
      <c r="B62" s="68"/>
      <c r="C62" s="68"/>
      <c r="D62" s="68"/>
      <c r="E62" s="68"/>
      <c r="F62" s="68"/>
      <c r="G62" s="68"/>
      <c r="H62" s="68"/>
      <c r="I62" s="68"/>
    </row>
    <row r="63" spans="1:5" ht="11.25" customHeight="1">
      <c r="A63" s="68"/>
      <c r="B63" s="68"/>
      <c r="C63" s="68"/>
      <c r="D63" s="68"/>
      <c r="E63" s="68"/>
    </row>
    <row r="64" spans="1:5" ht="11.25" customHeight="1">
      <c r="A64" s="68"/>
      <c r="B64" s="68"/>
      <c r="C64" s="68"/>
      <c r="D64" s="68"/>
      <c r="E64" s="68"/>
    </row>
    <row r="65" spans="1:5" ht="11.25" customHeight="1">
      <c r="A65" s="68"/>
      <c r="B65" s="68"/>
      <c r="C65" s="68"/>
      <c r="D65" s="68"/>
      <c r="E65" s="68"/>
    </row>
    <row r="66" spans="1:5" ht="11.25" customHeight="1">
      <c r="A66" s="68"/>
      <c r="B66" s="68"/>
      <c r="C66" s="68"/>
      <c r="D66" s="68"/>
      <c r="E66" s="68"/>
    </row>
    <row r="67" spans="1:5" ht="11.25" customHeight="1">
      <c r="A67" s="68"/>
      <c r="B67" s="68"/>
      <c r="C67" s="68"/>
      <c r="D67" s="68"/>
      <c r="E67" s="68"/>
    </row>
    <row r="68" spans="1:5" ht="11.25" customHeight="1">
      <c r="A68" s="68"/>
      <c r="B68" s="68"/>
      <c r="C68" s="68"/>
      <c r="D68" s="68"/>
      <c r="E68" s="68"/>
    </row>
    <row r="69" spans="1:5" ht="11.25" customHeight="1">
      <c r="A69" s="68"/>
      <c r="B69" s="68"/>
      <c r="C69" s="68"/>
      <c r="D69" s="68"/>
      <c r="E69" s="68"/>
    </row>
    <row r="70" spans="1:5" ht="11.25" customHeight="1">
      <c r="A70" s="68"/>
      <c r="B70" s="68"/>
      <c r="C70" s="68"/>
      <c r="D70" s="68"/>
      <c r="E70" s="68"/>
    </row>
    <row r="71" spans="1:5" ht="11.25" customHeight="1">
      <c r="A71" s="68"/>
      <c r="B71" s="68"/>
      <c r="C71" s="68"/>
      <c r="D71" s="68"/>
      <c r="E71" s="68"/>
    </row>
    <row r="72" spans="1:5" ht="11.25" customHeight="1">
      <c r="A72" s="68"/>
      <c r="B72" s="68"/>
      <c r="C72" s="68"/>
      <c r="D72" s="68"/>
      <c r="E72" s="68"/>
    </row>
    <row r="73" spans="1:5" ht="11.25" customHeight="1">
      <c r="A73" s="68"/>
      <c r="B73" s="68"/>
      <c r="C73" s="68"/>
      <c r="D73" s="68"/>
      <c r="E73" s="68"/>
    </row>
    <row r="74" spans="1:5" ht="11.25" customHeight="1">
      <c r="A74" s="68"/>
      <c r="B74" s="68"/>
      <c r="C74" s="68"/>
      <c r="D74" s="68"/>
      <c r="E74" s="68"/>
    </row>
    <row r="75" spans="1:5" ht="11.25" customHeight="1">
      <c r="A75" s="68"/>
      <c r="B75" s="68"/>
      <c r="C75" s="68"/>
      <c r="D75" s="68"/>
      <c r="E75" s="68"/>
    </row>
    <row r="76" spans="1:5" ht="11.25" customHeight="1">
      <c r="A76" s="68"/>
      <c r="B76" s="68"/>
      <c r="C76" s="68"/>
      <c r="D76" s="68"/>
      <c r="E76" s="68"/>
    </row>
    <row r="77" spans="1:5" ht="11.25" customHeight="1">
      <c r="A77" s="68"/>
      <c r="B77" s="68"/>
      <c r="C77" s="68"/>
      <c r="D77" s="68"/>
      <c r="E77" s="68"/>
    </row>
    <row r="78" spans="1:5" ht="11.25" customHeight="1">
      <c r="A78" s="68"/>
      <c r="B78" s="68"/>
      <c r="C78" s="68"/>
      <c r="D78" s="68"/>
      <c r="E78" s="68"/>
    </row>
    <row r="79" spans="1:5" ht="11.25" customHeight="1">
      <c r="A79" s="68"/>
      <c r="B79" s="68"/>
      <c r="C79" s="68"/>
      <c r="D79" s="68"/>
      <c r="E79" s="68"/>
    </row>
    <row r="80" spans="1:5" ht="11.25" customHeight="1">
      <c r="A80" s="68"/>
      <c r="B80" s="68"/>
      <c r="C80" s="68"/>
      <c r="D80" s="68"/>
      <c r="E80" s="68"/>
    </row>
    <row r="81" spans="1:5" ht="11.25" customHeight="1">
      <c r="A81" s="68"/>
      <c r="B81" s="68"/>
      <c r="C81" s="68"/>
      <c r="D81" s="68"/>
      <c r="E81" s="68"/>
    </row>
    <row r="82" spans="1:5" ht="11.25" customHeight="1">
      <c r="A82" s="68"/>
      <c r="B82" s="68"/>
      <c r="C82" s="68"/>
      <c r="D82" s="68"/>
      <c r="E82" s="68"/>
    </row>
    <row r="83" spans="1:5" ht="11.25" customHeight="1">
      <c r="A83" s="68"/>
      <c r="B83" s="68"/>
      <c r="C83" s="68"/>
      <c r="D83" s="68"/>
      <c r="E83" s="68"/>
    </row>
    <row r="84" spans="1:5" ht="11.25" customHeight="1">
      <c r="A84" s="68"/>
      <c r="B84" s="68"/>
      <c r="C84" s="68"/>
      <c r="D84" s="68"/>
      <c r="E84" s="68"/>
    </row>
    <row r="85" spans="1:5" ht="11.25" customHeight="1">
      <c r="A85" s="68"/>
      <c r="B85" s="68"/>
      <c r="C85" s="68"/>
      <c r="D85" s="68"/>
      <c r="E85" s="68"/>
    </row>
    <row r="86" spans="1:5" ht="11.25" customHeight="1">
      <c r="A86" s="68"/>
      <c r="B86" s="68"/>
      <c r="C86" s="68"/>
      <c r="D86" s="68"/>
      <c r="E86" s="68"/>
    </row>
    <row r="87" spans="1:5" ht="11.25" customHeight="1">
      <c r="A87" s="68"/>
      <c r="B87" s="68"/>
      <c r="C87" s="68"/>
      <c r="D87" s="68"/>
      <c r="E87" s="68"/>
    </row>
    <row r="88" spans="1:5" ht="11.25" customHeight="1">
      <c r="A88" s="68"/>
      <c r="B88" s="68"/>
      <c r="C88" s="68"/>
      <c r="D88" s="68"/>
      <c r="E88" s="68"/>
    </row>
    <row r="89" spans="1:5" ht="11.25" customHeight="1">
      <c r="A89" s="68"/>
      <c r="B89" s="68"/>
      <c r="C89" s="68"/>
      <c r="D89" s="68"/>
      <c r="E89" s="68"/>
    </row>
    <row r="90" spans="1:5" ht="11.25" customHeight="1">
      <c r="A90" s="68"/>
      <c r="B90" s="68"/>
      <c r="C90" s="68"/>
      <c r="D90" s="68"/>
      <c r="E90" s="68"/>
    </row>
    <row r="91" spans="1:5" ht="11.25" customHeight="1">
      <c r="A91" s="68"/>
      <c r="B91" s="68"/>
      <c r="C91" s="68"/>
      <c r="D91" s="68"/>
      <c r="E91" s="68"/>
    </row>
    <row r="92" spans="1:5" ht="11.25" customHeight="1">
      <c r="A92" s="68"/>
      <c r="B92" s="68"/>
      <c r="C92" s="68"/>
      <c r="D92" s="68"/>
      <c r="E92" s="68"/>
    </row>
    <row r="93" spans="1:5" ht="11.25" customHeight="1">
      <c r="A93" s="68"/>
      <c r="B93" s="68"/>
      <c r="C93" s="68"/>
      <c r="D93" s="68"/>
      <c r="E93" s="68"/>
    </row>
    <row r="94" spans="1:5" ht="11.25" customHeight="1">
      <c r="A94" s="68"/>
      <c r="B94" s="68"/>
      <c r="C94" s="68"/>
      <c r="D94" s="68"/>
      <c r="E94" s="68"/>
    </row>
    <row r="95" spans="1:5" ht="11.25" customHeight="1">
      <c r="A95" s="68"/>
      <c r="B95" s="68"/>
      <c r="C95" s="68"/>
      <c r="D95" s="68"/>
      <c r="E95" s="68"/>
    </row>
    <row r="96" spans="1:5" ht="11.25" customHeight="1">
      <c r="A96" s="68"/>
      <c r="B96" s="68"/>
      <c r="C96" s="68"/>
      <c r="D96" s="68"/>
      <c r="E96" s="68"/>
    </row>
    <row r="97" spans="1:5" ht="11.25" customHeight="1">
      <c r="A97" s="68"/>
      <c r="B97" s="68"/>
      <c r="C97" s="68"/>
      <c r="D97" s="68"/>
      <c r="E97" s="68"/>
    </row>
    <row r="98" spans="1:5" ht="11.25" customHeight="1">
      <c r="A98" s="68"/>
      <c r="B98" s="68"/>
      <c r="C98" s="68"/>
      <c r="D98" s="68"/>
      <c r="E98" s="68"/>
    </row>
    <row r="99" spans="1:5" ht="11.25" customHeight="1">
      <c r="A99" s="68"/>
      <c r="B99" s="68"/>
      <c r="C99" s="68"/>
      <c r="D99" s="68"/>
      <c r="E99" s="68"/>
    </row>
    <row r="100" spans="1:5" ht="11.25" customHeight="1">
      <c r="A100" s="68"/>
      <c r="B100" s="68"/>
      <c r="C100" s="68"/>
      <c r="D100" s="68"/>
      <c r="E100" s="68"/>
    </row>
    <row r="101" spans="1:5" ht="11.25" customHeight="1">
      <c r="A101" s="68"/>
      <c r="B101" s="68"/>
      <c r="C101" s="68"/>
      <c r="D101" s="68"/>
      <c r="E101" s="68"/>
    </row>
    <row r="102" spans="1:5" ht="11.25" customHeight="1">
      <c r="A102" s="68"/>
      <c r="B102" s="68"/>
      <c r="C102" s="68"/>
      <c r="D102" s="68"/>
      <c r="E102" s="68"/>
    </row>
    <row r="103" spans="1:5" ht="11.25" customHeight="1">
      <c r="A103" s="68"/>
      <c r="B103" s="68"/>
      <c r="C103" s="68"/>
      <c r="D103" s="68"/>
      <c r="E103" s="68"/>
    </row>
    <row r="104" spans="1:5" ht="11.25" customHeight="1">
      <c r="A104" s="68"/>
      <c r="B104" s="68"/>
      <c r="C104" s="68"/>
      <c r="D104" s="68"/>
      <c r="E104" s="68"/>
    </row>
    <row r="105" spans="1:5" ht="11.25" customHeight="1">
      <c r="A105" s="68"/>
      <c r="B105" s="68"/>
      <c r="C105" s="68"/>
      <c r="D105" s="68"/>
      <c r="E105" s="68"/>
    </row>
    <row r="106" spans="1:5" ht="11.25" customHeight="1">
      <c r="A106" s="68"/>
      <c r="B106" s="68"/>
      <c r="C106" s="68"/>
      <c r="D106" s="68"/>
      <c r="E106" s="68"/>
    </row>
    <row r="107" spans="1:5" ht="11.25" customHeight="1">
      <c r="A107" s="68"/>
      <c r="B107" s="68"/>
      <c r="C107" s="68"/>
      <c r="D107" s="68"/>
      <c r="E107" s="68"/>
    </row>
    <row r="108" spans="1:5" ht="11.25" customHeight="1">
      <c r="A108" s="68"/>
      <c r="B108" s="68"/>
      <c r="C108" s="68"/>
      <c r="D108" s="68"/>
      <c r="E108" s="68"/>
    </row>
    <row r="109" spans="1:5" ht="11.25" customHeight="1">
      <c r="A109" s="68"/>
      <c r="B109" s="68"/>
      <c r="C109" s="68"/>
      <c r="D109" s="68"/>
      <c r="E109" s="68"/>
    </row>
    <row r="110" spans="1:5" ht="11.25" customHeight="1">
      <c r="A110" s="68"/>
      <c r="B110" s="68"/>
      <c r="C110" s="68"/>
      <c r="D110" s="68"/>
      <c r="E110" s="68"/>
    </row>
    <row r="111" spans="1:5" ht="11.25" customHeight="1">
      <c r="A111" s="68"/>
      <c r="B111" s="68"/>
      <c r="C111" s="68"/>
      <c r="D111" s="68"/>
      <c r="E111" s="68"/>
    </row>
    <row r="112" spans="1:5" ht="11.25" customHeight="1">
      <c r="A112" s="68"/>
      <c r="B112" s="68"/>
      <c r="C112" s="68"/>
      <c r="D112" s="68"/>
      <c r="E112" s="68"/>
    </row>
    <row r="113" spans="1:5" ht="11.25" customHeight="1">
      <c r="A113" s="68"/>
      <c r="B113" s="68"/>
      <c r="C113" s="68"/>
      <c r="D113" s="68"/>
      <c r="E113" s="68"/>
    </row>
    <row r="114" spans="1:5" ht="11.25" customHeight="1">
      <c r="A114" s="68"/>
      <c r="B114" s="68"/>
      <c r="C114" s="68"/>
      <c r="D114" s="68"/>
      <c r="E114" s="68"/>
    </row>
    <row r="115" spans="1:5" ht="11.25" customHeight="1">
      <c r="A115" s="68"/>
      <c r="B115" s="68"/>
      <c r="C115" s="68"/>
      <c r="D115" s="68"/>
      <c r="E115" s="68"/>
    </row>
    <row r="116" spans="1:5" ht="11.25" customHeight="1">
      <c r="A116" s="68"/>
      <c r="B116" s="68"/>
      <c r="C116" s="68"/>
      <c r="D116" s="68"/>
      <c r="E116" s="68"/>
    </row>
    <row r="117" spans="1:5" ht="11.25" customHeight="1">
      <c r="A117" s="68"/>
      <c r="B117" s="68"/>
      <c r="C117" s="68"/>
      <c r="D117" s="68"/>
      <c r="E117" s="68"/>
    </row>
    <row r="118" spans="1:5" ht="11.25" customHeight="1">
      <c r="A118" s="68"/>
      <c r="B118" s="68"/>
      <c r="C118" s="68"/>
      <c r="D118" s="68"/>
      <c r="E118" s="68"/>
    </row>
    <row r="119" spans="1:5" ht="11.25" customHeight="1">
      <c r="A119" s="68"/>
      <c r="B119" s="68"/>
      <c r="C119" s="68"/>
      <c r="D119" s="68"/>
      <c r="E119" s="68"/>
    </row>
    <row r="120" spans="1:5" ht="11.25" customHeight="1">
      <c r="A120" s="68"/>
      <c r="B120" s="68"/>
      <c r="C120" s="68"/>
      <c r="D120" s="68"/>
      <c r="E120" s="68"/>
    </row>
    <row r="121" spans="1:5" ht="11.25" customHeight="1">
      <c r="A121" s="68"/>
      <c r="B121" s="68"/>
      <c r="C121" s="68"/>
      <c r="D121" s="68"/>
      <c r="E121" s="68"/>
    </row>
    <row r="122" spans="1:5" ht="11.25" customHeight="1">
      <c r="A122" s="68"/>
      <c r="B122" s="68"/>
      <c r="C122" s="68"/>
      <c r="D122" s="68"/>
      <c r="E122" s="68"/>
    </row>
    <row r="123" spans="1:5" ht="11.25" customHeight="1">
      <c r="A123" s="68"/>
      <c r="B123" s="68"/>
      <c r="C123" s="68"/>
      <c r="D123" s="68"/>
      <c r="E123" s="68"/>
    </row>
    <row r="124" spans="1:5" ht="11.25" customHeight="1">
      <c r="A124" s="68"/>
      <c r="B124" s="68"/>
      <c r="C124" s="68"/>
      <c r="D124" s="68"/>
      <c r="E124" s="68"/>
    </row>
    <row r="125" spans="1:5" ht="11.25" customHeight="1">
      <c r="A125" s="68"/>
      <c r="B125" s="68"/>
      <c r="C125" s="68"/>
      <c r="D125" s="68"/>
      <c r="E125" s="68"/>
    </row>
    <row r="126" spans="1:5" ht="11.25" customHeight="1">
      <c r="A126" s="68"/>
      <c r="B126" s="68"/>
      <c r="C126" s="68"/>
      <c r="D126" s="68"/>
      <c r="E126" s="68"/>
    </row>
    <row r="127" spans="1:5" ht="11.25" customHeight="1">
      <c r="A127" s="68"/>
      <c r="B127" s="68"/>
      <c r="C127" s="68"/>
      <c r="D127" s="68"/>
      <c r="E127" s="68"/>
    </row>
    <row r="128" spans="1:5" ht="11.25" customHeight="1">
      <c r="A128" s="68"/>
      <c r="B128" s="68"/>
      <c r="C128" s="68"/>
      <c r="D128" s="68"/>
      <c r="E128" s="68"/>
    </row>
    <row r="129" spans="1:5" ht="11.25" customHeight="1">
      <c r="A129" s="68"/>
      <c r="B129" s="68"/>
      <c r="C129" s="68"/>
      <c r="D129" s="68"/>
      <c r="E129" s="68"/>
    </row>
    <row r="130" spans="1:5" ht="11.25" customHeight="1">
      <c r="A130" s="68"/>
      <c r="B130" s="68"/>
      <c r="C130" s="68"/>
      <c r="D130" s="68"/>
      <c r="E130" s="68"/>
    </row>
    <row r="131" spans="1:5" ht="11.25" customHeight="1">
      <c r="A131" s="68"/>
      <c r="B131" s="68"/>
      <c r="C131" s="68"/>
      <c r="D131" s="68"/>
      <c r="E131" s="68"/>
    </row>
    <row r="132" spans="1:5" ht="11.25" customHeight="1">
      <c r="A132" s="68"/>
      <c r="B132" s="68"/>
      <c r="C132" s="68"/>
      <c r="D132" s="68"/>
      <c r="E132" s="68"/>
    </row>
    <row r="133" spans="1:5" ht="11.25" customHeight="1">
      <c r="A133" s="68"/>
      <c r="B133" s="68"/>
      <c r="C133" s="68"/>
      <c r="D133" s="68"/>
      <c r="E133" s="68"/>
    </row>
    <row r="134" spans="1:5" ht="11.25" customHeight="1">
      <c r="A134" s="68"/>
      <c r="B134" s="68"/>
      <c r="C134" s="68"/>
      <c r="D134" s="68"/>
      <c r="E134" s="68"/>
    </row>
    <row r="135" spans="1:5" ht="11.25" customHeight="1">
      <c r="A135" s="68"/>
      <c r="B135" s="68"/>
      <c r="C135" s="68"/>
      <c r="D135" s="68"/>
      <c r="E135" s="68"/>
    </row>
    <row r="136" spans="1:5" ht="11.25" customHeight="1">
      <c r="A136" s="68"/>
      <c r="B136" s="68"/>
      <c r="C136" s="68"/>
      <c r="D136" s="68"/>
      <c r="E136" s="68"/>
    </row>
    <row r="137" spans="1:5" ht="11.25" customHeight="1">
      <c r="A137" s="68"/>
      <c r="B137" s="68"/>
      <c r="C137" s="68"/>
      <c r="D137" s="68"/>
      <c r="E137" s="68"/>
    </row>
    <row r="138" spans="1:5" ht="11.25" customHeight="1">
      <c r="A138" s="68"/>
      <c r="B138" s="68"/>
      <c r="C138" s="68"/>
      <c r="D138" s="68"/>
      <c r="E138" s="68"/>
    </row>
    <row r="139" spans="1:5" ht="11.25" customHeight="1">
      <c r="A139" s="68"/>
      <c r="B139" s="68"/>
      <c r="C139" s="68"/>
      <c r="D139" s="68"/>
      <c r="E139" s="68"/>
    </row>
    <row r="140" spans="1:5" ht="11.25" customHeight="1">
      <c r="A140" s="68"/>
      <c r="B140" s="68"/>
      <c r="C140" s="68"/>
      <c r="D140" s="68"/>
      <c r="E140" s="68"/>
    </row>
    <row r="141" spans="1:5" ht="11.25" customHeight="1">
      <c r="A141" s="68"/>
      <c r="B141" s="68"/>
      <c r="C141" s="68"/>
      <c r="D141" s="68"/>
      <c r="E141" s="68"/>
    </row>
    <row r="142" spans="1:5" ht="11.25" customHeight="1">
      <c r="A142" s="68"/>
      <c r="B142" s="68"/>
      <c r="C142" s="68"/>
      <c r="D142" s="68"/>
      <c r="E142" s="68"/>
    </row>
    <row r="143" spans="1:5" ht="11.25" customHeight="1">
      <c r="A143" s="68"/>
      <c r="B143" s="68"/>
      <c r="C143" s="68"/>
      <c r="D143" s="68"/>
      <c r="E143" s="68"/>
    </row>
    <row r="144" spans="1:5" ht="11.25" customHeight="1">
      <c r="A144" s="68"/>
      <c r="B144" s="68"/>
      <c r="C144" s="68"/>
      <c r="D144" s="68"/>
      <c r="E144" s="68"/>
    </row>
    <row r="145" spans="1:5" ht="11.25" customHeight="1">
      <c r="A145" s="68"/>
      <c r="B145" s="68"/>
      <c r="C145" s="68"/>
      <c r="D145" s="68"/>
      <c r="E145" s="68"/>
    </row>
    <row r="146" spans="1:5" ht="11.25" customHeight="1">
      <c r="A146" s="68"/>
      <c r="B146" s="68"/>
      <c r="C146" s="68"/>
      <c r="D146" s="68"/>
      <c r="E146" s="68"/>
    </row>
    <row r="147" spans="1:5" ht="11.25" customHeight="1">
      <c r="A147" s="68"/>
      <c r="B147" s="68"/>
      <c r="C147" s="68"/>
      <c r="D147" s="68"/>
      <c r="E147" s="68"/>
    </row>
    <row r="148" spans="1:5" ht="11.25" customHeight="1">
      <c r="A148" s="68"/>
      <c r="B148" s="68"/>
      <c r="C148" s="68"/>
      <c r="D148" s="68"/>
      <c r="E148" s="68"/>
    </row>
    <row r="149" spans="1:5" ht="11.25" customHeight="1">
      <c r="A149" s="68"/>
      <c r="B149" s="68"/>
      <c r="C149" s="68"/>
      <c r="D149" s="68"/>
      <c r="E149" s="68"/>
    </row>
    <row r="150" spans="1:5" ht="11.25" customHeight="1">
      <c r="A150" s="68"/>
      <c r="B150" s="68"/>
      <c r="C150" s="68"/>
      <c r="D150" s="68"/>
      <c r="E150" s="68"/>
    </row>
    <row r="151" spans="1:5" ht="11.25" customHeight="1">
      <c r="A151" s="68"/>
      <c r="B151" s="68"/>
      <c r="C151" s="68"/>
      <c r="D151" s="68"/>
      <c r="E151" s="68"/>
    </row>
    <row r="152" spans="1:5" ht="11.25" customHeight="1">
      <c r="A152" s="68"/>
      <c r="B152" s="68"/>
      <c r="C152" s="68"/>
      <c r="D152" s="68"/>
      <c r="E152" s="68"/>
    </row>
    <row r="153" spans="1:5" ht="11.25" customHeight="1">
      <c r="A153" s="68"/>
      <c r="B153" s="68"/>
      <c r="C153" s="68"/>
      <c r="D153" s="68"/>
      <c r="E153" s="68"/>
    </row>
    <row r="154" spans="1:5" ht="11.25" customHeight="1">
      <c r="A154" s="68"/>
      <c r="B154" s="68"/>
      <c r="C154" s="68"/>
      <c r="D154" s="68"/>
      <c r="E154" s="68"/>
    </row>
    <row r="155" spans="1:5" ht="11.25" customHeight="1">
      <c r="A155" s="68"/>
      <c r="B155" s="68"/>
      <c r="C155" s="68"/>
      <c r="D155" s="68"/>
      <c r="E155" s="68"/>
    </row>
    <row r="156" spans="1:5" ht="11.25" customHeight="1">
      <c r="A156" s="68"/>
      <c r="B156" s="68"/>
      <c r="C156" s="68"/>
      <c r="D156" s="68"/>
      <c r="E156" s="68"/>
    </row>
    <row r="157" spans="1:5" ht="11.25" customHeight="1">
      <c r="A157" s="68"/>
      <c r="B157" s="68"/>
      <c r="C157" s="68"/>
      <c r="D157" s="68"/>
      <c r="E157" s="68"/>
    </row>
    <row r="158" spans="1:5" ht="11.25" customHeight="1">
      <c r="A158" s="68"/>
      <c r="B158" s="68"/>
      <c r="C158" s="68"/>
      <c r="D158" s="68"/>
      <c r="E158" s="68"/>
    </row>
    <row r="159" spans="1:5" ht="11.25" customHeight="1">
      <c r="A159" s="68"/>
      <c r="B159" s="68"/>
      <c r="C159" s="68"/>
      <c r="D159" s="68"/>
      <c r="E159" s="68"/>
    </row>
    <row r="160" spans="1:5" ht="11.25" customHeight="1">
      <c r="A160" s="68"/>
      <c r="B160" s="68"/>
      <c r="C160" s="68"/>
      <c r="D160" s="68"/>
      <c r="E160" s="68"/>
    </row>
    <row r="161" spans="1:5" ht="11.25" customHeight="1">
      <c r="A161" s="68"/>
      <c r="B161" s="68"/>
      <c r="C161" s="68"/>
      <c r="D161" s="68"/>
      <c r="E161" s="68"/>
    </row>
    <row r="162" spans="1:5" ht="11.25" customHeight="1">
      <c r="A162" s="68"/>
      <c r="B162" s="68"/>
      <c r="C162" s="68"/>
      <c r="D162" s="68"/>
      <c r="E162" s="68"/>
    </row>
    <row r="163" spans="1:5" ht="11.25" customHeight="1">
      <c r="A163" s="68"/>
      <c r="B163" s="68"/>
      <c r="C163" s="68"/>
      <c r="D163" s="68"/>
      <c r="E163" s="68"/>
    </row>
    <row r="164" spans="1:5" ht="11.25" customHeight="1">
      <c r="A164" s="68"/>
      <c r="B164" s="68"/>
      <c r="C164" s="68"/>
      <c r="D164" s="68"/>
      <c r="E164" s="68"/>
    </row>
    <row r="165" spans="1:5" ht="11.25" customHeight="1">
      <c r="A165" s="68"/>
      <c r="B165" s="68"/>
      <c r="C165" s="68"/>
      <c r="D165" s="68"/>
      <c r="E165" s="68"/>
    </row>
    <row r="166" spans="1:5" ht="11.25" customHeight="1">
      <c r="A166" s="68"/>
      <c r="B166" s="68"/>
      <c r="C166" s="68"/>
      <c r="D166" s="68"/>
      <c r="E166" s="68"/>
    </row>
    <row r="167" spans="1:5" ht="11.25" customHeight="1">
      <c r="A167" s="68"/>
      <c r="B167" s="68"/>
      <c r="C167" s="68"/>
      <c r="D167" s="68"/>
      <c r="E167" s="68"/>
    </row>
    <row r="168" spans="1:5" ht="11.25" customHeight="1">
      <c r="A168" s="68"/>
      <c r="B168" s="68"/>
      <c r="C168" s="68"/>
      <c r="D168" s="68"/>
      <c r="E168" s="68"/>
    </row>
    <row r="169" spans="1:5" ht="11.25" customHeight="1">
      <c r="A169" s="68"/>
      <c r="B169" s="68"/>
      <c r="C169" s="68"/>
      <c r="D169" s="68"/>
      <c r="E169" s="68"/>
    </row>
    <row r="170" spans="1:5" ht="11.25" customHeight="1">
      <c r="A170" s="68"/>
      <c r="B170" s="68"/>
      <c r="C170" s="68"/>
      <c r="D170" s="68"/>
      <c r="E170" s="68"/>
    </row>
    <row r="171" spans="1:5" ht="11.25" customHeight="1">
      <c r="A171" s="68"/>
      <c r="B171" s="68"/>
      <c r="C171" s="68"/>
      <c r="D171" s="68"/>
      <c r="E171" s="68"/>
    </row>
    <row r="172" spans="1:5" ht="11.25" customHeight="1">
      <c r="A172" s="68"/>
      <c r="B172" s="68"/>
      <c r="C172" s="68"/>
      <c r="D172" s="68"/>
      <c r="E172" s="68"/>
    </row>
    <row r="173" spans="1:5" ht="11.25" customHeight="1">
      <c r="A173" s="68"/>
      <c r="B173" s="68"/>
      <c r="C173" s="68"/>
      <c r="D173" s="68"/>
      <c r="E173" s="68"/>
    </row>
    <row r="174" spans="1:5" ht="11.25" customHeight="1">
      <c r="A174" s="68"/>
      <c r="B174" s="68"/>
      <c r="C174" s="68"/>
      <c r="D174" s="68"/>
      <c r="E174" s="68"/>
    </row>
    <row r="175" spans="1:5" ht="11.25" customHeight="1">
      <c r="A175" s="68"/>
      <c r="B175" s="68"/>
      <c r="C175" s="68"/>
      <c r="D175" s="68"/>
      <c r="E175" s="68"/>
    </row>
    <row r="176" spans="1:5" ht="11.25" customHeight="1">
      <c r="A176" s="68"/>
      <c r="B176" s="68"/>
      <c r="C176" s="68"/>
      <c r="D176" s="68"/>
      <c r="E176" s="68"/>
    </row>
    <row r="177" spans="1:5" ht="11.25" customHeight="1">
      <c r="A177" s="68"/>
      <c r="B177" s="68"/>
      <c r="C177" s="68"/>
      <c r="D177" s="68"/>
      <c r="E177" s="68"/>
    </row>
    <row r="178" spans="1:5" ht="11.25" customHeight="1">
      <c r="A178" s="68"/>
      <c r="B178" s="68"/>
      <c r="C178" s="68"/>
      <c r="D178" s="68"/>
      <c r="E178" s="68"/>
    </row>
    <row r="179" spans="1:5" ht="11.25" customHeight="1">
      <c r="A179" s="68"/>
      <c r="B179" s="68"/>
      <c r="C179" s="68"/>
      <c r="D179" s="68"/>
      <c r="E179" s="68"/>
    </row>
    <row r="180" spans="1:5" ht="11.25" customHeight="1">
      <c r="A180" s="68"/>
      <c r="B180" s="68"/>
      <c r="C180" s="68"/>
      <c r="D180" s="68"/>
      <c r="E180" s="68"/>
    </row>
    <row r="181" spans="1:5" ht="11.25" customHeight="1">
      <c r="A181" s="68"/>
      <c r="B181" s="68"/>
      <c r="C181" s="68"/>
      <c r="D181" s="68"/>
      <c r="E181" s="68"/>
    </row>
    <row r="182" spans="1:5" ht="11.25" customHeight="1">
      <c r="A182" s="68"/>
      <c r="B182" s="68"/>
      <c r="C182" s="68"/>
      <c r="D182" s="68"/>
      <c r="E182" s="68"/>
    </row>
    <row r="183" spans="1:5" ht="11.25" customHeight="1">
      <c r="A183" s="68"/>
      <c r="B183" s="68"/>
      <c r="C183" s="68"/>
      <c r="D183" s="68"/>
      <c r="E183" s="68"/>
    </row>
    <row r="184" spans="1:5" ht="11.25" customHeight="1">
      <c r="A184" s="68"/>
      <c r="B184" s="68"/>
      <c r="C184" s="68"/>
      <c r="D184" s="68"/>
      <c r="E184" s="68"/>
    </row>
    <row r="185" spans="1:5" ht="11.25" customHeight="1">
      <c r="A185" s="68"/>
      <c r="B185" s="68"/>
      <c r="C185" s="68"/>
      <c r="D185" s="68"/>
      <c r="E185" s="68"/>
    </row>
    <row r="186" spans="1:5" ht="11.25" customHeight="1">
      <c r="A186" s="68"/>
      <c r="B186" s="68"/>
      <c r="C186" s="68"/>
      <c r="D186" s="68"/>
      <c r="E186" s="68"/>
    </row>
    <row r="187" spans="1:5" ht="11.25" customHeight="1">
      <c r="A187" s="68"/>
      <c r="B187" s="68"/>
      <c r="C187" s="68"/>
      <c r="D187" s="68"/>
      <c r="E187" s="68"/>
    </row>
    <row r="188" spans="1:5" ht="11.25" customHeight="1">
      <c r="A188" s="68"/>
      <c r="B188" s="68"/>
      <c r="C188" s="68"/>
      <c r="D188" s="68"/>
      <c r="E188" s="68"/>
    </row>
    <row r="189" spans="1:5" ht="11.25" customHeight="1">
      <c r="A189" s="68"/>
      <c r="B189" s="68"/>
      <c r="C189" s="68"/>
      <c r="D189" s="68"/>
      <c r="E189" s="68"/>
    </row>
    <row r="190" spans="1:5" ht="11.25" customHeight="1">
      <c r="A190" s="68"/>
      <c r="B190" s="68"/>
      <c r="C190" s="68"/>
      <c r="D190" s="68"/>
      <c r="E190" s="68"/>
    </row>
    <row r="191" spans="1:5" ht="11.25" customHeight="1">
      <c r="A191" s="68"/>
      <c r="B191" s="68"/>
      <c r="C191" s="68"/>
      <c r="D191" s="68"/>
      <c r="E191" s="68"/>
    </row>
    <row r="192" spans="1:5" ht="11.25" customHeight="1">
      <c r="A192" s="68"/>
      <c r="B192" s="68"/>
      <c r="C192" s="68"/>
      <c r="D192" s="68"/>
      <c r="E192" s="68"/>
    </row>
    <row r="193" spans="1:5" ht="11.25" customHeight="1">
      <c r="A193" s="68"/>
      <c r="B193" s="68"/>
      <c r="C193" s="68"/>
      <c r="D193" s="68"/>
      <c r="E193" s="68"/>
    </row>
    <row r="194" spans="1:5" ht="11.25" customHeight="1">
      <c r="A194" s="68"/>
      <c r="B194" s="68"/>
      <c r="C194" s="68"/>
      <c r="D194" s="68"/>
      <c r="E194" s="68"/>
    </row>
    <row r="195" spans="1:5" ht="11.25" customHeight="1">
      <c r="A195" s="68"/>
      <c r="B195" s="68"/>
      <c r="C195" s="68"/>
      <c r="D195" s="68"/>
      <c r="E195" s="68"/>
    </row>
    <row r="196" spans="1:5" ht="11.25" customHeight="1">
      <c r="A196" s="68"/>
      <c r="B196" s="68"/>
      <c r="C196" s="68"/>
      <c r="D196" s="68"/>
      <c r="E196" s="68"/>
    </row>
    <row r="197" spans="1:5" ht="11.25" customHeight="1">
      <c r="A197" s="68"/>
      <c r="B197" s="68"/>
      <c r="C197" s="68"/>
      <c r="D197" s="68"/>
      <c r="E197" s="68"/>
    </row>
    <row r="198" spans="1:5" ht="11.25" customHeight="1">
      <c r="A198" s="68"/>
      <c r="B198" s="68"/>
      <c r="C198" s="68"/>
      <c r="D198" s="68"/>
      <c r="E198" s="68"/>
    </row>
    <row r="199" spans="1:5" ht="11.25" customHeight="1">
      <c r="A199" s="68"/>
      <c r="B199" s="68"/>
      <c r="C199" s="68"/>
      <c r="D199" s="68"/>
      <c r="E199" s="68"/>
    </row>
    <row r="200" spans="1:5" ht="11.25" customHeight="1">
      <c r="A200" s="68"/>
      <c r="B200" s="68"/>
      <c r="C200" s="68"/>
      <c r="D200" s="68"/>
      <c r="E200" s="68"/>
    </row>
    <row r="201" spans="1:5" ht="11.25" customHeight="1">
      <c r="A201" s="68"/>
      <c r="B201" s="68"/>
      <c r="C201" s="68"/>
      <c r="D201" s="68"/>
      <c r="E201" s="68"/>
    </row>
    <row r="202" spans="1:5" ht="11.25" customHeight="1">
      <c r="A202" s="68"/>
      <c r="B202" s="68"/>
      <c r="C202" s="68"/>
      <c r="D202" s="68"/>
      <c r="E202" s="68"/>
    </row>
    <row r="203" spans="1:5" ht="11.25" customHeight="1">
      <c r="A203" s="68"/>
      <c r="B203" s="68"/>
      <c r="C203" s="68"/>
      <c r="D203" s="68"/>
      <c r="E203" s="68"/>
    </row>
    <row r="204" spans="1:5" ht="11.25" customHeight="1">
      <c r="A204" s="68"/>
      <c r="B204" s="68"/>
      <c r="C204" s="68"/>
      <c r="D204" s="68"/>
      <c r="E204" s="68"/>
    </row>
    <row r="205" spans="1:5" ht="11.25" customHeight="1">
      <c r="A205" s="68"/>
      <c r="B205" s="68"/>
      <c r="C205" s="68"/>
      <c r="D205" s="68"/>
      <c r="E205" s="68"/>
    </row>
    <row r="206" spans="1:5" ht="11.25" customHeight="1">
      <c r="A206" s="68"/>
      <c r="B206" s="68"/>
      <c r="C206" s="68"/>
      <c r="D206" s="68"/>
      <c r="E206" s="68"/>
    </row>
    <row r="207" spans="1:5" ht="11.25" customHeight="1">
      <c r="A207" s="68"/>
      <c r="B207" s="68"/>
      <c r="C207" s="68"/>
      <c r="D207" s="68"/>
      <c r="E207" s="68"/>
    </row>
    <row r="208" spans="1:5" ht="11.25" customHeight="1">
      <c r="A208" s="68"/>
      <c r="B208" s="68"/>
      <c r="C208" s="68"/>
      <c r="D208" s="68"/>
      <c r="E208" s="68"/>
    </row>
    <row r="209" spans="1:5" ht="11.25" customHeight="1">
      <c r="A209" s="68"/>
      <c r="B209" s="68"/>
      <c r="C209" s="68"/>
      <c r="D209" s="68"/>
      <c r="E209" s="68"/>
    </row>
    <row r="210" spans="1:5" ht="11.25" customHeight="1">
      <c r="A210" s="68"/>
      <c r="B210" s="68"/>
      <c r="C210" s="68"/>
      <c r="D210" s="68"/>
      <c r="E210" s="68"/>
    </row>
    <row r="211" spans="1:5" ht="11.25" customHeight="1">
      <c r="A211" s="68"/>
      <c r="B211" s="68"/>
      <c r="C211" s="68"/>
      <c r="D211" s="68"/>
      <c r="E211" s="68"/>
    </row>
    <row r="212" spans="1:5" ht="11.25" customHeight="1">
      <c r="A212" s="68"/>
      <c r="B212" s="68"/>
      <c r="C212" s="68"/>
      <c r="D212" s="68"/>
      <c r="E212" s="68"/>
    </row>
    <row r="213" spans="1:5" ht="11.25" customHeight="1">
      <c r="A213" s="68"/>
      <c r="B213" s="68"/>
      <c r="C213" s="68"/>
      <c r="D213" s="68"/>
      <c r="E213" s="68"/>
    </row>
    <row r="214" spans="1:5" ht="11.25" customHeight="1">
      <c r="A214" s="68"/>
      <c r="B214" s="68"/>
      <c r="C214" s="68"/>
      <c r="D214" s="68"/>
      <c r="E214" s="68"/>
    </row>
    <row r="215" spans="1:5" ht="11.25" customHeight="1">
      <c r="A215" s="68"/>
      <c r="B215" s="68"/>
      <c r="C215" s="68"/>
      <c r="D215" s="68"/>
      <c r="E215" s="68"/>
    </row>
    <row r="216" spans="1:5" ht="11.25" customHeight="1">
      <c r="A216" s="68"/>
      <c r="B216" s="68"/>
      <c r="C216" s="68"/>
      <c r="D216" s="68"/>
      <c r="E216" s="68"/>
    </row>
    <row r="217" spans="1:5" ht="11.25" customHeight="1">
      <c r="A217" s="68"/>
      <c r="B217" s="68"/>
      <c r="C217" s="68"/>
      <c r="D217" s="68"/>
      <c r="E217" s="68"/>
    </row>
    <row r="218" spans="1:5" ht="11.25" customHeight="1">
      <c r="A218" s="68"/>
      <c r="B218" s="68"/>
      <c r="C218" s="68"/>
      <c r="D218" s="68"/>
      <c r="E218" s="68"/>
    </row>
    <row r="219" spans="1:15" ht="11.25" customHeight="1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</row>
    <row r="220" spans="1:15" ht="11.25" customHeight="1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</row>
    <row r="221" spans="1:15" ht="11.2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</row>
    <row r="222" spans="1:15" ht="11.2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</row>
    <row r="223" spans="1:15" ht="11.2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</row>
    <row r="224" spans="1:15" ht="11.2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</row>
    <row r="225" spans="1:15" ht="11.2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</row>
    <row r="226" spans="1:15" ht="11.2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</row>
    <row r="227" spans="1:15" ht="11.25" customHeight="1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</row>
    <row r="228" spans="1:15" ht="11.25" customHeight="1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</row>
    <row r="229" spans="1:15" ht="11.25" customHeight="1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</row>
    <row r="230" spans="1:15" ht="11.25" customHeight="1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</row>
    <row r="231" spans="1:15" ht="11.25" customHeight="1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</row>
    <row r="232" spans="1:15" ht="11.25" customHeight="1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</row>
    <row r="233" spans="1:15" ht="11.25" customHeight="1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</row>
    <row r="234" spans="1:15" ht="11.25" customHeight="1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ht="11.25" customHeight="1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</row>
    <row r="236" spans="1:15" ht="11.25" customHeight="1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</row>
    <row r="237" spans="1:15" ht="11.25" customHeight="1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</row>
    <row r="238" spans="1:15" ht="11.25" customHeight="1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</row>
    <row r="239" spans="1:15" ht="11.25" customHeight="1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</row>
    <row r="240" spans="1:15" ht="11.25" customHeight="1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</row>
    <row r="241" spans="1:15" ht="11.25" customHeight="1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</row>
    <row r="242" spans="1:15" ht="11.25" customHeight="1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</row>
    <row r="243" spans="1:15" ht="11.25" customHeight="1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</row>
    <row r="244" spans="1:15" ht="11.25" customHeight="1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</row>
    <row r="245" spans="1:15" ht="11.25" customHeight="1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</row>
    <row r="246" spans="1:15" ht="11.25" customHeight="1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</row>
    <row r="247" spans="1:15" ht="11.25" customHeight="1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</row>
    <row r="248" spans="1:15" ht="11.25" customHeight="1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</row>
    <row r="249" spans="1:15" ht="11.25" customHeight="1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</row>
    <row r="250" spans="1:15" ht="11.25" customHeight="1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</row>
    <row r="251" spans="1:15" ht="11.25" customHeight="1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  <row r="252" spans="1:15" ht="11.25" customHeight="1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</row>
    <row r="253" spans="1:15" ht="11.25" customHeigh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</row>
    <row r="254" spans="1:15" ht="11.25" customHeight="1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</row>
    <row r="255" spans="1:15" ht="11.25" customHeight="1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</row>
    <row r="256" spans="1:15" ht="11.25" customHeight="1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</row>
    <row r="257" spans="1:15" ht="11.25" customHeight="1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</row>
    <row r="258" spans="1:15" ht="11.25" customHeight="1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</row>
    <row r="259" spans="1:15" ht="11.25" customHeight="1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</row>
    <row r="260" spans="1:15" ht="11.25" customHeight="1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</row>
    <row r="261" spans="1:15" ht="11.25" customHeight="1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</row>
    <row r="262" spans="1:15" ht="11.25" customHeight="1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</row>
    <row r="263" spans="1:15" ht="11.25" customHeight="1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</row>
    <row r="264" spans="1:15" ht="11.25" customHeight="1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</row>
    <row r="265" spans="1:15" ht="11.25" customHeight="1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</row>
    <row r="266" spans="1:15" ht="11.25" customHeight="1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</row>
    <row r="267" spans="1:15" ht="11.25" customHeight="1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</row>
    <row r="268" spans="1:15" ht="11.25" customHeight="1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</row>
    <row r="269" spans="1:15" ht="11.2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</row>
    <row r="270" spans="1:15" ht="11.25" customHeight="1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</row>
    <row r="271" spans="1:15" ht="11.25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</row>
    <row r="272" spans="1:15" ht="11.2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</row>
    <row r="273" spans="1:15" ht="11.25" customHeight="1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</row>
    <row r="274" spans="1:15" ht="11.2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</row>
    <row r="275" spans="1:15" ht="11.25" customHeight="1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</row>
    <row r="276" spans="1:15" ht="11.25" customHeight="1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</row>
    <row r="277" spans="1:15" ht="11.25" customHeight="1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</row>
    <row r="278" spans="1:15" ht="11.25" customHeight="1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</row>
    <row r="279" spans="1:15" ht="11.25" customHeight="1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</row>
    <row r="280" spans="1:15" ht="11.25" customHeight="1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</row>
    <row r="281" spans="1:15" ht="11.25" customHeight="1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</row>
    <row r="282" spans="1:15" ht="11.25" customHeight="1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</row>
    <row r="283" spans="1:15" ht="11.25" customHeigh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</row>
    <row r="284" spans="1:15" ht="11.25" customHeight="1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</row>
    <row r="285" spans="1:15" ht="11.25" customHeight="1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</row>
    <row r="286" spans="1:15" ht="11.25" customHeight="1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</row>
    <row r="287" spans="1:15" ht="11.25" customHeight="1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</row>
    <row r="288" spans="1:15" ht="11.2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</row>
    <row r="289" spans="1:15" ht="11.25" customHeight="1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</row>
    <row r="290" spans="1:15" ht="11.25" customHeight="1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</row>
    <row r="291" spans="1:15" ht="11.25" customHeight="1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</row>
    <row r="292" spans="1:15" ht="11.25" customHeight="1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ht="11.25" customHeight="1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</row>
    <row r="294" spans="1:15" ht="11.25" customHeight="1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</row>
    <row r="295" spans="1:15" ht="11.25" customHeight="1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</row>
    <row r="296" spans="1:15" ht="11.25" customHeight="1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</row>
    <row r="297" spans="1:15" ht="11.25" customHeight="1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</row>
    <row r="298" spans="1:15" ht="11.25" customHeight="1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</row>
    <row r="299" spans="1:15" ht="11.25" customHeight="1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</row>
    <row r="300" spans="1:15" ht="11.25" customHeight="1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</row>
    <row r="301" spans="1:15" ht="11.25" customHeight="1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</row>
    <row r="302" spans="1:15" ht="11.25" customHeight="1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</row>
    <row r="303" spans="1:15" ht="11.25" customHeight="1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</row>
    <row r="304" spans="1:15" ht="11.25" customHeight="1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</row>
    <row r="305" spans="1:15" ht="11.25" customHeight="1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</row>
    <row r="306" spans="1:15" ht="11.25" customHeight="1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</row>
    <row r="307" spans="1:15" ht="11.25" customHeight="1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</row>
    <row r="308" spans="1:15" ht="11.25" customHeight="1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</row>
    <row r="309" spans="1:15" ht="11.25" customHeight="1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</row>
    <row r="310" spans="1:15" ht="11.25" customHeight="1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</row>
    <row r="311" spans="1:15" ht="11.25" customHeight="1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</row>
    <row r="312" spans="1:15" ht="11.25" customHeight="1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</row>
    <row r="313" spans="1:15" ht="11.25" customHeight="1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</row>
    <row r="314" spans="1:15" ht="11.25" customHeight="1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</row>
    <row r="315" spans="1:15" ht="11.25" customHeight="1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</row>
    <row r="316" spans="1:15" ht="11.25" customHeight="1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</row>
    <row r="317" spans="1:15" ht="11.25" customHeigh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</row>
    <row r="318" spans="1:15" ht="11.25" customHeight="1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</row>
    <row r="319" spans="1:15" ht="11.25" customHeight="1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</row>
    <row r="320" spans="1:15" ht="11.25" customHeight="1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</row>
    <row r="321" spans="1:15" ht="11.25" customHeight="1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</row>
    <row r="322" spans="1:15" ht="11.25" customHeight="1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</row>
    <row r="323" spans="1:15" ht="11.25" customHeight="1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</row>
    <row r="324" spans="1:15" ht="11.25" customHeight="1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</row>
    <row r="325" spans="1:15" ht="11.25" customHeight="1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</row>
    <row r="326" spans="1:15" ht="11.25" customHeight="1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</row>
    <row r="327" spans="1:15" ht="11.25" customHeight="1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</row>
    <row r="328" spans="1:15" ht="11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</row>
    <row r="329" spans="1:15" ht="11.25" customHeight="1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</row>
    <row r="330" spans="1:15" ht="11.25" customHeight="1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</row>
    <row r="331" spans="1:15" ht="11.25" customHeight="1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</row>
    <row r="332" spans="1:15" ht="11.25" customHeight="1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</row>
    <row r="333" spans="1:15" ht="11.25" customHeight="1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</row>
    <row r="334" spans="1:15" ht="11.25" customHeight="1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</row>
    <row r="335" spans="1:15" ht="11.25" customHeight="1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</row>
    <row r="336" spans="1:15" ht="11.25" customHeight="1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</row>
    <row r="337" spans="1:15" ht="11.25" customHeight="1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</row>
    <row r="338" spans="1:15" ht="11.25" customHeight="1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</row>
    <row r="339" spans="1:15" ht="11.25" customHeight="1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</row>
    <row r="340" spans="1:15" ht="11.25" customHeight="1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</row>
    <row r="341" spans="1:15" ht="11.25" customHeight="1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</row>
    <row r="342" spans="1:15" ht="11.25" customHeight="1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</row>
    <row r="343" spans="1:15" ht="11.25" customHeight="1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</row>
    <row r="344" spans="1:15" ht="11.25" customHeight="1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5" ht="11.25" customHeight="1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5" ht="11.25" customHeight="1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</row>
    <row r="347" spans="1:15" ht="11.25" customHeight="1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</row>
    <row r="348" spans="1:15" ht="11.25" customHeight="1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</row>
    <row r="349" spans="1:15" ht="11.25" customHeight="1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</row>
    <row r="350" spans="1:15" ht="11.25" customHeigh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</row>
    <row r="351" spans="1:15" ht="11.25" customHeight="1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</row>
    <row r="352" spans="1:15" ht="11.25" customHeight="1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</row>
    <row r="353" spans="1:15" ht="11.25" customHeight="1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</row>
    <row r="354" spans="1:15" ht="11.2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</row>
    <row r="355" spans="1:15" ht="11.25" customHeight="1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</row>
    <row r="356" spans="1:15" ht="11.25" customHeight="1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</row>
    <row r="357" spans="1:15" ht="11.25" customHeight="1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</row>
    <row r="358" spans="1:15" ht="11.25" customHeight="1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</row>
    <row r="359" spans="1:15" ht="11.25" customHeight="1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</row>
    <row r="360" spans="1:15" ht="11.25" customHeight="1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</row>
    <row r="361" spans="1:15" ht="11.25" customHeight="1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</row>
    <row r="362" spans="1:15" ht="11.25" customHeight="1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</row>
    <row r="363" spans="1:15" ht="11.25" customHeight="1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</row>
    <row r="364" spans="1:15" ht="11.25" customHeight="1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</row>
    <row r="365" spans="1:15" ht="11.25" customHeight="1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</row>
    <row r="366" spans="1:15" ht="11.25" customHeight="1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</row>
    <row r="367" spans="1:15" ht="11.25" customHeight="1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</row>
    <row r="368" spans="1:15" ht="11.25" customHeight="1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</row>
    <row r="369" spans="1:15" ht="11.25" customHeight="1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</row>
    <row r="370" spans="1:15" ht="11.25" customHeight="1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</row>
    <row r="371" spans="1:15" ht="11.25" customHeight="1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</row>
    <row r="372" spans="1:15" ht="11.25" customHeight="1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</row>
    <row r="373" spans="1:15" ht="11.25" customHeight="1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</row>
    <row r="374" spans="1:15" ht="11.25" customHeight="1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</row>
    <row r="375" spans="1:15" ht="11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</row>
    <row r="376" spans="1:15" ht="11.25" customHeight="1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</row>
    <row r="377" spans="1:15" ht="11.25" customHeight="1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</row>
    <row r="378" spans="1:15" ht="11.25" customHeight="1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</row>
    <row r="379" spans="1:15" ht="11.25" customHeight="1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</row>
    <row r="380" spans="1:15" ht="11.25" customHeight="1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</row>
    <row r="381" spans="1:15" ht="11.25" customHeight="1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</row>
    <row r="382" spans="1:15" ht="11.25" customHeight="1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</row>
    <row r="383" spans="1:15" ht="11.25" customHeight="1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</row>
    <row r="384" spans="1:15" ht="11.25" customHeight="1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</row>
    <row r="385" spans="1:15" ht="11.25" customHeight="1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</row>
    <row r="386" spans="1:15" ht="11.25" customHeight="1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</row>
    <row r="387" spans="1:15" ht="11.25" customHeight="1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</row>
    <row r="388" spans="1:15" ht="11.25" customHeight="1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</row>
    <row r="389" spans="1:15" ht="11.25" customHeight="1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</row>
    <row r="390" spans="1:15" ht="11.25" customHeight="1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</row>
    <row r="391" spans="1:15" ht="11.25" customHeight="1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</row>
    <row r="392" spans="1:15" ht="11.25" customHeight="1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</row>
    <row r="393" spans="1:15" ht="11.25" customHeight="1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</row>
    <row r="394" spans="1:15" ht="11.25" customHeight="1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</row>
    <row r="395" spans="1:15" ht="11.25" customHeight="1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</row>
    <row r="396" spans="1:15" ht="11.25" customHeight="1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</row>
    <row r="397" spans="1:15" ht="11.25" customHeight="1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</row>
    <row r="398" spans="1:15" ht="11.25" customHeight="1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</row>
    <row r="399" spans="1:15" ht="11.25" customHeight="1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</row>
    <row r="400" spans="1:15" ht="11.25" customHeight="1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</row>
    <row r="401" spans="1:15" ht="11.25" customHeight="1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</row>
    <row r="402" spans="1:15" ht="11.25" customHeight="1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</row>
    <row r="403" spans="1:15" ht="11.25" customHeight="1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</row>
    <row r="404" spans="1:15" ht="11.25" customHeight="1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</row>
    <row r="405" spans="1:15" ht="11.25" customHeight="1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</row>
    <row r="406" spans="1:15" ht="11.25" customHeight="1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</row>
    <row r="407" spans="1:15" ht="11.25" customHeight="1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</row>
    <row r="408" spans="1:15" ht="11.25" customHeight="1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</row>
    <row r="409" spans="1:15" ht="11.25" customHeight="1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</row>
    <row r="410" spans="1:15" ht="11.25" customHeight="1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</row>
    <row r="411" spans="1:15" ht="11.25" customHeight="1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</row>
    <row r="412" spans="1:15" ht="11.25" customHeight="1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</row>
    <row r="413" spans="1:15" ht="11.25" customHeight="1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</row>
    <row r="414" spans="1:15" ht="11.25" customHeight="1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</row>
    <row r="415" spans="1:15" ht="11.25" customHeight="1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</row>
    <row r="416" spans="1:15" ht="11.25" customHeight="1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</row>
    <row r="417" spans="1:15" ht="11.25" customHeight="1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</row>
    <row r="418" spans="1:15" ht="11.25" customHeight="1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</row>
    <row r="419" spans="1:15" ht="11.25" customHeight="1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</row>
    <row r="420" spans="1:15" ht="11.25" customHeight="1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</row>
    <row r="421" spans="1:15" ht="11.25" customHeight="1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</row>
    <row r="422" spans="1:15" ht="11.25" customHeight="1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</row>
    <row r="423" spans="1:15" ht="11.25" customHeight="1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</row>
    <row r="424" spans="1:15" ht="11.25" customHeight="1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</row>
    <row r="425" spans="1:15" ht="11.25" customHeight="1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</row>
    <row r="426" spans="1:15" ht="11.25" customHeight="1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</row>
    <row r="427" spans="1:15" ht="11.25" customHeight="1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</row>
    <row r="428" spans="1:15" ht="11.25" customHeight="1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</row>
    <row r="429" spans="1:15" ht="11.25" customHeight="1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</row>
    <row r="430" spans="1:15" ht="11.25" customHeight="1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</row>
    <row r="431" spans="1:15" ht="11.25" customHeight="1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</row>
    <row r="432" spans="1:15" ht="11.25" customHeight="1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</row>
    <row r="433" spans="1:15" ht="11.25" customHeight="1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</row>
    <row r="434" spans="1:15" ht="11.25" customHeight="1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</row>
    <row r="435" spans="1:15" ht="11.25" customHeight="1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</row>
    <row r="436" spans="1:15" ht="11.25" customHeight="1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</row>
    <row r="437" spans="1:15" ht="11.25" customHeight="1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</row>
    <row r="438" spans="1:15" ht="11.25" customHeight="1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</row>
    <row r="439" spans="1:15" ht="11.25" customHeight="1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</row>
    <row r="440" spans="1:15" ht="11.25" customHeight="1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</row>
    <row r="441" spans="1:15" ht="11.25" customHeight="1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</row>
    <row r="442" spans="1:15" ht="11.25" customHeight="1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</row>
    <row r="443" spans="1:15" ht="11.25" customHeight="1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</row>
    <row r="444" spans="1:15" ht="11.25" customHeight="1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</row>
    <row r="445" spans="1:15" ht="11.25" customHeight="1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</row>
    <row r="446" spans="1:15" ht="11.25" customHeight="1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</row>
    <row r="447" spans="1:15" ht="11.25" customHeight="1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</row>
    <row r="448" spans="1:15" ht="11.25" customHeight="1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</row>
    <row r="449" spans="1:15" ht="11.25" customHeight="1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</row>
    <row r="450" spans="1:15" ht="11.25" customHeight="1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</row>
    <row r="451" spans="1:15" ht="11.25" customHeight="1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</row>
    <row r="452" spans="1:15" ht="11.25" customHeight="1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</row>
    <row r="453" spans="1:15" ht="11.25" customHeight="1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</row>
    <row r="454" spans="1:15" ht="11.25" customHeight="1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</row>
    <row r="455" spans="1:15" ht="11.25" customHeight="1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</row>
    <row r="456" spans="1:15" ht="11.25" customHeight="1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</row>
    <row r="457" spans="1:15" ht="11.25" customHeight="1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</row>
    <row r="458" spans="1:15" ht="11.25" customHeight="1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</row>
    <row r="459" spans="1:15" ht="11.25" customHeight="1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</row>
    <row r="460" spans="1:15" ht="11.25" customHeight="1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</row>
    <row r="461" spans="1:15" ht="11.25" customHeight="1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</row>
    <row r="462" spans="1:15" ht="11.25" customHeight="1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</row>
    <row r="463" spans="1:15" ht="11.25" customHeight="1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</row>
    <row r="464" spans="1:15" ht="11.25" customHeight="1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</row>
    <row r="465" spans="1:15" ht="11.25" customHeight="1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</row>
    <row r="466" spans="1:15" ht="11.25" customHeight="1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</row>
    <row r="467" spans="1:15" ht="11.25" customHeight="1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</row>
    <row r="468" spans="1:15" ht="11.25" customHeight="1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</row>
    <row r="469" spans="1:15" ht="11.25" customHeight="1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</row>
    <row r="470" spans="1:15" ht="11.25" customHeight="1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</row>
    <row r="471" spans="1:15" ht="11.25" customHeight="1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</row>
    <row r="472" spans="1:15" ht="11.25" customHeight="1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</row>
    <row r="473" spans="1:15" ht="11.25" customHeight="1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</row>
    <row r="474" spans="1:15" ht="11.25" customHeight="1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</row>
    <row r="475" spans="1:15" ht="11.25" customHeight="1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</row>
    <row r="476" spans="1:15" ht="11.25" customHeight="1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</row>
    <row r="477" spans="1:15" ht="11.25" customHeight="1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</row>
    <row r="478" spans="1:15" ht="11.25" customHeight="1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</row>
    <row r="479" spans="1:15" ht="11.25" customHeight="1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</row>
    <row r="480" spans="1:15" ht="11.25" customHeight="1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</row>
    <row r="481" spans="1:15" ht="11.25" customHeight="1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</row>
    <row r="482" spans="1:15" ht="11.25" customHeight="1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</row>
    <row r="483" spans="1:15" ht="11.25" customHeight="1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</row>
    <row r="484" spans="1:15" ht="11.25" customHeight="1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</row>
    <row r="485" spans="1:15" ht="11.25" customHeight="1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</row>
    <row r="486" spans="1:15" ht="11.25" customHeight="1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</row>
    <row r="487" spans="1:15" ht="11.25" customHeight="1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</row>
    <row r="488" spans="1:15" ht="11.25" customHeight="1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</row>
    <row r="489" spans="1:15" ht="11.25" customHeight="1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</row>
    <row r="490" spans="1:15" ht="11.25" customHeight="1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</row>
    <row r="491" spans="1:15" ht="11.25" customHeight="1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</row>
    <row r="492" spans="1:15" ht="11.25" customHeight="1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</row>
    <row r="493" spans="1:15" ht="11.25" customHeight="1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</row>
    <row r="494" spans="1:15" ht="11.25" customHeight="1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</row>
    <row r="495" spans="1:15" ht="11.25" customHeight="1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</row>
    <row r="496" spans="1:15" ht="11.25" customHeight="1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</row>
    <row r="497" spans="1:15" ht="11.25" customHeight="1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</row>
    <row r="498" spans="1:15" ht="11.25" customHeight="1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</row>
    <row r="499" spans="1:15" ht="11.25" customHeight="1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</row>
    <row r="500" spans="1:15" ht="11.25" customHeight="1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</row>
    <row r="501" spans="1:15" ht="11.25" customHeight="1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</row>
    <row r="502" spans="1:15" ht="11.25" customHeight="1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</row>
    <row r="503" spans="1:15" ht="11.25" customHeight="1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</row>
    <row r="504" spans="1:15" ht="11.25" customHeight="1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</row>
    <row r="505" spans="1:15" ht="11.25" customHeight="1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</row>
    <row r="506" spans="1:15" ht="11.25" customHeight="1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</row>
    <row r="507" spans="1:15" ht="11.25" customHeight="1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</row>
    <row r="508" spans="1:15" ht="11.25" customHeight="1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</row>
    <row r="509" spans="1:15" ht="11.25" customHeight="1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</row>
    <row r="510" spans="1:15" ht="11.25" customHeight="1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</row>
    <row r="511" spans="1:15" ht="11.25" customHeight="1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</row>
    <row r="512" spans="1:15" ht="11.25" customHeight="1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</row>
    <row r="513" spans="1:15" ht="11.25" customHeight="1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</row>
    <row r="514" spans="1:15" ht="11.25" customHeight="1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</row>
    <row r="515" spans="1:15" ht="11.25" customHeight="1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</row>
    <row r="516" spans="1:15" ht="11.25" customHeight="1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</row>
    <row r="517" spans="1:15" ht="11.25" customHeight="1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</row>
    <row r="518" spans="1:15" ht="11.25" customHeight="1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</row>
    <row r="519" spans="1:15" ht="11.25" customHeight="1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</row>
    <row r="520" spans="1:15" ht="11.25" customHeight="1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</row>
    <row r="521" spans="1:15" ht="11.25" customHeight="1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</row>
    <row r="522" spans="1:15" ht="11.25" customHeight="1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</row>
    <row r="523" spans="1:15" ht="11.25" customHeight="1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</row>
    <row r="524" spans="1:15" ht="11.25" customHeight="1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</row>
    <row r="525" spans="1:15" ht="11.25" customHeight="1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</row>
    <row r="526" spans="1:15" ht="11.25" customHeight="1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</row>
    <row r="527" spans="1:15" ht="11.25" customHeight="1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</row>
    <row r="528" spans="1:15" ht="11.25" customHeight="1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</row>
    <row r="529" spans="1:15" ht="11.25" customHeight="1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</row>
    <row r="530" spans="1:15" ht="11.25" customHeight="1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</row>
    <row r="531" spans="1:15" ht="11.25" customHeight="1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</row>
    <row r="532" spans="1:15" ht="11.25" customHeight="1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</row>
    <row r="533" spans="1:15" ht="11.25" customHeight="1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</row>
    <row r="534" spans="1:15" ht="11.25" customHeight="1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</row>
    <row r="535" spans="1:15" ht="11.25" customHeight="1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</row>
    <row r="536" spans="1:15" ht="11.25" customHeight="1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</row>
    <row r="537" spans="1:15" ht="11.25" customHeight="1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</row>
    <row r="538" spans="1:15" ht="11.25" customHeight="1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</row>
    <row r="539" spans="1:15" ht="11.25" customHeight="1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</row>
    <row r="540" spans="1:15" ht="11.25" customHeight="1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</row>
    <row r="541" spans="1:15" ht="11.25" customHeight="1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</row>
    <row r="542" spans="1:15" ht="11.25" customHeight="1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</row>
    <row r="543" spans="1:15" ht="11.25" customHeight="1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</row>
    <row r="544" spans="1:15" ht="11.25" customHeight="1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</row>
    <row r="545" spans="1:15" ht="11.25" customHeight="1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</row>
    <row r="546" spans="1:15" ht="11.25" customHeight="1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</row>
    <row r="547" spans="1:15" ht="11.25" customHeight="1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</row>
    <row r="548" spans="1:15" ht="11.25" customHeight="1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</row>
    <row r="549" spans="1:15" ht="11.25" customHeight="1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</row>
    <row r="550" spans="1:15" ht="11.25" customHeight="1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</row>
    <row r="551" spans="1:15" ht="11.25" customHeight="1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</row>
    <row r="552" spans="1:15" ht="11.25" customHeight="1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</row>
    <row r="553" spans="1:15" ht="11.25" customHeight="1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</row>
    <row r="554" spans="1:15" ht="11.25" customHeight="1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</row>
    <row r="555" spans="1:15" ht="11.25" customHeight="1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</row>
    <row r="556" spans="1:15" ht="11.25" customHeight="1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</row>
    <row r="557" spans="1:15" ht="11.25" customHeight="1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</row>
    <row r="558" spans="1:15" ht="11.25" customHeight="1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</row>
    <row r="559" spans="1:15" ht="11.25" customHeight="1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</row>
    <row r="560" spans="1:15" ht="11.25" customHeight="1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</row>
    <row r="561" spans="1:15" ht="11.25" customHeight="1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</row>
    <row r="562" spans="1:15" ht="11.25" customHeight="1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</row>
    <row r="563" spans="1:15" ht="11.25" customHeight="1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</row>
    <row r="564" spans="1:15" ht="11.25" customHeight="1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</row>
    <row r="565" spans="1:15" ht="11.25" customHeight="1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</row>
    <row r="566" spans="1:15" ht="11.25" customHeight="1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</row>
    <row r="567" spans="1:15" ht="11.25" customHeight="1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</row>
    <row r="568" spans="1:15" ht="11.25" customHeight="1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</row>
    <row r="569" spans="1:15" ht="11.25" customHeight="1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</row>
    <row r="570" spans="1:15" ht="11.25" customHeight="1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</row>
    <row r="571" spans="1:15" ht="11.25" customHeight="1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</row>
    <row r="572" spans="1:15" ht="11.25" customHeight="1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</row>
    <row r="573" spans="1:15" ht="11.25" customHeight="1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</row>
    <row r="574" spans="1:15" ht="11.25" customHeight="1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</row>
    <row r="575" spans="1:15" ht="11.25" customHeight="1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</row>
    <row r="576" spans="1:15" ht="11.25" customHeight="1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</row>
    <row r="577" spans="1:15" ht="11.25" customHeight="1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</row>
    <row r="578" spans="1:15" ht="11.25" customHeight="1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</row>
    <row r="579" spans="1:15" ht="11.25" customHeight="1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</row>
    <row r="580" spans="1:15" ht="11.25" customHeight="1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</row>
    <row r="581" spans="1:15" ht="11.25" customHeight="1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</row>
    <row r="582" spans="1:15" ht="11.25" customHeight="1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</row>
    <row r="583" spans="1:15" ht="11.25" customHeight="1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</row>
    <row r="584" spans="1:15" ht="11.25" customHeight="1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</row>
    <row r="585" spans="1:15" ht="11.25" customHeight="1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</row>
    <row r="586" spans="1:15" ht="11.25" customHeight="1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</row>
    <row r="587" spans="1:15" ht="11.25" customHeight="1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</row>
    <row r="588" spans="1:15" ht="11.25" customHeight="1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</row>
    <row r="589" spans="1:15" ht="11.25" customHeight="1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</row>
    <row r="590" spans="1:15" ht="11.25" customHeight="1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</row>
    <row r="591" spans="1:15" ht="11.25" customHeight="1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</row>
    <row r="592" spans="1:15" ht="11.25" customHeight="1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</row>
    <row r="593" spans="1:15" ht="11.25" customHeight="1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</row>
    <row r="594" spans="1:15" ht="11.25" customHeight="1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</row>
    <row r="595" spans="1:15" ht="11.25" customHeight="1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</row>
    <row r="596" spans="1:15" ht="11.25" customHeight="1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</row>
    <row r="597" spans="1:15" ht="11.25" customHeight="1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</row>
    <row r="598" spans="1:15" ht="11.25" customHeight="1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</row>
    <row r="599" spans="1:15" ht="11.25" customHeight="1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</row>
    <row r="600" spans="1:15" ht="11.25" customHeight="1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</row>
    <row r="601" spans="1:15" ht="11.25" customHeight="1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</row>
    <row r="602" spans="1:15" ht="11.25" customHeight="1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</row>
    <row r="603" spans="1:15" ht="11.25" customHeight="1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</row>
    <row r="604" spans="1:15" ht="11.25" customHeight="1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</row>
    <row r="605" spans="1:15" ht="11.25" customHeight="1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</row>
    <row r="606" spans="1:15" ht="11.25" customHeight="1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</row>
    <row r="607" spans="1:15" ht="11.25" customHeight="1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</row>
    <row r="608" spans="1:15" ht="11.25" customHeight="1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</row>
    <row r="609" spans="1:15" ht="11.25" customHeight="1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</row>
    <row r="610" spans="1:15" ht="11.25" customHeight="1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</row>
    <row r="611" spans="1:15" ht="11.25" customHeight="1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</row>
    <row r="612" spans="1:15" ht="11.25" customHeight="1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</row>
    <row r="613" spans="1:15" ht="11.25" customHeight="1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</row>
    <row r="614" spans="1:15" ht="11.25" customHeight="1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</row>
    <row r="615" spans="1:15" ht="11.25" customHeight="1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</row>
    <row r="616" spans="1:15" ht="11.25" customHeight="1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</row>
    <row r="617" spans="1:15" ht="11.25" customHeight="1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</row>
    <row r="618" spans="1:15" ht="11.25" customHeight="1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</row>
    <row r="619" spans="1:15" ht="11.25" customHeight="1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</row>
    <row r="620" spans="1:15" ht="11.25" customHeight="1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</row>
    <row r="621" spans="1:15" ht="11.25" customHeight="1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</row>
    <row r="622" spans="1:15" ht="11.25" customHeight="1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</row>
    <row r="623" spans="1:15" ht="11.25" customHeight="1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</row>
    <row r="624" spans="1:15" ht="11.25" customHeight="1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</row>
    <row r="625" spans="1:15" ht="11.25" customHeight="1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</row>
    <row r="626" spans="1:15" ht="11.25" customHeight="1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</row>
    <row r="627" spans="1:15" ht="11.25" customHeight="1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</row>
    <row r="628" spans="1:15" ht="11.25" customHeight="1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</row>
    <row r="629" spans="1:15" ht="11.25" customHeight="1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</row>
    <row r="630" spans="1:15" ht="11.25" customHeight="1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</row>
    <row r="631" spans="1:15" ht="11.25" customHeight="1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</row>
    <row r="632" spans="1:15" ht="11.25" customHeight="1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</row>
    <row r="633" spans="1:15" ht="11.25" customHeight="1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</row>
    <row r="634" spans="1:15" ht="11.25" customHeight="1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</row>
    <row r="635" spans="1:15" ht="11.25" customHeight="1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</row>
    <row r="636" spans="1:15" ht="11.25" customHeight="1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</row>
    <row r="637" spans="1:15" ht="11.25" customHeight="1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</row>
    <row r="638" spans="1:15" ht="11.25" customHeight="1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</row>
    <row r="639" spans="1:15" ht="11.25" customHeight="1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</row>
    <row r="640" spans="1:15" ht="11.25" customHeight="1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</row>
    <row r="641" spans="1:15" ht="11.25" customHeight="1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</row>
    <row r="642" spans="1:15" ht="11.25" customHeight="1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</row>
    <row r="643" spans="1:15" ht="11.25" customHeight="1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</row>
    <row r="644" spans="1:15" ht="11.25" customHeight="1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</row>
    <row r="645" spans="1:15" ht="11.25" customHeight="1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</row>
    <row r="646" spans="1:15" ht="11.25" customHeight="1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</row>
    <row r="647" spans="1:15" ht="11.25" customHeight="1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</row>
    <row r="648" spans="1:15" ht="11.25" customHeight="1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</row>
    <row r="649" spans="1:15" ht="11.25" customHeight="1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</row>
    <row r="650" spans="1:15" ht="11.25" customHeight="1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</row>
    <row r="651" spans="1:15" ht="11.25" customHeight="1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</row>
    <row r="652" spans="1:15" ht="11.25" customHeight="1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</row>
    <row r="653" spans="1:15" ht="11.25" customHeight="1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</row>
    <row r="654" spans="1:15" ht="11.25" customHeight="1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</row>
    <row r="655" spans="1:15" ht="11.25" customHeight="1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</row>
    <row r="656" spans="1:15" ht="11.25" customHeight="1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</row>
    <row r="657" spans="1:15" ht="11.25" customHeight="1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</row>
    <row r="658" spans="1:15" ht="11.25" customHeight="1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</row>
    <row r="659" spans="1:15" ht="11.25" customHeight="1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</row>
    <row r="660" spans="1:15" ht="11.25" customHeight="1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</row>
    <row r="661" spans="1:15" ht="11.25" customHeight="1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</row>
    <row r="662" spans="1:15" ht="11.25" customHeight="1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</row>
    <row r="663" spans="1:15" ht="11.25" customHeight="1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</row>
    <row r="664" spans="1:15" ht="11.25" customHeight="1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</row>
    <row r="665" spans="1:15" ht="11.25" customHeight="1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</row>
    <row r="666" spans="1:15" ht="11.25" customHeight="1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</row>
    <row r="667" spans="1:15" ht="11.25" customHeight="1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</row>
    <row r="668" spans="1:15" ht="11.25" customHeight="1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</row>
    <row r="669" spans="1:15" ht="11.25" customHeight="1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</row>
    <row r="670" spans="1:15" ht="11.25" customHeight="1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</row>
    <row r="671" spans="1:15" ht="11.25" customHeight="1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</row>
    <row r="672" spans="1:15" ht="11.25" customHeight="1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</row>
    <row r="673" spans="1:15" ht="11.25" customHeight="1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</row>
    <row r="674" spans="1:15" ht="11.25" customHeight="1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</row>
    <row r="675" spans="1:15" ht="11.25" customHeight="1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</row>
    <row r="676" spans="1:15" ht="11.25" customHeight="1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</row>
    <row r="677" spans="1:15" ht="11.25" customHeight="1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</row>
    <row r="678" spans="1:15" ht="11.25" customHeight="1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</row>
    <row r="679" spans="1:15" ht="11.25" customHeight="1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</row>
    <row r="680" spans="1:15" ht="11.25" customHeight="1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</row>
    <row r="681" spans="1:15" ht="11.25" customHeight="1">
      <c r="A681" s="68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</row>
    <row r="682" spans="1:15" ht="11.25" customHeight="1">
      <c r="A682" s="68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</row>
    <row r="683" spans="1:15" ht="11.25" customHeight="1">
      <c r="A683" s="68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</row>
    <row r="684" spans="1:15" ht="11.25" customHeight="1">
      <c r="A684" s="68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</row>
    <row r="685" spans="1:15" ht="11.25" customHeight="1">
      <c r="A685" s="68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</row>
    <row r="686" spans="1:15" ht="11.25" customHeight="1">
      <c r="A686" s="68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</row>
    <row r="687" spans="1:15" ht="11.25" customHeight="1">
      <c r="A687" s="68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</row>
    <row r="688" spans="1:15" ht="11.25" customHeight="1">
      <c r="A688" s="68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</row>
    <row r="689" spans="1:15" ht="11.25" customHeight="1">
      <c r="A689" s="68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</row>
    <row r="690" spans="1:15" ht="11.25" customHeight="1">
      <c r="A690" s="68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</row>
    <row r="691" spans="1:15" ht="11.25" customHeight="1">
      <c r="A691" s="68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</row>
    <row r="692" spans="1:15" ht="11.25" customHeight="1">
      <c r="A692" s="68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</row>
    <row r="693" spans="1:15" ht="11.25" customHeight="1">
      <c r="A693" s="68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</row>
    <row r="694" spans="1:15" ht="11.25" customHeight="1">
      <c r="A694" s="68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</row>
    <row r="695" spans="1:15" ht="11.25" customHeight="1">
      <c r="A695" s="68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</row>
    <row r="696" spans="1:15" ht="11.25" customHeight="1">
      <c r="A696" s="68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</row>
    <row r="697" spans="1:15" ht="11.25" customHeight="1">
      <c r="A697" s="68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</row>
    <row r="698" spans="1:15" ht="11.25" customHeight="1">
      <c r="A698" s="68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</row>
    <row r="699" spans="1:15" ht="11.25" customHeight="1">
      <c r="A699" s="68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</row>
    <row r="700" spans="1:15" ht="11.25" customHeight="1">
      <c r="A700" s="68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</row>
    <row r="701" spans="1:15" ht="11.25" customHeight="1">
      <c r="A701" s="68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</row>
    <row r="702" spans="1:15" ht="11.25" customHeight="1">
      <c r="A702" s="68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</row>
    <row r="703" spans="1:15" ht="11.25" customHeight="1">
      <c r="A703" s="68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</row>
    <row r="704" spans="1:15" ht="11.25" customHeight="1">
      <c r="A704" s="68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</row>
    <row r="705" spans="1:15" ht="11.25" customHeight="1">
      <c r="A705" s="68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</row>
    <row r="706" spans="1:15" ht="11.25" customHeight="1">
      <c r="A706" s="68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</row>
    <row r="707" spans="1:15" ht="11.25" customHeight="1">
      <c r="A707" s="68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</row>
    <row r="708" spans="1:15" ht="11.25" customHeight="1">
      <c r="A708" s="68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</row>
    <row r="709" spans="1:15" ht="11.25" customHeight="1">
      <c r="A709" s="68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</row>
    <row r="710" spans="1:15" ht="11.25" customHeight="1">
      <c r="A710" s="68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</row>
    <row r="711" spans="1:15" ht="11.25" customHeight="1">
      <c r="A711" s="68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</row>
    <row r="712" spans="1:15" ht="11.25" customHeight="1">
      <c r="A712" s="68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</row>
    <row r="713" spans="1:15" ht="11.25" customHeight="1">
      <c r="A713" s="68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</row>
    <row r="714" spans="1:15" ht="11.25" customHeight="1">
      <c r="A714" s="68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</row>
    <row r="715" spans="1:15" ht="11.25" customHeight="1">
      <c r="A715" s="68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</row>
    <row r="716" spans="1:15" ht="11.25" customHeight="1">
      <c r="A716" s="68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</row>
    <row r="717" spans="1:15" ht="11.25" customHeight="1">
      <c r="A717" s="68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</row>
    <row r="718" spans="1:15" ht="11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</row>
    <row r="719" spans="1:15" ht="11.25" customHeight="1">
      <c r="A719" s="68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</row>
    <row r="720" spans="1:15" ht="11.25" customHeight="1">
      <c r="A720" s="68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</row>
    <row r="721" spans="1:15" ht="11.25" customHeight="1">
      <c r="A721" s="68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</row>
    <row r="722" spans="1:15" ht="11.25" customHeight="1">
      <c r="A722" s="68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</row>
    <row r="723" spans="1:15" ht="11.25" customHeight="1">
      <c r="A723" s="68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</row>
    <row r="724" spans="1:15" ht="11.25" customHeight="1">
      <c r="A724" s="68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</row>
    <row r="725" spans="1:15" ht="11.25" customHeight="1">
      <c r="A725" s="68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</row>
    <row r="726" spans="1:15" ht="11.25" customHeight="1">
      <c r="A726" s="68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</row>
    <row r="727" spans="1:15" ht="11.25" customHeight="1">
      <c r="A727" s="68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</row>
    <row r="728" spans="1:15" ht="11.25" customHeight="1">
      <c r="A728" s="68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</row>
    <row r="729" spans="1:15" ht="11.25" customHeight="1">
      <c r="A729" s="68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</row>
    <row r="730" spans="1:15" ht="11.25" customHeight="1">
      <c r="A730" s="68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</row>
    <row r="731" spans="1:15" ht="11.25" customHeight="1">
      <c r="A731" s="68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</row>
    <row r="732" spans="1:15" ht="11.25" customHeight="1">
      <c r="A732" s="68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</row>
    <row r="733" spans="1:15" ht="11.25" customHeight="1">
      <c r="A733" s="68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</row>
    <row r="734" spans="1:15" ht="11.25" customHeight="1">
      <c r="A734" s="68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</row>
    <row r="735" spans="1:15" ht="11.25" customHeight="1">
      <c r="A735" s="68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</row>
    <row r="736" spans="1:15" ht="11.25" customHeight="1">
      <c r="A736" s="68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</row>
    <row r="737" spans="1:15" ht="11.25" customHeight="1">
      <c r="A737" s="68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</row>
    <row r="738" spans="1:15" ht="11.25" customHeight="1">
      <c r="A738" s="68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</row>
    <row r="739" spans="1:15" ht="11.25" customHeight="1">
      <c r="A739" s="68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</row>
    <row r="740" spans="1:15" ht="11.25" customHeight="1">
      <c r="A740" s="68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</row>
    <row r="741" spans="1:15" ht="11.25" customHeight="1">
      <c r="A741" s="68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</row>
    <row r="742" spans="1:15" ht="11.25" customHeight="1">
      <c r="A742" s="68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</row>
    <row r="743" spans="1:15" ht="11.25" customHeight="1">
      <c r="A743" s="68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</row>
    <row r="744" spans="1:15" ht="11.25" customHeight="1">
      <c r="A744" s="68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</row>
    <row r="745" spans="1:15" ht="11.25" customHeight="1">
      <c r="A745" s="68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</row>
    <row r="746" spans="1:15" ht="11.25" customHeight="1">
      <c r="A746" s="68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</row>
    <row r="747" spans="1:15" ht="11.25" customHeight="1">
      <c r="A747" s="68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</row>
    <row r="748" spans="1:15" ht="11.25" customHeight="1">
      <c r="A748" s="68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</row>
    <row r="749" spans="1:15" ht="11.25" customHeight="1">
      <c r="A749" s="68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</row>
    <row r="750" spans="1:15" ht="11.25" customHeight="1">
      <c r="A750" s="68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</row>
    <row r="751" spans="1:15" ht="11.25" customHeight="1">
      <c r="A751" s="68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</row>
    <row r="752" spans="1:15" ht="11.25" customHeight="1">
      <c r="A752" s="68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</row>
    <row r="753" spans="1:15" ht="11.25" customHeight="1">
      <c r="A753" s="68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</row>
    <row r="754" spans="1:15" ht="11.25" customHeight="1">
      <c r="A754" s="68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</row>
    <row r="755" spans="1:15" ht="11.25" customHeight="1">
      <c r="A755" s="68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</row>
    <row r="756" spans="1:15" ht="11.25" customHeight="1">
      <c r="A756" s="68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</row>
    <row r="757" spans="1:15" ht="11.25" customHeight="1">
      <c r="A757" s="68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</row>
    <row r="758" spans="1:15" ht="11.25" customHeight="1">
      <c r="A758" s="68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</row>
    <row r="759" spans="1:15" ht="11.25" customHeight="1">
      <c r="A759" s="68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</row>
    <row r="760" spans="1:15" ht="11.25" customHeight="1">
      <c r="A760" s="68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</row>
    <row r="761" spans="1:15" ht="11.25" customHeight="1">
      <c r="A761" s="68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</row>
    <row r="762" spans="1:15" ht="11.25" customHeight="1">
      <c r="A762" s="68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</row>
    <row r="763" spans="1:15" ht="11.25" customHeight="1">
      <c r="A763" s="68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</row>
    <row r="764" spans="1:15" ht="11.25" customHeight="1">
      <c r="A764" s="68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</row>
    <row r="765" spans="1:15" ht="11.25" customHeight="1">
      <c r="A765" s="68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</row>
    <row r="766" spans="1:15" ht="11.25" customHeight="1">
      <c r="A766" s="68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</row>
    <row r="767" spans="1:15" ht="11.25" customHeight="1">
      <c r="A767" s="68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</row>
    <row r="768" spans="1:15" ht="11.25" customHeight="1">
      <c r="A768" s="68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</row>
    <row r="769" spans="1:15" ht="11.25" customHeight="1">
      <c r="A769" s="68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</row>
    <row r="770" spans="1:15" ht="11.25" customHeight="1">
      <c r="A770" s="68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</row>
    <row r="771" spans="1:15" ht="11.25" customHeight="1">
      <c r="A771" s="68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</row>
    <row r="772" spans="1:15" ht="11.25" customHeight="1">
      <c r="A772" s="68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</row>
    <row r="773" spans="1:15" ht="11.25" customHeight="1">
      <c r="A773" s="68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</row>
    <row r="774" spans="1:15" ht="11.25" customHeight="1">
      <c r="A774" s="68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</row>
    <row r="775" spans="1:15" ht="11.25" customHeight="1">
      <c r="A775" s="68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</row>
    <row r="776" spans="1:15" ht="11.25" customHeight="1">
      <c r="A776" s="68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</row>
    <row r="777" spans="1:15" ht="11.25" customHeight="1">
      <c r="A777" s="68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</row>
    <row r="778" spans="1:15" ht="11.25" customHeight="1">
      <c r="A778" s="68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</row>
    <row r="779" spans="1:15" ht="11.25" customHeight="1">
      <c r="A779" s="68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</row>
    <row r="780" spans="1:15" ht="11.25" customHeight="1">
      <c r="A780" s="68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</row>
    <row r="781" spans="1:15" ht="11.25" customHeight="1">
      <c r="A781" s="68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</row>
    <row r="782" spans="1:15" ht="11.25" customHeight="1">
      <c r="A782" s="68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</row>
    <row r="783" spans="1:15" ht="11.25" customHeight="1">
      <c r="A783" s="68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</row>
    <row r="784" spans="1:15" ht="11.25" customHeight="1">
      <c r="A784" s="68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</row>
    <row r="785" spans="1:15" ht="11.25" customHeight="1">
      <c r="A785" s="68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</row>
    <row r="786" spans="1:15" ht="11.25" customHeight="1">
      <c r="A786" s="68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</row>
    <row r="787" spans="1:15" ht="11.25" customHeight="1">
      <c r="A787" s="68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</row>
    <row r="788" spans="1:15" ht="11.25" customHeight="1">
      <c r="A788" s="68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</row>
    <row r="789" spans="1:15" ht="11.25" customHeight="1">
      <c r="A789" s="68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</row>
    <row r="790" spans="1:15" ht="11.25" customHeight="1">
      <c r="A790" s="68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</row>
    <row r="791" spans="1:15" ht="11.25" customHeight="1">
      <c r="A791" s="68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</row>
    <row r="792" spans="1:15" ht="11.25" customHeight="1">
      <c r="A792" s="68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</row>
    <row r="793" spans="1:15" ht="11.25" customHeight="1">
      <c r="A793" s="68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</row>
    <row r="794" spans="1:15" ht="11.25" customHeight="1">
      <c r="A794" s="68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</row>
    <row r="795" spans="1:15" ht="11.25" customHeight="1">
      <c r="A795" s="68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</row>
    <row r="796" spans="1:15" ht="11.25" customHeight="1">
      <c r="A796" s="68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</row>
    <row r="797" spans="1:15" ht="11.25" customHeight="1">
      <c r="A797" s="68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</row>
    <row r="798" spans="1:15" ht="11.25" customHeight="1">
      <c r="A798" s="68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</row>
    <row r="799" spans="1:15" ht="11.25" customHeight="1">
      <c r="A799" s="68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</row>
    <row r="800" spans="1:15" ht="11.25" customHeight="1">
      <c r="A800" s="68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</row>
    <row r="801" spans="1:15" ht="11.25" customHeight="1">
      <c r="A801" s="68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</row>
    <row r="802" spans="1:15" ht="11.25" customHeight="1">
      <c r="A802" s="68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</row>
    <row r="803" spans="1:15" ht="11.25" customHeight="1">
      <c r="A803" s="68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</row>
    <row r="804" spans="1:15" ht="11.25" customHeight="1">
      <c r="A804" s="68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</row>
    <row r="805" spans="1:15" ht="11.25" customHeight="1">
      <c r="A805" s="68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</row>
    <row r="806" spans="1:15" ht="11.25" customHeight="1">
      <c r="A806" s="68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</row>
    <row r="807" spans="1:15" ht="11.25" customHeight="1">
      <c r="A807" s="68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</row>
    <row r="808" spans="1:15" ht="11.25" customHeight="1">
      <c r="A808" s="68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</row>
    <row r="809" spans="1:15" ht="11.25" customHeight="1">
      <c r="A809" s="68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</row>
    <row r="810" spans="1:15" ht="11.25" customHeight="1">
      <c r="A810" s="68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</row>
    <row r="811" spans="1:15" ht="11.25" customHeight="1">
      <c r="A811" s="68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</row>
    <row r="812" spans="1:15" ht="11.25" customHeight="1">
      <c r="A812" s="68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</row>
    <row r="813" spans="1:15" ht="11.25" customHeight="1">
      <c r="A813" s="68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</row>
    <row r="814" spans="1:15" ht="11.25" customHeight="1">
      <c r="A814" s="68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</row>
    <row r="815" spans="1:15" ht="11.25" customHeight="1">
      <c r="A815" s="68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</row>
    <row r="816" spans="1:15" ht="11.25" customHeight="1">
      <c r="A816" s="68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</row>
    <row r="817" spans="1:15" ht="11.25" customHeight="1">
      <c r="A817" s="68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</row>
    <row r="818" spans="1:15" ht="11.25" customHeight="1">
      <c r="A818" s="68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</row>
    <row r="819" spans="1:15" ht="11.25" customHeight="1">
      <c r="A819" s="68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</row>
    <row r="820" spans="1:15" ht="11.25" customHeight="1">
      <c r="A820" s="68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</row>
    <row r="821" spans="1:15" ht="11.25" customHeight="1">
      <c r="A821" s="68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</row>
    <row r="822" spans="1:15" ht="11.25" customHeight="1">
      <c r="A822" s="68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</row>
    <row r="823" spans="1:15" ht="11.25" customHeight="1">
      <c r="A823" s="68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</row>
    <row r="824" spans="1:15" ht="11.25" customHeight="1">
      <c r="A824" s="68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</row>
    <row r="825" spans="1:15" ht="11.25" customHeight="1">
      <c r="A825" s="68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</row>
    <row r="826" spans="1:15" ht="11.25" customHeight="1">
      <c r="A826" s="68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</row>
    <row r="827" spans="1:15" ht="11.25" customHeight="1">
      <c r="A827" s="68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</row>
    <row r="828" spans="1:15" ht="11.25" customHeight="1">
      <c r="A828" s="68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</row>
    <row r="829" spans="1:15" ht="11.25" customHeight="1">
      <c r="A829" s="68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</row>
    <row r="830" spans="1:15" ht="11.25" customHeight="1">
      <c r="A830" s="68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</row>
    <row r="831" spans="1:15" ht="11.25" customHeight="1">
      <c r="A831" s="68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</row>
    <row r="832" spans="1:15" ht="11.25" customHeight="1">
      <c r="A832" s="68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</row>
    <row r="833" spans="1:15" ht="11.25" customHeight="1">
      <c r="A833" s="68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</row>
    <row r="834" spans="1:15" ht="11.25" customHeight="1">
      <c r="A834" s="68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</row>
    <row r="835" spans="1:15" ht="11.25" customHeight="1">
      <c r="A835" s="68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</row>
    <row r="836" spans="1:15" ht="11.25" customHeight="1">
      <c r="A836" s="68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</row>
    <row r="837" spans="1:15" ht="11.25" customHeight="1">
      <c r="A837" s="68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</row>
    <row r="838" spans="1:15" ht="11.25" customHeight="1">
      <c r="A838" s="68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</row>
    <row r="839" spans="1:15" ht="11.25" customHeight="1">
      <c r="A839" s="68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</row>
    <row r="840" spans="1:15" ht="11.25" customHeight="1">
      <c r="A840" s="68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</row>
    <row r="841" spans="1:15" ht="11.25" customHeight="1">
      <c r="A841" s="68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</row>
    <row r="842" spans="1:15" ht="11.25" customHeight="1">
      <c r="A842" s="68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</row>
    <row r="843" spans="1:15" ht="11.25" customHeight="1">
      <c r="A843" s="68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</row>
    <row r="844" spans="1:15" ht="11.25" customHeight="1">
      <c r="A844" s="68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</row>
    <row r="845" spans="1:15" ht="11.25" customHeight="1">
      <c r="A845" s="68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</row>
    <row r="846" spans="1:15" ht="11.25" customHeight="1">
      <c r="A846" s="68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</row>
    <row r="847" spans="1:15" ht="11.25" customHeight="1">
      <c r="A847" s="68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</row>
    <row r="848" spans="1:15" ht="11.25" customHeight="1">
      <c r="A848" s="68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</row>
    <row r="849" spans="1:15" ht="11.25" customHeight="1">
      <c r="A849" s="68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</row>
    <row r="850" spans="1:15" ht="11.25" customHeight="1">
      <c r="A850" s="68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</row>
    <row r="851" spans="1:15" ht="11.25" customHeight="1">
      <c r="A851" s="68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</row>
    <row r="852" spans="1:15" ht="11.25" customHeight="1">
      <c r="A852" s="68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</row>
    <row r="853" spans="1:15" ht="11.25" customHeight="1">
      <c r="A853" s="68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</row>
    <row r="854" spans="1:15" ht="11.25" customHeight="1">
      <c r="A854" s="68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</row>
    <row r="855" spans="1:15" ht="11.25" customHeight="1">
      <c r="A855" s="68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</row>
    <row r="856" spans="1:15" ht="11.25" customHeight="1">
      <c r="A856" s="68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</row>
    <row r="857" spans="1:15" ht="11.25" customHeight="1">
      <c r="A857" s="68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</row>
    <row r="858" spans="1:15" ht="11.25" customHeight="1">
      <c r="A858" s="68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</row>
    <row r="859" spans="1:15" ht="11.25" customHeight="1">
      <c r="A859" s="68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</row>
    <row r="860" spans="1:15" ht="11.25" customHeight="1">
      <c r="A860" s="68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</row>
    <row r="861" spans="1:15" ht="11.25" customHeight="1">
      <c r="A861" s="68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</row>
    <row r="862" spans="1:15" ht="11.25" customHeight="1">
      <c r="A862" s="68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</row>
    <row r="863" spans="1:15" ht="11.25" customHeight="1">
      <c r="A863" s="68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</row>
    <row r="864" spans="1:15" ht="11.25" customHeight="1">
      <c r="A864" s="68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</row>
    <row r="865" spans="1:15" ht="11.25" customHeight="1">
      <c r="A865" s="68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</row>
    <row r="866" spans="1:15" ht="11.25" customHeight="1">
      <c r="A866" s="68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</row>
    <row r="867" spans="1:15" ht="11.25" customHeight="1">
      <c r="A867" s="68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</row>
    <row r="868" spans="1:15" ht="11.25" customHeight="1">
      <c r="A868" s="68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</row>
    <row r="869" spans="1:15" ht="11.25" customHeight="1">
      <c r="A869" s="68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</row>
    <row r="870" spans="1:15" ht="11.25" customHeight="1">
      <c r="A870" s="68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</row>
    <row r="871" spans="1:15" ht="11.25" customHeight="1">
      <c r="A871" s="68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</row>
    <row r="872" spans="1:15" ht="11.25" customHeight="1">
      <c r="A872" s="68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</row>
    <row r="873" spans="1:15" ht="11.25" customHeight="1">
      <c r="A873" s="68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</row>
    <row r="874" spans="1:15" ht="11.25" customHeight="1">
      <c r="A874" s="68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</row>
    <row r="875" spans="1:15" ht="11.25" customHeight="1">
      <c r="A875" s="68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</row>
    <row r="876" spans="1:15" ht="11.25" customHeight="1">
      <c r="A876" s="68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</row>
    <row r="877" spans="1:15" ht="11.25" customHeight="1">
      <c r="A877" s="68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</row>
    <row r="878" spans="1:15" ht="11.25" customHeight="1">
      <c r="A878" s="68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</row>
    <row r="879" spans="1:15" ht="11.25" customHeight="1">
      <c r="A879" s="68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</row>
    <row r="880" spans="1:15" ht="11.25" customHeight="1">
      <c r="A880" s="68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</row>
    <row r="881" spans="1:15" ht="11.25" customHeight="1">
      <c r="A881" s="68"/>
      <c r="B881" s="68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</row>
    <row r="882" spans="1:15" ht="11.25" customHeight="1">
      <c r="A882" s="68"/>
      <c r="B882" s="68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</row>
    <row r="883" spans="1:15" ht="11.25" customHeight="1">
      <c r="A883" s="68"/>
      <c r="B883" s="68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</row>
    <row r="884" spans="1:15" ht="11.25" customHeight="1">
      <c r="A884" s="68"/>
      <c r="B884" s="68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</row>
    <row r="885" spans="1:15" ht="11.25" customHeight="1">
      <c r="A885" s="68"/>
      <c r="B885" s="68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</row>
    <row r="886" spans="1:15" ht="11.25" customHeight="1">
      <c r="A886" s="68"/>
      <c r="B886" s="68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</row>
    <row r="887" spans="1:15" ht="11.25" customHeight="1">
      <c r="A887" s="68"/>
      <c r="B887" s="68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</row>
    <row r="888" spans="1:15" ht="11.25" customHeight="1">
      <c r="A888" s="68"/>
      <c r="B888" s="68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</row>
    <row r="889" spans="1:15" ht="11.25" customHeight="1">
      <c r="A889" s="68"/>
      <c r="B889" s="68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</row>
    <row r="890" spans="1:15" ht="11.25" customHeight="1">
      <c r="A890" s="68"/>
      <c r="B890" s="68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</row>
    <row r="891" spans="1:15" ht="11.25" customHeight="1">
      <c r="A891" s="68"/>
      <c r="B891" s="68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</row>
    <row r="892" spans="1:15" ht="11.25" customHeight="1">
      <c r="A892" s="68"/>
      <c r="B892" s="68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</row>
    <row r="893" spans="1:15" ht="11.25" customHeight="1">
      <c r="A893" s="68"/>
      <c r="B893" s="68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</row>
    <row r="894" spans="1:15" ht="11.25" customHeight="1">
      <c r="A894" s="68"/>
      <c r="B894" s="68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</row>
    <row r="895" spans="1:15" ht="11.25" customHeight="1">
      <c r="A895" s="68"/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</row>
    <row r="896" spans="1:15" ht="11.25" customHeight="1">
      <c r="A896" s="68"/>
      <c r="B896" s="68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</row>
    <row r="897" spans="1:15" ht="11.25" customHeight="1">
      <c r="A897" s="68"/>
      <c r="B897" s="68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</row>
    <row r="898" spans="1:15" ht="11.25" customHeight="1">
      <c r="A898" s="68"/>
      <c r="B898" s="68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</row>
    <row r="899" spans="1:15" ht="11.25" customHeight="1">
      <c r="A899" s="68"/>
      <c r="B899" s="68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</row>
    <row r="900" spans="1:15" ht="11.25" customHeight="1">
      <c r="A900" s="68"/>
      <c r="B900" s="68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</row>
    <row r="901" spans="1:15" ht="11.25" customHeight="1">
      <c r="A901" s="68"/>
      <c r="B901" s="68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</row>
    <row r="902" spans="1:15" ht="11.25" customHeight="1">
      <c r="A902" s="68"/>
      <c r="B902" s="68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</row>
    <row r="903" spans="1:15" ht="11.25" customHeight="1">
      <c r="A903" s="68"/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</row>
    <row r="904" spans="1:15" ht="11.25" customHeight="1">
      <c r="A904" s="68"/>
      <c r="B904" s="68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</row>
    <row r="905" spans="1:15" ht="11.25" customHeight="1">
      <c r="A905" s="68"/>
      <c r="B905" s="68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</row>
    <row r="906" spans="1:15" ht="11.25" customHeight="1">
      <c r="A906" s="68"/>
      <c r="B906" s="68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</row>
    <row r="907" spans="1:15" ht="11.25" customHeight="1">
      <c r="A907" s="68"/>
      <c r="B907" s="68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</row>
    <row r="908" spans="1:15" ht="11.25" customHeight="1">
      <c r="A908" s="68"/>
      <c r="B908" s="68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</row>
    <row r="909" spans="1:15" ht="11.25" customHeight="1">
      <c r="A909" s="68"/>
      <c r="B909" s="68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</row>
    <row r="910" spans="1:15" ht="11.25" customHeight="1">
      <c r="A910" s="68"/>
      <c r="B910" s="68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</row>
    <row r="911" spans="1:15" ht="11.25" customHeight="1">
      <c r="A911" s="68"/>
      <c r="B911" s="68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</row>
    <row r="912" spans="1:15" ht="11.25" customHeight="1">
      <c r="A912" s="68"/>
      <c r="B912" s="68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</row>
    <row r="913" spans="1:15" ht="11.25" customHeight="1">
      <c r="A913" s="68"/>
      <c r="B913" s="68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</row>
    <row r="914" spans="1:15" ht="11.25" customHeight="1">
      <c r="A914" s="68"/>
      <c r="B914" s="68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</row>
    <row r="915" spans="1:15" ht="11.25" customHeight="1">
      <c r="A915" s="68"/>
      <c r="B915" s="68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</row>
    <row r="916" spans="1:15" ht="11.25" customHeight="1">
      <c r="A916" s="68"/>
      <c r="B916" s="68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</row>
    <row r="917" spans="1:15" ht="11.25" customHeight="1">
      <c r="A917" s="68"/>
      <c r="B917" s="68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</row>
    <row r="918" spans="1:15" ht="11.25" customHeight="1">
      <c r="A918" s="68"/>
      <c r="B918" s="68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</row>
    <row r="919" spans="1:15" ht="11.25" customHeight="1">
      <c r="A919" s="68"/>
      <c r="B919" s="68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</row>
    <row r="920" spans="1:15" ht="11.25" customHeight="1">
      <c r="A920" s="68"/>
      <c r="B920" s="68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</row>
    <row r="921" spans="1:15" ht="11.25" customHeight="1">
      <c r="A921" s="68"/>
      <c r="B921" s="68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</row>
    <row r="922" spans="1:15" ht="11.25" customHeight="1">
      <c r="A922" s="68"/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</row>
    <row r="923" spans="1:15" ht="11.25" customHeight="1">
      <c r="A923" s="68"/>
      <c r="B923" s="68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</row>
    <row r="924" spans="1:15" ht="11.25" customHeight="1">
      <c r="A924" s="68"/>
      <c r="B924" s="68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</row>
    <row r="925" spans="1:15" ht="11.25" customHeight="1">
      <c r="A925" s="68"/>
      <c r="B925" s="68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</row>
    <row r="926" spans="1:15" ht="11.25" customHeight="1">
      <c r="A926" s="68"/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</row>
    <row r="927" spans="1:15" ht="11.25" customHeight="1">
      <c r="A927" s="68"/>
      <c r="B927" s="68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</row>
    <row r="928" spans="1:15" ht="11.25" customHeight="1">
      <c r="A928" s="68"/>
      <c r="B928" s="68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</row>
    <row r="929" spans="1:15" ht="11.25" customHeight="1">
      <c r="A929" s="68"/>
      <c r="B929" s="68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</row>
    <row r="930" spans="1:15" ht="11.25" customHeight="1">
      <c r="A930" s="68"/>
      <c r="B930" s="68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</row>
    <row r="931" spans="1:15" ht="11.25" customHeight="1">
      <c r="A931" s="68"/>
      <c r="B931" s="68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</row>
    <row r="932" spans="1:15" ht="11.25" customHeight="1">
      <c r="A932" s="68"/>
      <c r="B932" s="68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</row>
    <row r="933" spans="1:15" ht="11.25" customHeight="1">
      <c r="A933" s="68"/>
      <c r="B933" s="68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22"/>
  <sheetViews>
    <sheetView workbookViewId="0" topLeftCell="A12">
      <selection activeCell="A51" sqref="A51"/>
    </sheetView>
  </sheetViews>
  <sheetFormatPr defaultColWidth="9.140625" defaultRowHeight="12.75"/>
  <cols>
    <col min="1" max="1" width="14.28125" style="5" customWidth="1"/>
    <col min="2" max="2" width="8.28125" style="5" customWidth="1"/>
    <col min="3" max="3" width="8.00390625" style="5" customWidth="1"/>
    <col min="4" max="4" width="7.7109375" style="5" customWidth="1"/>
    <col min="5" max="5" width="7.421875" style="5" customWidth="1"/>
    <col min="6" max="6" width="8.7109375" style="5" customWidth="1"/>
    <col min="7" max="7" width="14.28125" style="5" customWidth="1"/>
    <col min="8" max="8" width="9.7109375" style="5" customWidth="1"/>
    <col min="9" max="9" width="10.7109375" style="5" customWidth="1"/>
    <col min="10" max="10" width="7.28125" style="5" customWidth="1"/>
    <col min="11" max="11" width="9.28125" style="5" customWidth="1"/>
    <col min="12" max="12" width="10.57421875" style="5" customWidth="1"/>
    <col min="13" max="13" width="8.7109375" style="5" customWidth="1"/>
    <col min="14" max="15" width="9.00390625" style="5" customWidth="1"/>
    <col min="16" max="16384" width="9.140625" style="5" customWidth="1"/>
  </cols>
  <sheetData>
    <row r="1" spans="1:14" ht="11.25">
      <c r="A1" s="48" t="s">
        <v>104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5" t="s">
        <v>0</v>
      </c>
    </row>
    <row r="2" spans="1:13" ht="11.25">
      <c r="A2" s="5" t="s">
        <v>1</v>
      </c>
      <c r="B2" s="7"/>
      <c r="C2" s="8" t="s">
        <v>2</v>
      </c>
      <c r="D2" s="9"/>
      <c r="E2" s="9"/>
      <c r="F2" s="9"/>
      <c r="G2" s="10"/>
      <c r="H2" s="9"/>
      <c r="I2" s="8" t="s">
        <v>3</v>
      </c>
      <c r="J2" s="9"/>
      <c r="K2" s="9"/>
      <c r="L2" s="9"/>
      <c r="M2" s="25" t="s">
        <v>6</v>
      </c>
    </row>
    <row r="3" spans="1:13" ht="11.25">
      <c r="A3" s="12" t="s">
        <v>0</v>
      </c>
      <c r="B3" s="11" t="s">
        <v>4</v>
      </c>
      <c r="C3" s="11" t="s">
        <v>5</v>
      </c>
      <c r="D3" s="11" t="s">
        <v>7</v>
      </c>
      <c r="E3" s="11" t="s">
        <v>8</v>
      </c>
      <c r="F3" s="13" t="s">
        <v>9</v>
      </c>
      <c r="G3" s="11"/>
      <c r="H3" s="11" t="s">
        <v>10</v>
      </c>
      <c r="I3" s="13" t="s">
        <v>11</v>
      </c>
      <c r="J3" s="13" t="s">
        <v>12</v>
      </c>
      <c r="K3" s="11" t="s">
        <v>13</v>
      </c>
      <c r="L3" s="13" t="s">
        <v>9</v>
      </c>
      <c r="M3" s="25" t="s">
        <v>85</v>
      </c>
    </row>
    <row r="4" spans="1:13" ht="11.25">
      <c r="A4" s="14"/>
      <c r="B4" s="15" t="s">
        <v>14</v>
      </c>
      <c r="C4" s="15" t="s">
        <v>14</v>
      </c>
      <c r="D4" s="15" t="s">
        <v>16</v>
      </c>
      <c r="E4" s="15" t="s">
        <v>17</v>
      </c>
      <c r="F4" s="16" t="s">
        <v>0</v>
      </c>
      <c r="G4" s="16"/>
      <c r="H4" s="15" t="s">
        <v>18</v>
      </c>
      <c r="I4" s="16" t="s">
        <v>0</v>
      </c>
      <c r="J4" s="16"/>
      <c r="K4" s="16" t="s">
        <v>19</v>
      </c>
      <c r="L4" s="15"/>
      <c r="M4" s="4"/>
    </row>
    <row r="5" spans="1:12" ht="9.75" customHeight="1">
      <c r="A5" s="17"/>
      <c r="B5" s="18"/>
      <c r="C5" s="19"/>
      <c r="D5" s="19"/>
      <c r="E5" s="19"/>
      <c r="F5" s="19"/>
      <c r="G5" s="20" t="s">
        <v>81</v>
      </c>
      <c r="H5" s="19"/>
      <c r="I5" s="19"/>
      <c r="J5" s="19"/>
      <c r="K5" s="19"/>
      <c r="L5" s="19"/>
    </row>
    <row r="6" spans="1:13" ht="11.25">
      <c r="A6" s="21" t="s">
        <v>82</v>
      </c>
      <c r="B6" s="5">
        <v>13829</v>
      </c>
      <c r="C6" s="5">
        <v>38196</v>
      </c>
      <c r="D6" s="5">
        <v>1724</v>
      </c>
      <c r="E6" s="5">
        <v>2279</v>
      </c>
      <c r="F6" s="5">
        <v>56028</v>
      </c>
      <c r="G6" s="5">
        <f>SUM(B6:E6)</f>
        <v>56028</v>
      </c>
      <c r="H6" s="5">
        <v>1113745.526</v>
      </c>
      <c r="I6" s="5">
        <v>1924807</v>
      </c>
      <c r="J6" s="5">
        <v>9138</v>
      </c>
      <c r="K6" s="5">
        <v>111359</v>
      </c>
      <c r="L6" s="5">
        <v>3159049.526</v>
      </c>
      <c r="M6" s="5">
        <v>3008</v>
      </c>
    </row>
    <row r="7" spans="1:11" ht="7.5" customHeight="1">
      <c r="A7" s="17"/>
      <c r="B7" s="18"/>
      <c r="C7" s="18"/>
      <c r="D7" s="18"/>
      <c r="E7" s="18"/>
      <c r="F7" s="22"/>
      <c r="G7" s="22"/>
      <c r="H7" s="18"/>
      <c r="I7" s="23"/>
      <c r="J7" s="22"/>
      <c r="K7" s="23"/>
    </row>
    <row r="8" spans="1:13" ht="11.25">
      <c r="A8" s="19" t="s">
        <v>26</v>
      </c>
      <c r="B8" s="5">
        <v>831</v>
      </c>
      <c r="C8" s="5">
        <v>6387</v>
      </c>
      <c r="D8" s="5">
        <v>0</v>
      </c>
      <c r="E8" s="5">
        <v>0</v>
      </c>
      <c r="F8" s="5">
        <v>7218</v>
      </c>
      <c r="H8" s="5">
        <v>116608</v>
      </c>
      <c r="I8" s="5">
        <v>1200000</v>
      </c>
      <c r="J8" s="5">
        <v>7664</v>
      </c>
      <c r="K8" s="5">
        <v>0</v>
      </c>
      <c r="L8" s="5">
        <v>1324272</v>
      </c>
      <c r="M8" s="5">
        <v>0</v>
      </c>
    </row>
    <row r="9" spans="1:13" ht="11.25">
      <c r="A9" s="19" t="s">
        <v>27</v>
      </c>
      <c r="B9" s="5">
        <v>2388</v>
      </c>
      <c r="C9" s="5">
        <v>1500</v>
      </c>
      <c r="D9" s="5">
        <v>0</v>
      </c>
      <c r="E9" s="5">
        <v>0</v>
      </c>
      <c r="F9" s="5">
        <v>3888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ht="11.25">
      <c r="A10" s="19" t="s">
        <v>28</v>
      </c>
      <c r="B10" s="5">
        <v>10</v>
      </c>
      <c r="C10" s="5">
        <v>250</v>
      </c>
      <c r="D10" s="5">
        <v>10</v>
      </c>
      <c r="E10" s="5">
        <v>40</v>
      </c>
      <c r="F10" s="5">
        <v>310</v>
      </c>
      <c r="H10" s="5">
        <v>200</v>
      </c>
      <c r="I10" s="5">
        <v>100</v>
      </c>
      <c r="J10" s="5">
        <v>20</v>
      </c>
      <c r="K10" s="5">
        <v>0</v>
      </c>
      <c r="L10" s="5">
        <v>320</v>
      </c>
      <c r="M10" s="5">
        <v>8</v>
      </c>
    </row>
    <row r="11" spans="1:13" ht="11.25">
      <c r="A11" s="19" t="s">
        <v>32</v>
      </c>
      <c r="B11" s="5">
        <v>0</v>
      </c>
      <c r="C11" s="5">
        <v>0</v>
      </c>
      <c r="D11" s="5">
        <v>0</v>
      </c>
      <c r="E11" s="5">
        <v>0</v>
      </c>
      <c r="F11" s="26">
        <v>0</v>
      </c>
      <c r="H11" s="5">
        <v>0</v>
      </c>
      <c r="I11" s="5">
        <v>0</v>
      </c>
      <c r="J11" s="5">
        <v>0</v>
      </c>
      <c r="K11" s="5">
        <v>0</v>
      </c>
      <c r="L11" s="25" t="s">
        <v>86</v>
      </c>
      <c r="M11" s="5">
        <v>0</v>
      </c>
    </row>
    <row r="12" spans="1:13" ht="11.25">
      <c r="A12" s="19" t="s">
        <v>34</v>
      </c>
      <c r="B12" s="5">
        <v>245</v>
      </c>
      <c r="C12" s="5">
        <v>0</v>
      </c>
      <c r="D12" s="5">
        <v>465</v>
      </c>
      <c r="E12" s="5">
        <v>5</v>
      </c>
      <c r="F12" s="5">
        <v>715</v>
      </c>
      <c r="H12" s="5">
        <v>1221</v>
      </c>
      <c r="I12" s="5">
        <v>0</v>
      </c>
      <c r="J12" s="5">
        <v>115</v>
      </c>
      <c r="K12" s="5">
        <v>90</v>
      </c>
      <c r="L12" s="5">
        <v>1426</v>
      </c>
      <c r="M12" s="5">
        <v>0</v>
      </c>
    </row>
    <row r="13" ht="8.25" customHeight="1"/>
    <row r="14" spans="1:13" ht="11.25">
      <c r="A14" s="19" t="s">
        <v>35</v>
      </c>
      <c r="B14" s="5">
        <v>21</v>
      </c>
      <c r="C14" s="5">
        <v>0</v>
      </c>
      <c r="D14" s="5">
        <v>0</v>
      </c>
      <c r="E14" s="5">
        <v>0</v>
      </c>
      <c r="F14" s="5">
        <v>21</v>
      </c>
      <c r="H14" s="5">
        <v>42497</v>
      </c>
      <c r="I14" s="5">
        <v>1098</v>
      </c>
      <c r="J14" s="5">
        <v>200</v>
      </c>
      <c r="K14" s="5">
        <v>0</v>
      </c>
      <c r="L14" s="5">
        <v>43795</v>
      </c>
      <c r="M14" s="5">
        <v>0</v>
      </c>
    </row>
    <row r="15" spans="1:13" ht="11.25" customHeight="1">
      <c r="A15" s="19" t="s">
        <v>36</v>
      </c>
      <c r="B15" s="5">
        <v>1232</v>
      </c>
      <c r="C15" s="5">
        <v>1249</v>
      </c>
      <c r="D15" s="5">
        <v>720</v>
      </c>
      <c r="E15" s="5">
        <v>0</v>
      </c>
      <c r="F15" s="5">
        <v>3201</v>
      </c>
      <c r="H15" s="5">
        <v>39030</v>
      </c>
      <c r="I15" s="5">
        <v>69170</v>
      </c>
      <c r="J15" s="5">
        <v>0</v>
      </c>
      <c r="K15" s="5">
        <v>68600</v>
      </c>
      <c r="L15" s="5">
        <v>176800</v>
      </c>
      <c r="M15" s="5">
        <v>0</v>
      </c>
    </row>
    <row r="16" spans="1:13" ht="11.25">
      <c r="A16" s="6" t="s">
        <v>37</v>
      </c>
      <c r="B16" s="5">
        <v>624</v>
      </c>
      <c r="C16" s="5">
        <v>34</v>
      </c>
      <c r="D16" s="5">
        <v>9</v>
      </c>
      <c r="E16" s="5">
        <v>0</v>
      </c>
      <c r="F16" s="5">
        <v>667</v>
      </c>
      <c r="H16" s="5">
        <v>0</v>
      </c>
      <c r="I16" s="5">
        <v>0</v>
      </c>
      <c r="J16" s="5">
        <v>4</v>
      </c>
      <c r="K16" s="5">
        <v>3181</v>
      </c>
      <c r="L16" s="5">
        <v>3185</v>
      </c>
      <c r="M16" s="5">
        <v>26</v>
      </c>
    </row>
    <row r="17" spans="1:13" ht="11.25">
      <c r="A17" s="19" t="s">
        <v>40</v>
      </c>
      <c r="B17" s="5">
        <v>59</v>
      </c>
      <c r="C17" s="5">
        <v>2250</v>
      </c>
      <c r="D17" s="5">
        <v>17</v>
      </c>
      <c r="E17" s="5">
        <v>325</v>
      </c>
      <c r="F17" s="5">
        <v>2651</v>
      </c>
      <c r="H17" s="5">
        <v>3000</v>
      </c>
      <c r="I17" s="5">
        <v>1520</v>
      </c>
      <c r="J17" s="5">
        <v>0</v>
      </c>
      <c r="K17" s="5">
        <v>0</v>
      </c>
      <c r="L17" s="5">
        <v>4520</v>
      </c>
      <c r="M17" s="5">
        <v>0</v>
      </c>
    </row>
    <row r="18" spans="1:13" ht="11.25">
      <c r="A18" s="19" t="s">
        <v>41</v>
      </c>
      <c r="B18" s="5">
        <v>0</v>
      </c>
      <c r="C18" s="5">
        <v>560</v>
      </c>
      <c r="D18" s="5">
        <v>0</v>
      </c>
      <c r="E18" s="5">
        <v>0</v>
      </c>
      <c r="F18" s="5">
        <v>560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ht="8.25" customHeight="1">
      <c r="A19" s="19"/>
    </row>
    <row r="20" spans="1:13" ht="9.75" customHeight="1">
      <c r="A20" s="19" t="s">
        <v>42</v>
      </c>
      <c r="B20" s="5">
        <v>30</v>
      </c>
      <c r="C20" s="5">
        <v>60</v>
      </c>
      <c r="D20" s="5">
        <v>90</v>
      </c>
      <c r="E20" s="5">
        <v>30</v>
      </c>
      <c r="F20" s="5">
        <v>210</v>
      </c>
      <c r="H20" s="5">
        <v>52266</v>
      </c>
      <c r="I20" s="5">
        <v>0</v>
      </c>
      <c r="J20" s="5">
        <v>0</v>
      </c>
      <c r="K20" s="5">
        <v>10500</v>
      </c>
      <c r="L20" s="5">
        <v>62766</v>
      </c>
      <c r="M20" s="5">
        <v>0</v>
      </c>
    </row>
    <row r="21" spans="1:13" ht="11.25">
      <c r="A21" s="19" t="s">
        <v>43</v>
      </c>
      <c r="B21" s="5">
        <v>74</v>
      </c>
      <c r="C21" s="5">
        <v>46</v>
      </c>
      <c r="D21" s="5">
        <v>0</v>
      </c>
      <c r="E21" s="5">
        <v>0</v>
      </c>
      <c r="F21" s="5">
        <v>120</v>
      </c>
      <c r="H21" s="5">
        <v>41600</v>
      </c>
      <c r="I21" s="5">
        <v>500</v>
      </c>
      <c r="J21" s="5">
        <v>0</v>
      </c>
      <c r="K21" s="5">
        <v>0</v>
      </c>
      <c r="L21" s="5">
        <v>42100</v>
      </c>
      <c r="M21" s="5">
        <v>0</v>
      </c>
    </row>
    <row r="22" spans="1:13" ht="11.25">
      <c r="A22" s="19" t="s">
        <v>44</v>
      </c>
      <c r="B22" s="5">
        <v>345</v>
      </c>
      <c r="C22" s="5">
        <v>1843</v>
      </c>
      <c r="D22" s="5">
        <v>121</v>
      </c>
      <c r="E22" s="5">
        <v>700</v>
      </c>
      <c r="F22" s="5">
        <v>3009</v>
      </c>
      <c r="H22" s="5">
        <v>11084</v>
      </c>
      <c r="I22" s="5">
        <v>3369</v>
      </c>
      <c r="J22" s="5">
        <v>0</v>
      </c>
      <c r="K22" s="5">
        <v>4450</v>
      </c>
      <c r="L22" s="5">
        <v>18903</v>
      </c>
      <c r="M22" s="5">
        <v>0</v>
      </c>
    </row>
    <row r="23" spans="1:13" ht="11.25">
      <c r="A23" s="19" t="s">
        <v>46</v>
      </c>
      <c r="B23" s="5">
        <v>198</v>
      </c>
      <c r="C23" s="5">
        <v>747</v>
      </c>
      <c r="D23" s="5">
        <v>0</v>
      </c>
      <c r="E23" s="5">
        <v>0</v>
      </c>
      <c r="F23" s="5">
        <v>945</v>
      </c>
      <c r="H23" s="5">
        <v>25</v>
      </c>
      <c r="I23" s="5">
        <v>0</v>
      </c>
      <c r="J23" s="5">
        <v>0</v>
      </c>
      <c r="K23" s="5">
        <v>0</v>
      </c>
      <c r="L23" s="5">
        <v>25</v>
      </c>
      <c r="M23" s="5">
        <v>0</v>
      </c>
    </row>
    <row r="24" spans="1:13" ht="11.25">
      <c r="A24" s="19" t="s">
        <v>47</v>
      </c>
      <c r="B24" s="5">
        <v>1431</v>
      </c>
      <c r="C24" s="5">
        <v>0</v>
      </c>
      <c r="D24" s="5">
        <v>216</v>
      </c>
      <c r="E24" s="5">
        <v>51</v>
      </c>
      <c r="F24" s="5">
        <v>1698</v>
      </c>
      <c r="H24" s="5">
        <v>36</v>
      </c>
      <c r="I24" s="5">
        <v>0</v>
      </c>
      <c r="J24" s="5">
        <v>0</v>
      </c>
      <c r="K24" s="5">
        <v>0</v>
      </c>
      <c r="L24" s="5">
        <v>36</v>
      </c>
      <c r="M24" s="5">
        <v>0</v>
      </c>
    </row>
    <row r="25" ht="8.25" customHeight="1"/>
    <row r="26" spans="1:13" ht="11.25">
      <c r="A26" s="19" t="s">
        <v>48</v>
      </c>
      <c r="B26" s="5">
        <v>281</v>
      </c>
      <c r="C26" s="5">
        <v>54</v>
      </c>
      <c r="D26" s="5">
        <v>0</v>
      </c>
      <c r="E26" s="5">
        <v>0</v>
      </c>
      <c r="F26" s="5">
        <v>335</v>
      </c>
      <c r="H26" s="5">
        <v>20</v>
      </c>
      <c r="I26" s="5">
        <v>440</v>
      </c>
      <c r="J26" s="5">
        <v>0</v>
      </c>
      <c r="K26" s="5">
        <v>18</v>
      </c>
      <c r="L26" s="5">
        <v>478</v>
      </c>
      <c r="M26" s="5">
        <v>971</v>
      </c>
    </row>
    <row r="27" spans="1:13" ht="11.25">
      <c r="A27" s="19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H27" s="5">
        <v>80000</v>
      </c>
      <c r="I27" s="5">
        <v>0</v>
      </c>
      <c r="J27" s="5">
        <v>0</v>
      </c>
      <c r="K27" s="5">
        <v>0</v>
      </c>
      <c r="L27" s="5">
        <v>80000</v>
      </c>
      <c r="M27" s="5">
        <v>1942</v>
      </c>
    </row>
    <row r="28" spans="1:13" ht="11.25">
      <c r="A28" s="19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1.25">
      <c r="A29" s="6" t="s">
        <v>52</v>
      </c>
      <c r="B29" s="5">
        <v>200</v>
      </c>
      <c r="C29" s="5">
        <v>0</v>
      </c>
      <c r="D29" s="5">
        <v>0</v>
      </c>
      <c r="E29" s="5">
        <v>400</v>
      </c>
      <c r="F29" s="5">
        <v>600</v>
      </c>
      <c r="H29" s="5">
        <v>300</v>
      </c>
      <c r="I29" s="5">
        <v>10000</v>
      </c>
      <c r="J29" s="5">
        <v>500</v>
      </c>
      <c r="K29" s="5">
        <v>0</v>
      </c>
      <c r="L29" s="5">
        <v>10800</v>
      </c>
      <c r="M29" s="5">
        <v>0</v>
      </c>
    </row>
    <row r="30" spans="1:13" ht="11.25">
      <c r="A30" s="19" t="s">
        <v>53</v>
      </c>
      <c r="B30" s="5">
        <v>704</v>
      </c>
      <c r="C30" s="5">
        <v>6215</v>
      </c>
      <c r="D30" s="5">
        <v>0</v>
      </c>
      <c r="E30" s="5">
        <v>0</v>
      </c>
      <c r="F30" s="5">
        <v>6919</v>
      </c>
      <c r="H30" s="5">
        <v>0</v>
      </c>
      <c r="I30" s="5">
        <v>0</v>
      </c>
      <c r="J30" s="5">
        <v>50</v>
      </c>
      <c r="K30" s="5">
        <v>1000</v>
      </c>
      <c r="L30" s="5">
        <v>1050</v>
      </c>
      <c r="M30" s="5">
        <v>0</v>
      </c>
    </row>
    <row r="31" ht="8.25" customHeight="1"/>
    <row r="32" spans="1:13" ht="11.25">
      <c r="A32" s="19" t="s">
        <v>54</v>
      </c>
      <c r="B32" s="5">
        <v>10</v>
      </c>
      <c r="C32" s="5">
        <v>0</v>
      </c>
      <c r="D32" s="5">
        <v>0</v>
      </c>
      <c r="E32" s="5">
        <v>0</v>
      </c>
      <c r="F32" s="5">
        <v>10</v>
      </c>
      <c r="H32" s="5">
        <v>462576</v>
      </c>
      <c r="I32" s="5">
        <v>410242</v>
      </c>
      <c r="J32" s="5">
        <v>0</v>
      </c>
      <c r="K32" s="5">
        <v>14560</v>
      </c>
      <c r="L32" s="5">
        <v>887378</v>
      </c>
      <c r="M32" s="5">
        <v>0</v>
      </c>
    </row>
    <row r="33" spans="1:13" ht="11.25">
      <c r="A33" s="19" t="s">
        <v>55</v>
      </c>
      <c r="B33" s="5">
        <v>1423</v>
      </c>
      <c r="C33" s="5">
        <v>0</v>
      </c>
      <c r="D33" s="5">
        <v>0</v>
      </c>
      <c r="E33" s="5">
        <v>54</v>
      </c>
      <c r="F33" s="5">
        <v>1477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1.25">
      <c r="A34" s="19" t="s">
        <v>56</v>
      </c>
      <c r="B34" s="5">
        <v>544</v>
      </c>
      <c r="C34" s="5">
        <v>561</v>
      </c>
      <c r="D34" s="5">
        <v>54</v>
      </c>
      <c r="E34" s="5">
        <v>85</v>
      </c>
      <c r="F34" s="5">
        <v>1244</v>
      </c>
      <c r="H34" s="5">
        <v>7397</v>
      </c>
      <c r="I34" s="5">
        <v>6275</v>
      </c>
      <c r="J34" s="5">
        <v>210</v>
      </c>
      <c r="K34" s="5">
        <v>30</v>
      </c>
      <c r="L34" s="5">
        <v>13912</v>
      </c>
      <c r="M34" s="5">
        <v>0</v>
      </c>
    </row>
    <row r="35" spans="1:12" ht="11.25">
      <c r="A35" s="19" t="s">
        <v>57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H35" s="5">
        <v>0</v>
      </c>
      <c r="I35" s="5">
        <v>140000</v>
      </c>
      <c r="J35" s="5">
        <v>0</v>
      </c>
      <c r="K35" s="5">
        <v>0</v>
      </c>
      <c r="L35" s="5">
        <v>140000</v>
      </c>
    </row>
    <row r="36" spans="1:13" ht="11.25">
      <c r="A36" s="6" t="s">
        <v>58</v>
      </c>
      <c r="B36" s="5">
        <v>96</v>
      </c>
      <c r="C36" s="5">
        <v>1756</v>
      </c>
      <c r="D36" s="5">
        <v>9</v>
      </c>
      <c r="E36" s="5">
        <v>0</v>
      </c>
      <c r="F36" s="5">
        <v>1861</v>
      </c>
      <c r="H36" s="5">
        <v>41</v>
      </c>
      <c r="I36" s="5">
        <v>0</v>
      </c>
      <c r="J36" s="5">
        <v>0</v>
      </c>
      <c r="K36" s="5">
        <v>0</v>
      </c>
      <c r="L36" s="5">
        <v>41</v>
      </c>
      <c r="M36" s="5">
        <v>0</v>
      </c>
    </row>
    <row r="37" ht="8.25" customHeight="1"/>
    <row r="38" spans="1:13" ht="11.25">
      <c r="A38" s="19" t="s">
        <v>59</v>
      </c>
      <c r="B38" s="5">
        <v>454</v>
      </c>
      <c r="C38" s="5">
        <v>4398</v>
      </c>
      <c r="D38" s="5">
        <v>12</v>
      </c>
      <c r="E38" s="5">
        <v>53</v>
      </c>
      <c r="F38" s="5">
        <v>4917</v>
      </c>
      <c r="H38" s="5">
        <v>148079</v>
      </c>
      <c r="I38" s="5">
        <v>56100</v>
      </c>
      <c r="J38" s="5">
        <v>200</v>
      </c>
      <c r="K38" s="5">
        <v>1000</v>
      </c>
      <c r="L38" s="5">
        <v>205379</v>
      </c>
      <c r="M38" s="5">
        <v>0</v>
      </c>
    </row>
    <row r="39" spans="1:13" ht="11.25">
      <c r="A39" s="19" t="s">
        <v>62</v>
      </c>
      <c r="B39" s="5">
        <v>602</v>
      </c>
      <c r="C39" s="5">
        <v>0</v>
      </c>
      <c r="D39" s="5">
        <v>0</v>
      </c>
      <c r="E39" s="5">
        <v>115</v>
      </c>
      <c r="F39" s="5">
        <v>717</v>
      </c>
      <c r="H39" s="5">
        <v>80</v>
      </c>
      <c r="I39" s="5">
        <v>108</v>
      </c>
      <c r="J39" s="5">
        <v>100</v>
      </c>
      <c r="K39" s="5">
        <v>0</v>
      </c>
      <c r="L39" s="5">
        <v>288</v>
      </c>
      <c r="M39" s="5">
        <v>0</v>
      </c>
    </row>
    <row r="40" spans="1:13" ht="11.25">
      <c r="A40" s="19" t="s">
        <v>65</v>
      </c>
      <c r="B40" s="5">
        <v>36</v>
      </c>
      <c r="C40" s="5">
        <v>0</v>
      </c>
      <c r="D40" s="5">
        <v>0</v>
      </c>
      <c r="E40" s="5">
        <v>0</v>
      </c>
      <c r="F40" s="5">
        <v>36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ht="11.25">
      <c r="A41" s="19" t="s">
        <v>66</v>
      </c>
      <c r="B41" s="5">
        <v>16</v>
      </c>
      <c r="C41" s="5">
        <v>3025</v>
      </c>
      <c r="D41" s="5">
        <v>1</v>
      </c>
      <c r="E41" s="5">
        <v>4</v>
      </c>
      <c r="F41" s="5">
        <v>3046</v>
      </c>
      <c r="H41" s="5">
        <v>11</v>
      </c>
      <c r="I41" s="5">
        <v>5</v>
      </c>
      <c r="J41" s="5">
        <v>0</v>
      </c>
      <c r="K41" s="5">
        <v>0</v>
      </c>
      <c r="L41" s="5">
        <v>16</v>
      </c>
      <c r="M41" s="5">
        <v>0</v>
      </c>
    </row>
    <row r="42" spans="1:13" ht="11.25">
      <c r="A42" s="19" t="s">
        <v>67</v>
      </c>
      <c r="B42" s="5">
        <v>205</v>
      </c>
      <c r="C42" s="5">
        <v>0</v>
      </c>
      <c r="D42" s="5">
        <v>0</v>
      </c>
      <c r="E42" s="5">
        <v>0</v>
      </c>
      <c r="F42" s="5">
        <v>205</v>
      </c>
      <c r="H42" s="5">
        <v>93680</v>
      </c>
      <c r="I42" s="5">
        <v>0</v>
      </c>
      <c r="J42" s="5">
        <v>0</v>
      </c>
      <c r="K42" s="5">
        <v>0</v>
      </c>
      <c r="L42" s="5">
        <v>93680</v>
      </c>
      <c r="M42" s="5">
        <v>0</v>
      </c>
    </row>
    <row r="43" ht="8.25" customHeight="1"/>
    <row r="44" spans="1:13" ht="11.25">
      <c r="A44" s="19" t="s">
        <v>68</v>
      </c>
      <c r="B44" s="5">
        <v>0</v>
      </c>
      <c r="C44" s="5">
        <v>635</v>
      </c>
      <c r="D44" s="5">
        <v>0</v>
      </c>
      <c r="E44" s="5">
        <v>0</v>
      </c>
      <c r="F44" s="5">
        <v>635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</row>
    <row r="45" spans="1:13" ht="11.25">
      <c r="A45" s="19" t="s">
        <v>69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H45" s="5">
        <v>36</v>
      </c>
      <c r="I45" s="5">
        <v>0</v>
      </c>
      <c r="J45" s="5">
        <v>0</v>
      </c>
      <c r="K45" s="5">
        <v>0</v>
      </c>
      <c r="L45" s="5">
        <v>36</v>
      </c>
      <c r="M45" s="5">
        <v>61</v>
      </c>
    </row>
    <row r="46" spans="1:13" ht="11.25">
      <c r="A46" s="19" t="s">
        <v>70</v>
      </c>
      <c r="B46" s="5">
        <v>1596</v>
      </c>
      <c r="C46" s="5">
        <v>6626</v>
      </c>
      <c r="D46" s="5">
        <v>0</v>
      </c>
      <c r="E46" s="5">
        <v>28</v>
      </c>
      <c r="F46" s="5">
        <v>8250</v>
      </c>
      <c r="H46" s="5">
        <v>13958.526</v>
      </c>
      <c r="I46" s="5">
        <v>25880</v>
      </c>
      <c r="J46" s="5">
        <v>75</v>
      </c>
      <c r="K46" s="5">
        <v>7930</v>
      </c>
      <c r="L46" s="5">
        <v>47843.526</v>
      </c>
      <c r="M46" s="5">
        <v>0</v>
      </c>
    </row>
    <row r="47" spans="1:13" ht="11.25">
      <c r="A47" s="4" t="s">
        <v>71</v>
      </c>
      <c r="B47" s="4">
        <v>174</v>
      </c>
      <c r="C47" s="4">
        <v>0</v>
      </c>
      <c r="D47" s="4">
        <v>0</v>
      </c>
      <c r="E47" s="4">
        <v>389</v>
      </c>
      <c r="F47" s="4">
        <v>563</v>
      </c>
      <c r="G47" s="4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ht="4.5" customHeight="1"/>
    <row r="49" ht="11.25">
      <c r="A49" s="6" t="s">
        <v>87</v>
      </c>
    </row>
    <row r="50" spans="1:24" ht="11.25">
      <c r="A50" s="24" t="s">
        <v>88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1.25">
      <c r="A51" s="6" t="s">
        <v>105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1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1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1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11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4" ht="11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11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4" ht="11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1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11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4" ht="11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4" ht="11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4" ht="11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4" ht="11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4" ht="11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4" ht="11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ht="11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4" ht="11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4" ht="11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4" ht="11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11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11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4" ht="11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4" ht="11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4" ht="11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4" ht="11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</row>
    <row r="77" spans="1:24" ht="11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4" ht="11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4" ht="11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4" ht="11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11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ht="11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ht="11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ht="11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ht="11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ht="11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ht="11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11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ht="11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ht="11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ht="11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ht="11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ht="11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ht="11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ht="11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11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4" ht="11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4" ht="11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4" ht="11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4" ht="11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4" ht="11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11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1:24" ht="11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4" ht="11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4" ht="11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4" ht="11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4" ht="11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4" ht="11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4" ht="11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4" ht="11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4" ht="11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4" ht="11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4" ht="11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4" ht="11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4" ht="11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4" ht="11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4" ht="11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4" ht="11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4" ht="11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11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11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4" ht="11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4" ht="11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ht="11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ht="11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ht="11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ht="11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ht="11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1:24" ht="11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ht="11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ht="11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ht="11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ht="11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ht="11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ht="11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ht="11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ht="11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ht="11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ht="11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11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ht="11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ht="11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ht="11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ht="11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4" ht="11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4" ht="11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4" ht="11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4" ht="11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4" ht="11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1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4" ht="11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ht="11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4" ht="11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4" ht="11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1:24" ht="11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4" ht="11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4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4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11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4" ht="11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ht="11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ht="11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ht="11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ht="11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ht="11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ht="11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ht="11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ht="11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ht="11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ht="11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ht="11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ht="11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ht="11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ht="11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ht="11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4" ht="11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4" ht="11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4" ht="11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4" ht="11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1:24" ht="11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4" ht="11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4" ht="11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4" ht="11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4" ht="11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4" ht="11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4" ht="11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4" ht="11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4" ht="11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4" ht="11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4" ht="11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11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4" ht="11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4" ht="11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11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4" ht="11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4" ht="11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4" ht="11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4" ht="11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4" ht="11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4" ht="11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4" ht="11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4" ht="11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4" ht="11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4" ht="11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4" ht="11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1:24" ht="11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39" ht="11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</row>
    <row r="209" spans="1:39" ht="11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</row>
    <row r="210" spans="1:39" ht="11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</row>
    <row r="211" spans="1:39" ht="11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</row>
    <row r="212" spans="1:39" ht="11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</row>
    <row r="213" spans="1:39" ht="11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</row>
    <row r="214" spans="1:39" ht="11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</row>
    <row r="215" spans="1:39" ht="11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</row>
    <row r="216" spans="1:39" ht="11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</row>
    <row r="217" spans="1:39" ht="11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</row>
    <row r="218" spans="1:39" ht="11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</row>
    <row r="219" spans="1:39" ht="11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</row>
    <row r="220" spans="1:39" ht="11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</row>
    <row r="221" spans="1:39" ht="11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</row>
    <row r="222" spans="1:39" ht="11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</row>
    <row r="223" spans="1:39" ht="11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  <row r="224" spans="1:39" ht="11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</row>
    <row r="225" spans="1:39" ht="11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</row>
    <row r="226" spans="1:39" ht="11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</row>
    <row r="227" spans="1:39" ht="11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</row>
    <row r="228" spans="1:39" ht="11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</row>
    <row r="229" spans="1:39" ht="11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</row>
    <row r="230" spans="1:39" ht="11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39" ht="11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</row>
    <row r="232" spans="1:39" ht="11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</row>
    <row r="233" spans="1:39" ht="11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</row>
    <row r="234" spans="1:39" ht="11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</row>
    <row r="235" spans="1:39" ht="11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</row>
    <row r="236" spans="1:39" ht="11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</row>
    <row r="237" spans="1:39" ht="11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</row>
    <row r="238" spans="1:39" ht="11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</row>
    <row r="239" spans="1:39" ht="11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</row>
    <row r="240" spans="1:39" ht="11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</row>
    <row r="241" spans="1:39" ht="11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</row>
    <row r="242" spans="1:39" ht="11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</row>
    <row r="243" spans="1:39" ht="11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</row>
    <row r="244" spans="1:39" ht="11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</row>
    <row r="245" spans="1:39" ht="11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</row>
    <row r="246" spans="1:39" ht="11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</row>
    <row r="247" spans="1:39" ht="11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</row>
    <row r="248" spans="1:39" ht="11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</row>
    <row r="249" spans="1:39" ht="11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</row>
    <row r="250" spans="1:39" ht="11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</row>
    <row r="251" spans="1:39" ht="11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</row>
    <row r="252" spans="1:39" ht="11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</row>
    <row r="253" spans="1:39" ht="11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</row>
    <row r="254" spans="1:39" ht="11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</row>
    <row r="255" spans="1:39" ht="11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</row>
    <row r="256" spans="1:39" ht="11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</row>
    <row r="257" spans="1:39" ht="11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</row>
    <row r="258" spans="1:39" ht="11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</row>
    <row r="259" spans="1:39" ht="11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</row>
    <row r="260" spans="1:39" ht="11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</row>
    <row r="261" spans="1:39" ht="11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</row>
    <row r="262" spans="1:39" ht="11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</row>
    <row r="263" spans="1:39" ht="11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</row>
    <row r="264" spans="1:39" ht="11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</row>
    <row r="265" spans="1:39" ht="11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</row>
    <row r="266" spans="1:39" ht="11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</row>
    <row r="267" spans="1:39" ht="11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</row>
    <row r="268" spans="1:39" ht="11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</row>
    <row r="269" spans="1:39" ht="11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</row>
    <row r="270" spans="1:39" ht="11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</row>
    <row r="271" spans="1:39" ht="11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</row>
    <row r="272" spans="1:39" ht="11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</row>
    <row r="273" spans="1:39" ht="11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</row>
    <row r="274" spans="1:39" ht="11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</row>
    <row r="275" spans="1:39" ht="11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</row>
    <row r="276" spans="1:39" ht="11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</row>
    <row r="277" spans="1:39" ht="11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</row>
    <row r="278" spans="1:39" ht="11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</row>
    <row r="279" spans="1:39" ht="11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</row>
    <row r="280" spans="1:39" ht="11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</row>
    <row r="281" spans="1:39" ht="11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</row>
    <row r="282" spans="1:39" ht="11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</row>
    <row r="283" spans="1:39" ht="11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</row>
    <row r="284" spans="1:39" ht="11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</row>
    <row r="285" spans="1:39" ht="11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</row>
    <row r="286" spans="1:39" ht="11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</row>
    <row r="287" spans="1:39" ht="11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</row>
    <row r="288" spans="1:39" ht="11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1:39" ht="11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1:39" ht="11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1:39" ht="11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1:39" ht="11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1:39" ht="11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1:39" ht="11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</row>
    <row r="295" spans="1:39" ht="11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</row>
    <row r="296" spans="1:39" ht="11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</row>
    <row r="297" spans="1:39" ht="11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</row>
    <row r="298" spans="1:39" ht="11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</row>
    <row r="299" spans="1:39" ht="11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</row>
    <row r="300" spans="1:39" ht="11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</row>
    <row r="301" spans="1:39" ht="11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</row>
    <row r="302" spans="1:39" ht="11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</row>
    <row r="303" spans="1:39" ht="11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</row>
    <row r="304" spans="1:39" ht="11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</row>
    <row r="305" spans="1:39" ht="11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</row>
    <row r="306" spans="1:39" ht="11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</row>
    <row r="307" spans="1:39" ht="11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</row>
    <row r="308" spans="1:39" ht="11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</row>
    <row r="309" spans="1:39" ht="11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</row>
    <row r="310" spans="1:39" ht="11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</row>
    <row r="311" spans="1:39" ht="11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</row>
    <row r="312" spans="1:39" ht="11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</row>
    <row r="313" spans="1:39" ht="11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</row>
    <row r="314" spans="1:39" ht="11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</row>
    <row r="315" spans="1:39" ht="11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</row>
    <row r="316" spans="1:39" ht="11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</row>
    <row r="317" spans="1:39" ht="11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</row>
    <row r="318" spans="1:39" ht="11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</row>
    <row r="319" spans="1:39" ht="11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</row>
    <row r="320" spans="1:39" ht="11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</row>
    <row r="321" spans="1:39" ht="11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</row>
    <row r="322" spans="1:39" ht="11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</row>
    <row r="323" spans="1:39" ht="11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</row>
    <row r="324" spans="1:39" ht="11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</row>
    <row r="325" spans="1:39" ht="11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</row>
    <row r="326" spans="1:39" ht="11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</row>
    <row r="327" spans="1:39" ht="11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</row>
    <row r="328" spans="1:39" ht="11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</row>
    <row r="329" spans="1:39" ht="11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</row>
    <row r="330" spans="1:39" ht="11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</row>
    <row r="331" spans="1:39" ht="11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</row>
    <row r="332" spans="1:39" ht="11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</row>
    <row r="333" spans="1:39" ht="11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</row>
    <row r="334" spans="1:39" ht="11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</row>
    <row r="335" spans="1:39" ht="11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</row>
    <row r="336" spans="1:39" ht="11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</row>
    <row r="337" spans="1:39" ht="11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</row>
    <row r="338" spans="1:39" ht="11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</row>
    <row r="339" spans="1:39" ht="11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</row>
    <row r="340" spans="1:39" ht="11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</row>
    <row r="341" spans="1:39" ht="11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</row>
    <row r="342" spans="1:39" ht="11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</row>
    <row r="343" spans="1:39" ht="11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</row>
    <row r="344" spans="1:39" ht="11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</row>
    <row r="345" spans="1:39" ht="11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</row>
    <row r="346" spans="1:39" ht="11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</row>
    <row r="347" spans="1:39" ht="11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</row>
    <row r="348" spans="1:39" ht="11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</row>
    <row r="349" spans="1:39" ht="11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</row>
    <row r="350" spans="1:39" ht="11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</row>
    <row r="351" spans="1:39" ht="11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</row>
    <row r="352" spans="1:39" ht="11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</row>
    <row r="353" spans="1:39" ht="11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</row>
    <row r="354" spans="1:39" ht="11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</row>
    <row r="355" spans="1:39" ht="11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</row>
    <row r="356" spans="1:39" ht="11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</row>
    <row r="357" spans="1:39" ht="11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</row>
    <row r="358" spans="1:39" ht="11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</row>
    <row r="359" spans="1:39" ht="11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</row>
    <row r="360" spans="1:39" ht="11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</row>
    <row r="361" spans="1:39" ht="11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</row>
    <row r="362" spans="1:39" ht="11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</row>
    <row r="363" spans="1:39" ht="11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</row>
    <row r="364" spans="1:39" ht="11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</row>
    <row r="365" spans="1:39" ht="11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</row>
    <row r="366" spans="1:39" ht="11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</row>
    <row r="367" spans="1:39" ht="11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</row>
    <row r="368" spans="1:39" ht="11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</row>
    <row r="369" spans="1:39" ht="11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</row>
    <row r="370" spans="1:39" ht="11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</row>
    <row r="371" spans="1:39" ht="11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</row>
    <row r="372" spans="1:39" ht="11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</row>
    <row r="373" spans="1:39" ht="11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</row>
    <row r="374" spans="1:39" ht="11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</row>
    <row r="375" spans="1:39" ht="11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</row>
    <row r="376" spans="1:39" ht="11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</row>
    <row r="377" spans="1:39" ht="11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</row>
    <row r="378" spans="1:39" ht="11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</row>
    <row r="379" spans="1:39" ht="11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</row>
    <row r="380" spans="1:39" ht="11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</row>
    <row r="381" spans="1:39" ht="11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</row>
    <row r="382" spans="1:39" ht="11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</row>
    <row r="383" spans="1:39" ht="11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</row>
    <row r="384" spans="1:39" ht="11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</row>
    <row r="385" spans="1:39" ht="11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</row>
    <row r="386" spans="1:39" ht="11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</row>
    <row r="387" spans="1:39" ht="11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</row>
    <row r="388" spans="1:39" ht="11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</row>
    <row r="389" spans="1:39" ht="11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</row>
    <row r="390" spans="1:39" ht="11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</row>
    <row r="391" spans="1:39" ht="11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</row>
    <row r="392" spans="1:39" ht="11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</row>
    <row r="393" spans="1:39" ht="11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</row>
    <row r="394" spans="1:39" ht="11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</row>
    <row r="395" spans="1:39" ht="11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</row>
    <row r="396" spans="1:39" ht="11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</row>
    <row r="397" spans="1:39" ht="11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</row>
    <row r="398" spans="1:39" ht="11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</row>
    <row r="399" spans="1:39" ht="11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</row>
    <row r="400" spans="1:39" ht="11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</row>
    <row r="401" spans="1:39" ht="11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</row>
    <row r="402" spans="1:39" ht="11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</row>
    <row r="403" spans="1:39" ht="11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</row>
    <row r="404" spans="1:39" ht="11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</row>
    <row r="405" spans="1:39" ht="11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</row>
    <row r="406" spans="1:39" ht="11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</row>
    <row r="407" spans="1:39" ht="11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</row>
    <row r="408" spans="1:39" ht="11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</row>
    <row r="409" spans="1:39" ht="11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</row>
    <row r="410" spans="1:39" ht="11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</row>
    <row r="411" spans="1:39" ht="11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</row>
    <row r="412" spans="1:39" ht="11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</row>
    <row r="413" spans="1:39" ht="11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</row>
    <row r="414" spans="1:39" ht="11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</row>
    <row r="415" spans="1:39" ht="11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</row>
    <row r="416" spans="1:39" ht="11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</row>
    <row r="417" spans="1:39" ht="11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</row>
    <row r="418" spans="1:39" ht="11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</row>
    <row r="419" spans="1:39" ht="11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</row>
    <row r="420" spans="1:39" ht="11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</row>
    <row r="421" spans="1:39" ht="11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</row>
    <row r="422" spans="1:39" ht="11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</row>
    <row r="423" spans="1:39" ht="11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</row>
    <row r="424" spans="1:39" ht="11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</row>
    <row r="425" spans="1:39" ht="11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</row>
    <row r="426" spans="1:39" ht="11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</row>
    <row r="427" spans="1:39" ht="11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</row>
    <row r="428" spans="1:39" ht="11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</row>
    <row r="429" spans="1:39" ht="11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</row>
    <row r="430" spans="1:39" ht="11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</row>
    <row r="431" spans="1:39" ht="11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</row>
    <row r="432" spans="1:39" ht="11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</row>
    <row r="433" spans="1:39" ht="11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</row>
    <row r="434" spans="1:39" ht="11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</row>
    <row r="435" spans="1:39" ht="11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</row>
    <row r="436" spans="1:39" ht="11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</row>
    <row r="437" spans="1:39" ht="11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</row>
    <row r="438" spans="1:39" ht="11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</row>
    <row r="439" spans="1:39" ht="11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</row>
    <row r="440" spans="1:39" ht="11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</row>
    <row r="441" spans="1:39" ht="11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</row>
    <row r="442" spans="1:39" ht="11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</row>
    <row r="443" spans="1:39" ht="11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</row>
    <row r="444" spans="1:39" ht="11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</row>
    <row r="445" spans="1:39" ht="11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</row>
    <row r="446" spans="1:39" ht="11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</row>
    <row r="447" spans="1:39" ht="11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</row>
    <row r="448" spans="1:39" ht="11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</row>
    <row r="449" spans="1:39" ht="11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</row>
    <row r="450" spans="1:39" ht="11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</row>
    <row r="451" spans="1:39" ht="11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</row>
    <row r="452" spans="1:39" ht="11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</row>
    <row r="453" spans="1:39" ht="11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</row>
    <row r="454" spans="1:39" ht="11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</row>
    <row r="455" spans="1:39" ht="11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</row>
    <row r="456" spans="1:39" ht="11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</row>
    <row r="457" spans="1:39" ht="11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</row>
    <row r="458" spans="1:39" ht="11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</row>
    <row r="459" spans="1:39" ht="11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</row>
    <row r="460" spans="1:39" ht="11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</row>
    <row r="461" spans="1:39" ht="11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</row>
    <row r="462" spans="1:39" ht="11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</row>
    <row r="463" spans="1:39" ht="11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</row>
    <row r="464" spans="1:39" ht="11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</row>
    <row r="465" spans="1:39" ht="11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</row>
    <row r="466" spans="1:39" ht="11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</row>
    <row r="467" spans="1:39" ht="11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</row>
    <row r="468" spans="1:39" ht="11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</row>
    <row r="469" spans="1:39" ht="11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</row>
    <row r="470" spans="1:39" ht="11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</row>
    <row r="471" spans="1:39" ht="11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</row>
    <row r="472" spans="1:39" ht="11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</row>
    <row r="473" spans="1:39" ht="11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</row>
    <row r="474" spans="1:39" ht="11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</row>
    <row r="475" spans="1:39" ht="11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</row>
    <row r="476" spans="1:39" ht="11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</row>
    <row r="477" spans="1:39" ht="11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</row>
    <row r="478" spans="1:39" ht="11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</row>
    <row r="479" spans="1:39" ht="11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</row>
    <row r="480" spans="1:39" ht="11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</row>
    <row r="481" spans="1:39" ht="11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</row>
    <row r="482" spans="1:39" ht="11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</row>
    <row r="483" spans="1:39" ht="11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</row>
    <row r="484" spans="1:39" ht="11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</row>
    <row r="485" spans="1:39" ht="11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</row>
    <row r="486" spans="1:39" ht="11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</row>
    <row r="487" spans="1:39" ht="11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</row>
    <row r="488" spans="1:39" ht="11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</row>
    <row r="489" spans="1:39" ht="11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</row>
    <row r="490" spans="1:39" ht="11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</row>
    <row r="491" spans="1:39" ht="11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</row>
    <row r="492" spans="1:39" ht="11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</row>
    <row r="493" spans="1:39" ht="11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</row>
    <row r="494" spans="1:39" ht="11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</row>
    <row r="495" spans="1:39" ht="11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</row>
    <row r="496" spans="1:39" ht="11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</row>
    <row r="497" spans="1:39" ht="11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</row>
    <row r="498" spans="1:39" ht="11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</row>
    <row r="499" spans="1:39" ht="11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</row>
    <row r="500" spans="1:39" ht="11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</row>
    <row r="501" spans="1:39" ht="11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</row>
    <row r="502" spans="1:39" ht="11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</row>
    <row r="503" spans="1:39" ht="11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</row>
    <row r="504" spans="1:39" ht="11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</row>
    <row r="505" spans="1:39" ht="11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</row>
    <row r="506" spans="1:39" ht="11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</row>
    <row r="507" spans="1:39" ht="11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</row>
    <row r="508" spans="1:39" ht="11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</row>
    <row r="509" spans="1:39" ht="11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</row>
    <row r="510" spans="1:39" ht="11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</row>
    <row r="511" spans="1:39" ht="11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</row>
    <row r="512" spans="1:39" ht="11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</row>
    <row r="513" spans="1:39" ht="11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</row>
    <row r="514" spans="1:39" ht="11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</row>
    <row r="515" spans="1:39" ht="11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</row>
    <row r="516" spans="1:39" ht="11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</row>
    <row r="517" spans="1:39" ht="11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</row>
    <row r="518" spans="1:39" ht="11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</row>
    <row r="519" spans="1:39" ht="11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</row>
    <row r="520" spans="1:39" ht="11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</row>
    <row r="521" spans="1:39" ht="11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</row>
    <row r="522" spans="1:39" ht="11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</row>
    <row r="523" spans="1:39" ht="11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</row>
    <row r="524" spans="1:39" ht="11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</row>
    <row r="525" spans="1:39" ht="11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</row>
    <row r="526" spans="1:39" ht="11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</row>
    <row r="527" spans="1:39" ht="11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</row>
    <row r="528" spans="1:39" ht="11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</row>
    <row r="529" spans="1:39" ht="11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</row>
    <row r="530" spans="1:39" ht="11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</row>
    <row r="531" spans="1:39" ht="11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</row>
    <row r="532" spans="1:39" ht="11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</row>
    <row r="533" spans="1:39" ht="11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</row>
    <row r="534" spans="1:39" ht="11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</row>
    <row r="535" spans="1:39" ht="11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</row>
    <row r="536" spans="1:39" ht="11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</row>
    <row r="537" spans="1:39" ht="11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</row>
    <row r="538" spans="1:39" ht="11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</row>
    <row r="539" spans="1:39" ht="11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</row>
    <row r="540" spans="1:39" ht="11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</row>
    <row r="541" spans="1:39" ht="11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</row>
    <row r="542" spans="1:39" ht="11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</row>
    <row r="543" spans="1:39" ht="11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</row>
    <row r="544" spans="1:39" ht="11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</row>
    <row r="545" spans="1:39" ht="11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</row>
    <row r="546" spans="1:39" ht="11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</row>
    <row r="547" spans="1:39" ht="11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</row>
    <row r="548" spans="1:39" ht="11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</row>
    <row r="549" spans="1:39" ht="11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</row>
    <row r="550" spans="1:39" ht="11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</row>
    <row r="551" spans="1:39" ht="11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</row>
    <row r="552" spans="1:39" ht="11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</row>
    <row r="553" spans="1:39" ht="11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</row>
    <row r="554" spans="1:39" ht="11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</row>
    <row r="555" spans="1:39" ht="11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</row>
    <row r="556" spans="1:39" ht="11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</row>
    <row r="557" spans="1:39" ht="11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</row>
    <row r="558" spans="1:39" ht="11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</row>
    <row r="559" spans="1:39" ht="11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</row>
    <row r="560" spans="1:39" ht="11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</row>
    <row r="561" spans="1:39" ht="11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</row>
    <row r="562" spans="1:39" ht="11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</row>
    <row r="563" spans="1:39" ht="11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</row>
    <row r="564" spans="1:39" ht="11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</row>
    <row r="565" spans="1:39" ht="11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</row>
    <row r="566" spans="1:39" ht="11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</row>
    <row r="567" spans="1:39" ht="11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</row>
    <row r="568" spans="1:39" ht="11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</row>
    <row r="569" spans="1:39" ht="11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</row>
    <row r="570" spans="1:39" ht="11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</row>
    <row r="571" spans="1:39" ht="11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</row>
    <row r="572" spans="1:39" ht="11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</row>
    <row r="573" spans="1:39" ht="11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</row>
    <row r="574" spans="1:39" ht="11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</row>
    <row r="575" spans="1:39" ht="11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</row>
    <row r="576" spans="1:39" ht="11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</row>
    <row r="577" spans="1:39" ht="11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</row>
    <row r="578" spans="1:39" ht="11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</row>
    <row r="579" spans="1:39" ht="11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</row>
    <row r="580" spans="1:39" ht="11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</row>
    <row r="581" spans="1:39" ht="11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</row>
    <row r="582" spans="1:39" ht="11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</row>
    <row r="583" spans="1:39" ht="11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</row>
    <row r="584" spans="1:39" ht="11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</row>
    <row r="585" spans="1:39" ht="11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</row>
    <row r="586" spans="1:39" ht="11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</row>
    <row r="587" spans="1:39" ht="11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</row>
    <row r="588" spans="1:39" ht="11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</row>
    <row r="589" spans="1:39" ht="11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</row>
    <row r="590" spans="1:39" ht="11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</row>
    <row r="591" spans="1:39" ht="11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</row>
    <row r="592" spans="1:39" ht="11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</row>
    <row r="593" spans="1:39" ht="11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</row>
    <row r="594" spans="1:39" ht="11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</row>
    <row r="595" spans="1:39" ht="11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</row>
    <row r="596" spans="1:39" ht="11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</row>
    <row r="597" spans="1:39" ht="11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</row>
    <row r="598" spans="1:39" ht="11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</row>
    <row r="599" spans="1:39" ht="11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</row>
    <row r="600" spans="1:39" ht="11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</row>
    <row r="601" spans="1:39" ht="11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</row>
    <row r="602" spans="1:39" ht="11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</row>
    <row r="603" spans="1:39" ht="11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</row>
    <row r="604" spans="1:39" ht="11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</row>
    <row r="605" spans="1:39" ht="11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</row>
    <row r="606" spans="1:39" ht="11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</row>
    <row r="607" spans="1:39" ht="11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</row>
    <row r="608" spans="1:39" ht="11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</row>
    <row r="609" spans="1:39" ht="11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</row>
    <row r="610" spans="1:39" ht="11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</row>
    <row r="611" spans="1:39" ht="11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</row>
    <row r="612" spans="1:39" ht="11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</row>
    <row r="613" spans="1:39" ht="11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</row>
    <row r="614" spans="1:39" ht="11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</row>
    <row r="615" spans="1:39" ht="11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</row>
    <row r="616" spans="1:39" ht="11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</row>
    <row r="617" spans="1:39" ht="11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</row>
    <row r="618" spans="1:39" ht="11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</row>
    <row r="619" spans="1:39" ht="11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</row>
    <row r="620" spans="1:39" ht="11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</row>
    <row r="621" spans="1:39" ht="11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</row>
    <row r="622" spans="1:39" ht="11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</row>
    <row r="623" spans="1:39" ht="11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</row>
    <row r="624" spans="1:39" ht="11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</row>
    <row r="625" spans="1:39" ht="11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</row>
    <row r="626" spans="1:39" ht="11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</row>
    <row r="627" spans="1:39" ht="11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</row>
    <row r="628" spans="1:39" ht="11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</row>
    <row r="629" spans="1:39" ht="11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</row>
    <row r="630" spans="1:39" ht="11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</row>
    <row r="631" spans="1:39" ht="11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</row>
    <row r="632" spans="1:39" ht="11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</row>
    <row r="633" spans="1:39" ht="11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</row>
    <row r="634" spans="1:39" ht="11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</row>
    <row r="635" spans="1:39" ht="11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</row>
    <row r="636" spans="1:39" ht="11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</row>
    <row r="637" spans="1:39" ht="11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</row>
    <row r="638" spans="1:39" ht="11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</row>
    <row r="639" spans="1:39" ht="11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</row>
    <row r="640" spans="1:39" ht="11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</row>
    <row r="641" spans="1:39" ht="11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</row>
    <row r="642" spans="1:39" ht="11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</row>
    <row r="643" spans="1:39" ht="11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</row>
    <row r="644" spans="1:39" ht="11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</row>
    <row r="645" spans="1:39" ht="11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</row>
    <row r="646" spans="1:39" ht="11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</row>
    <row r="647" spans="1:39" ht="11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</row>
    <row r="648" spans="1:39" ht="11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</row>
    <row r="649" spans="1:39" ht="11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</row>
    <row r="650" spans="1:39" ht="11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</row>
    <row r="651" spans="1:39" ht="11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</row>
    <row r="652" spans="1:39" ht="11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</row>
    <row r="653" spans="1:39" ht="11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</row>
    <row r="654" spans="1:39" ht="11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</row>
    <row r="655" spans="1:39" ht="11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</row>
    <row r="656" spans="1:39" ht="11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</row>
    <row r="657" spans="1:39" ht="11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</row>
    <row r="658" spans="1:39" ht="11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</row>
    <row r="659" spans="1:39" ht="11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</row>
    <row r="660" spans="1:39" ht="11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</row>
    <row r="661" spans="1:39" ht="11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</row>
    <row r="662" spans="1:39" ht="11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</row>
    <row r="663" spans="1:39" ht="11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</row>
    <row r="664" spans="1:39" ht="11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</row>
    <row r="665" spans="1:39" ht="11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</row>
    <row r="666" spans="1:39" ht="11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</row>
    <row r="667" spans="1:39" ht="11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</row>
    <row r="668" spans="1:39" ht="11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</row>
    <row r="669" spans="1:39" ht="11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</row>
    <row r="670" spans="1:39" ht="11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</row>
    <row r="671" spans="1:39" ht="11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</row>
    <row r="672" spans="1:39" ht="11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</row>
    <row r="673" spans="1:39" ht="11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</row>
    <row r="674" spans="1:39" ht="11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</row>
    <row r="675" spans="1:39" ht="11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</row>
    <row r="676" spans="1:39" ht="11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</row>
    <row r="677" spans="1:39" ht="11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</row>
    <row r="678" spans="1:39" ht="11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</row>
    <row r="679" spans="1:39" ht="11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</row>
    <row r="680" spans="1:39" ht="11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</row>
    <row r="681" spans="1:39" ht="11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</row>
    <row r="682" spans="1:39" ht="11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</row>
    <row r="683" spans="1:39" ht="11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</row>
    <row r="684" spans="1:39" ht="11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</row>
    <row r="685" spans="1:39" ht="11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</row>
    <row r="686" spans="1:39" ht="11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</row>
    <row r="687" spans="1:39" ht="11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</row>
    <row r="688" spans="1:39" ht="11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</row>
    <row r="689" spans="1:39" ht="11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</row>
    <row r="690" spans="1:39" ht="11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</row>
    <row r="691" spans="1:39" ht="11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</row>
    <row r="692" spans="1:39" ht="11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</row>
    <row r="693" spans="1:39" ht="11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</row>
    <row r="694" spans="1:39" ht="11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</row>
    <row r="695" spans="1:39" ht="11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</row>
    <row r="696" spans="1:39" ht="11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</row>
    <row r="697" spans="1:39" ht="11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</row>
    <row r="698" spans="1:39" ht="11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</row>
    <row r="699" spans="1:39" ht="11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</row>
    <row r="700" spans="1:39" ht="11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</row>
    <row r="701" spans="1:39" ht="11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</row>
    <row r="702" spans="1:39" ht="11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</row>
    <row r="703" spans="1:39" ht="11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</row>
    <row r="704" spans="1:39" ht="11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</row>
    <row r="705" spans="1:39" ht="11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</row>
    <row r="706" spans="1:39" ht="11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</row>
    <row r="707" spans="1:39" ht="11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</row>
    <row r="708" spans="1:39" ht="11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</row>
    <row r="709" spans="1:39" ht="11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</row>
    <row r="710" spans="1:39" ht="11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</row>
    <row r="711" spans="1:39" ht="11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</row>
    <row r="712" spans="1:39" ht="11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</row>
    <row r="713" spans="1:39" ht="11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</row>
    <row r="714" spans="1:39" ht="11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</row>
    <row r="715" spans="1:39" ht="11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</row>
    <row r="716" spans="1:39" ht="11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</row>
    <row r="717" spans="1:39" ht="11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</row>
    <row r="718" spans="1:39" ht="11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</row>
    <row r="719" spans="1:39" ht="11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</row>
    <row r="720" spans="1:39" ht="11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</row>
    <row r="721" spans="1:39" ht="11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</row>
    <row r="722" spans="1:39" ht="11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</row>
    <row r="723" spans="1:39" ht="11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</row>
    <row r="724" spans="1:39" ht="11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</row>
    <row r="725" spans="1:39" ht="11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</row>
    <row r="726" spans="1:39" ht="11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</row>
    <row r="727" spans="1:39" ht="11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</row>
    <row r="728" spans="1:39" ht="11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</row>
    <row r="729" spans="1:39" ht="11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</row>
    <row r="730" spans="1:39" ht="11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</row>
    <row r="731" spans="1:39" ht="11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</row>
    <row r="732" spans="1:39" ht="11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</row>
    <row r="733" spans="1:39" ht="11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</row>
    <row r="734" spans="1:39" ht="11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</row>
    <row r="735" spans="1:39" ht="11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</row>
    <row r="736" spans="1:39" ht="11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</row>
    <row r="737" spans="1:39" ht="11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</row>
    <row r="738" spans="1:39" ht="11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</row>
    <row r="739" spans="1:39" ht="11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</row>
    <row r="740" spans="1:39" ht="11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</row>
    <row r="741" spans="1:39" ht="11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</row>
    <row r="742" spans="1:39" ht="11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</row>
    <row r="743" spans="1:39" ht="11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</row>
    <row r="744" spans="1:39" ht="11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</row>
    <row r="745" spans="1:39" ht="11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</row>
    <row r="746" spans="1:39" ht="11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</row>
    <row r="747" spans="1:39" ht="11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</row>
    <row r="748" spans="1:39" ht="11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</row>
    <row r="749" spans="1:39" ht="11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</row>
    <row r="750" spans="1:39" ht="11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</row>
    <row r="751" spans="1:39" ht="11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</row>
    <row r="752" spans="1:39" ht="11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</row>
    <row r="753" spans="1:39" ht="11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</row>
    <row r="754" spans="1:39" ht="11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</row>
    <row r="755" spans="1:39" ht="11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</row>
    <row r="756" spans="1:39" ht="11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</row>
    <row r="757" spans="1:39" ht="11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</row>
    <row r="758" spans="1:39" ht="11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</row>
    <row r="759" spans="1:39" ht="11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</row>
    <row r="760" spans="1:39" ht="11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</row>
    <row r="761" spans="1:39" ht="11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</row>
    <row r="762" spans="1:39" ht="11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</row>
    <row r="763" spans="1:39" ht="11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</row>
    <row r="764" spans="1:39" ht="11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</row>
    <row r="765" spans="1:39" ht="11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</row>
    <row r="766" spans="1:39" ht="11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</row>
    <row r="767" spans="1:39" ht="11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</row>
    <row r="768" spans="1:39" ht="11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</row>
    <row r="769" spans="1:39" ht="11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</row>
    <row r="770" spans="1:39" ht="11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</row>
    <row r="771" spans="1:39" ht="11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</row>
    <row r="772" spans="1:39" ht="11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</row>
    <row r="773" spans="1:39" ht="11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</row>
    <row r="774" spans="1:39" ht="11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</row>
    <row r="775" spans="1:39" ht="11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</row>
    <row r="776" spans="1:39" ht="11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</row>
    <row r="777" spans="1:39" ht="11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</row>
    <row r="778" spans="1:39" ht="11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</row>
    <row r="779" spans="1:39" ht="11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</row>
    <row r="780" spans="1:39" ht="11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</row>
    <row r="781" spans="1:39" ht="11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</row>
    <row r="782" spans="1:39" ht="11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</row>
    <row r="783" spans="1:39" ht="11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</row>
    <row r="784" spans="1:39" ht="11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</row>
    <row r="785" spans="1:39" ht="11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</row>
    <row r="786" spans="1:39" ht="11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</row>
    <row r="787" spans="1:39" ht="11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</row>
    <row r="788" spans="1:39" ht="11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</row>
    <row r="789" spans="1:39" ht="11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</row>
    <row r="790" spans="1:39" ht="11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</row>
    <row r="791" spans="1:39" ht="11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</row>
    <row r="792" spans="1:39" ht="11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</row>
    <row r="793" spans="1:39" ht="11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</row>
    <row r="794" spans="1:39" ht="11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</row>
    <row r="795" spans="1:39" ht="11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</row>
    <row r="796" spans="1:39" ht="11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</row>
    <row r="797" spans="1:39" ht="11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</row>
    <row r="798" spans="1:39" ht="11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</row>
    <row r="799" spans="1:39" ht="11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</row>
    <row r="800" spans="1:39" ht="11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</row>
    <row r="801" spans="1:39" ht="11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</row>
    <row r="802" spans="1:39" ht="11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</row>
    <row r="803" spans="1:39" ht="11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</row>
    <row r="804" spans="1:39" ht="11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</row>
    <row r="805" spans="1:39" ht="11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</row>
    <row r="806" spans="1:39" ht="11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</row>
    <row r="807" spans="1:39" ht="11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</row>
    <row r="808" spans="1:39" ht="11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</row>
    <row r="809" spans="1:39" ht="11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</row>
    <row r="810" spans="1:39" ht="11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</row>
    <row r="811" spans="1:39" ht="11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</row>
    <row r="812" spans="1:39" ht="11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</row>
    <row r="813" spans="1:39" ht="11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</row>
    <row r="814" spans="1:39" ht="11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</row>
    <row r="815" spans="1:39" ht="11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</row>
    <row r="816" spans="1:39" ht="11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</row>
    <row r="817" spans="1:39" ht="11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</row>
    <row r="818" spans="1:39" ht="11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</row>
    <row r="819" spans="1:39" ht="11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</row>
    <row r="820" spans="1:39" ht="11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</row>
    <row r="821" spans="1:39" ht="11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</row>
    <row r="822" spans="1:39" ht="11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</row>
    <row r="823" spans="1:39" ht="11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</row>
    <row r="824" spans="1:39" ht="11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</row>
    <row r="825" spans="1:39" ht="11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</row>
    <row r="826" spans="1:39" ht="11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</row>
    <row r="827" spans="1:39" ht="11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</row>
    <row r="828" spans="1:39" ht="11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</row>
    <row r="829" spans="1:39" ht="11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</row>
    <row r="830" spans="1:39" ht="11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</row>
    <row r="831" spans="1:39" ht="11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</row>
    <row r="832" spans="1:39" ht="11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</row>
    <row r="833" spans="1:39" ht="11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</row>
    <row r="834" spans="1:39" ht="11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</row>
    <row r="835" spans="1:39" ht="11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</row>
    <row r="836" spans="1:39" ht="11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</row>
    <row r="837" spans="1:39" ht="11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</row>
    <row r="838" spans="1:39" ht="11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</row>
    <row r="839" spans="1:39" ht="11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</row>
    <row r="840" spans="1:39" ht="11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</row>
    <row r="841" spans="1:39" ht="11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</row>
    <row r="842" spans="1:39" ht="11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</row>
    <row r="843" spans="1:39" ht="11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</row>
    <row r="844" spans="1:39" ht="11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</row>
    <row r="845" spans="1:39" ht="11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</row>
    <row r="846" spans="1:39" ht="11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</row>
    <row r="847" spans="1:39" ht="11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</row>
    <row r="848" spans="1:39" ht="11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</row>
    <row r="849" spans="1:39" ht="11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</row>
    <row r="850" spans="1:39" ht="11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</row>
    <row r="851" spans="1:39" ht="11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</row>
    <row r="852" spans="1:39" ht="11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</row>
    <row r="853" spans="1:39" ht="11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</row>
    <row r="854" spans="1:39" ht="11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</row>
    <row r="855" spans="1:39" ht="11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</row>
    <row r="856" spans="1:39" ht="11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</row>
    <row r="857" spans="1:39" ht="11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</row>
    <row r="858" spans="1:39" ht="11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</row>
    <row r="859" spans="1:39" ht="11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</row>
    <row r="860" spans="1:39" ht="11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</row>
    <row r="861" spans="1:39" ht="11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</row>
    <row r="862" spans="1:39" ht="11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</row>
    <row r="863" spans="1:39" ht="11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</row>
    <row r="864" spans="1:39" ht="11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</row>
    <row r="865" spans="1:39" ht="11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</row>
    <row r="866" spans="1:39" ht="11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</row>
    <row r="867" spans="1:39" ht="11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</row>
    <row r="868" spans="1:39" ht="11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</row>
    <row r="869" spans="1:39" ht="11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</row>
    <row r="870" spans="1:39" ht="11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</row>
    <row r="871" spans="1:39" ht="11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</row>
    <row r="872" spans="1:39" ht="11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</row>
    <row r="873" spans="1:39" ht="11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</row>
    <row r="874" spans="1:39" ht="11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</row>
    <row r="875" spans="1:39" ht="11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</row>
    <row r="876" spans="1:39" ht="11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</row>
    <row r="877" spans="1:39" ht="11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</row>
    <row r="878" spans="1:39" ht="11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</row>
    <row r="879" spans="1:39" ht="11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</row>
    <row r="880" spans="1:39" ht="11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</row>
    <row r="881" spans="1:39" ht="11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</row>
    <row r="882" spans="1:39" ht="11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</row>
    <row r="883" spans="1:39" ht="11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</row>
    <row r="884" spans="1:39" ht="11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</row>
    <row r="885" spans="1:39" ht="11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</row>
    <row r="886" spans="1:39" ht="11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</row>
    <row r="887" spans="1:39" ht="11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</row>
    <row r="888" spans="1:39" ht="11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</row>
    <row r="889" spans="1:39" ht="11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</row>
    <row r="890" spans="1:39" ht="11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</row>
    <row r="891" spans="1:39" ht="11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</row>
    <row r="892" spans="1:39" ht="11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</row>
    <row r="893" spans="1:39" ht="11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</row>
    <row r="894" spans="1:39" ht="11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</row>
    <row r="895" spans="1:39" ht="11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</row>
    <row r="896" spans="1:39" ht="11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</row>
    <row r="897" spans="1:39" ht="11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</row>
    <row r="898" spans="1:39" ht="11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</row>
    <row r="899" spans="1:39" ht="11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</row>
    <row r="900" spans="1:39" ht="11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</row>
    <row r="901" spans="1:39" ht="11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</row>
    <row r="902" spans="1:39" ht="11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</row>
    <row r="903" spans="1:39" ht="11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</row>
    <row r="904" spans="1:39" ht="11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</row>
    <row r="905" spans="1:39" ht="11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</row>
    <row r="906" spans="1:39" ht="11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</row>
    <row r="907" spans="1:39" ht="11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</row>
    <row r="908" spans="1:39" ht="11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</row>
    <row r="909" spans="1:39" ht="11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</row>
    <row r="910" spans="1:39" ht="11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</row>
    <row r="911" spans="1:39" ht="11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</row>
    <row r="912" spans="1:39" ht="11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</row>
    <row r="913" spans="1:39" ht="11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</row>
    <row r="914" spans="1:39" ht="11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</row>
    <row r="915" spans="1:39" ht="11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</row>
    <row r="916" spans="1:39" ht="11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</row>
    <row r="917" spans="1:39" ht="11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</row>
    <row r="918" spans="1:39" ht="11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</row>
    <row r="919" spans="1:39" ht="11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</row>
    <row r="920" spans="1:39" ht="11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</row>
    <row r="921" spans="1:39" ht="11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</row>
    <row r="922" spans="1:39" ht="11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140625" defaultRowHeight="12.75"/>
  <cols>
    <col min="1" max="16384" width="11.7109375" style="0" customWidth="1"/>
  </cols>
  <sheetData>
    <row r="1" spans="1:12" ht="12.75">
      <c r="A1" s="69" t="s">
        <v>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25.5">
      <c r="A2" s="27" t="s">
        <v>0</v>
      </c>
      <c r="B2" s="28" t="s">
        <v>2</v>
      </c>
      <c r="C2" s="29"/>
      <c r="D2" s="29"/>
      <c r="E2" s="29"/>
      <c r="F2" s="30"/>
      <c r="G2" s="28" t="s">
        <v>3</v>
      </c>
      <c r="H2" s="29"/>
      <c r="I2" s="29"/>
      <c r="J2" s="29"/>
      <c r="K2" s="30"/>
      <c r="L2" s="31" t="s">
        <v>90</v>
      </c>
    </row>
    <row r="3" spans="1:12" ht="38.25" customHeight="1">
      <c r="A3" s="32" t="s">
        <v>1</v>
      </c>
      <c r="B3" s="33" t="s">
        <v>91</v>
      </c>
      <c r="C3" s="34" t="s">
        <v>92</v>
      </c>
      <c r="D3" s="33" t="s">
        <v>93</v>
      </c>
      <c r="E3" s="34" t="s">
        <v>94</v>
      </c>
      <c r="F3" s="33" t="s">
        <v>9</v>
      </c>
      <c r="G3" s="34" t="s">
        <v>95</v>
      </c>
      <c r="H3" s="33" t="s">
        <v>11</v>
      </c>
      <c r="I3" s="34" t="s">
        <v>12</v>
      </c>
      <c r="J3" s="33" t="s">
        <v>96</v>
      </c>
      <c r="K3" s="35" t="s">
        <v>9</v>
      </c>
      <c r="L3" s="36"/>
    </row>
    <row r="4" spans="1:12" ht="12.75">
      <c r="A4" s="27" t="s">
        <v>0</v>
      </c>
      <c r="B4" s="37" t="s">
        <v>81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2" ht="12.75">
      <c r="A5" s="32" t="s">
        <v>82</v>
      </c>
      <c r="B5" s="40">
        <v>4429</v>
      </c>
      <c r="C5" s="41">
        <v>12897</v>
      </c>
      <c r="D5" s="42">
        <v>482</v>
      </c>
      <c r="E5" s="43">
        <v>705</v>
      </c>
      <c r="F5" s="40">
        <v>18513</v>
      </c>
      <c r="G5" s="41">
        <v>537826</v>
      </c>
      <c r="H5" s="40">
        <v>38285</v>
      </c>
      <c r="I5" s="43">
        <v>750</v>
      </c>
      <c r="J5" s="40">
        <v>221389</v>
      </c>
      <c r="K5" s="41">
        <v>798250</v>
      </c>
      <c r="L5" s="44">
        <v>3966</v>
      </c>
    </row>
    <row r="6" spans="1:12" ht="12.75">
      <c r="A6" s="27" t="s">
        <v>0</v>
      </c>
      <c r="B6" s="45"/>
      <c r="C6" s="46"/>
      <c r="D6" s="45"/>
      <c r="E6" s="46"/>
      <c r="F6" s="45"/>
      <c r="G6" s="46"/>
      <c r="H6" s="45"/>
      <c r="I6" s="46"/>
      <c r="J6" s="45"/>
      <c r="K6" s="46"/>
      <c r="L6" s="47"/>
    </row>
    <row r="7" spans="1:12" ht="12.75">
      <c r="A7" s="27" t="s">
        <v>26</v>
      </c>
      <c r="B7" s="42">
        <v>400</v>
      </c>
      <c r="C7" s="41">
        <v>1089</v>
      </c>
      <c r="D7" s="42" t="s">
        <v>97</v>
      </c>
      <c r="E7" s="43" t="s">
        <v>97</v>
      </c>
      <c r="F7" s="40">
        <v>1489</v>
      </c>
      <c r="G7" s="41">
        <v>350000</v>
      </c>
      <c r="H7" s="42" t="s">
        <v>97</v>
      </c>
      <c r="I7" s="43" t="s">
        <v>97</v>
      </c>
      <c r="J7" s="42" t="s">
        <v>97</v>
      </c>
      <c r="K7" s="41">
        <v>350000</v>
      </c>
      <c r="L7" s="47" t="s">
        <v>97</v>
      </c>
    </row>
    <row r="8" spans="1:12" ht="12.75">
      <c r="A8" s="27" t="s">
        <v>28</v>
      </c>
      <c r="B8" s="42">
        <v>78</v>
      </c>
      <c r="C8" s="43">
        <v>8</v>
      </c>
      <c r="D8" s="42">
        <v>12</v>
      </c>
      <c r="E8" s="43">
        <v>81</v>
      </c>
      <c r="F8" s="42">
        <v>185</v>
      </c>
      <c r="G8" s="43">
        <v>57</v>
      </c>
      <c r="H8" s="42" t="s">
        <v>97</v>
      </c>
      <c r="I8" s="43" t="s">
        <v>97</v>
      </c>
      <c r="J8" s="42" t="s">
        <v>97</v>
      </c>
      <c r="K8" s="43">
        <v>57</v>
      </c>
      <c r="L8" s="47" t="s">
        <v>97</v>
      </c>
    </row>
    <row r="9" spans="1:12" ht="12.75">
      <c r="A9" s="27" t="s">
        <v>32</v>
      </c>
      <c r="B9" s="42" t="s">
        <v>97</v>
      </c>
      <c r="C9" s="43" t="s">
        <v>97</v>
      </c>
      <c r="D9" s="42" t="s">
        <v>97</v>
      </c>
      <c r="E9" s="43" t="s">
        <v>97</v>
      </c>
      <c r="F9" s="42" t="s">
        <v>97</v>
      </c>
      <c r="G9" s="43" t="s">
        <v>97</v>
      </c>
      <c r="H9" s="42" t="s">
        <v>97</v>
      </c>
      <c r="I9" s="43" t="s">
        <v>97</v>
      </c>
      <c r="J9" s="42" t="s">
        <v>97</v>
      </c>
      <c r="K9" s="43" t="s">
        <v>97</v>
      </c>
      <c r="L9" s="44">
        <v>3700</v>
      </c>
    </row>
    <row r="10" spans="1:12" ht="12.75">
      <c r="A10" s="27" t="s">
        <v>34</v>
      </c>
      <c r="B10" s="42" t="s">
        <v>97</v>
      </c>
      <c r="C10" s="43">
        <v>90</v>
      </c>
      <c r="D10" s="42" t="s">
        <v>97</v>
      </c>
      <c r="E10" s="43" t="s">
        <v>97</v>
      </c>
      <c r="F10" s="42">
        <v>90</v>
      </c>
      <c r="G10" s="43" t="s">
        <v>97</v>
      </c>
      <c r="H10" s="42" t="s">
        <v>97</v>
      </c>
      <c r="I10" s="43" t="s">
        <v>97</v>
      </c>
      <c r="J10" s="42" t="s">
        <v>97</v>
      </c>
      <c r="K10" s="43" t="s">
        <v>97</v>
      </c>
      <c r="L10" s="47" t="s">
        <v>97</v>
      </c>
    </row>
    <row r="11" spans="1:12" ht="12.75">
      <c r="A11" s="27" t="s">
        <v>35</v>
      </c>
      <c r="B11" s="42" t="s">
        <v>97</v>
      </c>
      <c r="C11" s="43" t="s">
        <v>97</v>
      </c>
      <c r="D11" s="42" t="s">
        <v>97</v>
      </c>
      <c r="E11" s="43" t="s">
        <v>97</v>
      </c>
      <c r="F11" s="42" t="s">
        <v>97</v>
      </c>
      <c r="G11" s="41">
        <v>15000</v>
      </c>
      <c r="H11" s="42" t="s">
        <v>97</v>
      </c>
      <c r="I11" s="43" t="s">
        <v>97</v>
      </c>
      <c r="J11" s="42" t="s">
        <v>97</v>
      </c>
      <c r="K11" s="41">
        <v>15000</v>
      </c>
      <c r="L11" s="47" t="s">
        <v>97</v>
      </c>
    </row>
    <row r="12" spans="1:12" ht="12.75">
      <c r="A12" s="27" t="s">
        <v>37</v>
      </c>
      <c r="B12" s="42" t="s">
        <v>97</v>
      </c>
      <c r="C12" s="43" t="s">
        <v>97</v>
      </c>
      <c r="D12" s="42" t="s">
        <v>97</v>
      </c>
      <c r="E12" s="43" t="s">
        <v>97</v>
      </c>
      <c r="F12" s="42" t="s">
        <v>97</v>
      </c>
      <c r="G12" s="41">
        <v>15000</v>
      </c>
      <c r="H12" s="42" t="s">
        <v>97</v>
      </c>
      <c r="I12" s="43" t="s">
        <v>97</v>
      </c>
      <c r="J12" s="42" t="s">
        <v>97</v>
      </c>
      <c r="K12" s="41">
        <v>15000</v>
      </c>
      <c r="L12" s="47" t="s">
        <v>97</v>
      </c>
    </row>
    <row r="13" spans="1:12" ht="12.75">
      <c r="A13" s="27" t="s">
        <v>40</v>
      </c>
      <c r="B13" s="42">
        <v>42</v>
      </c>
      <c r="C13" s="41">
        <v>1020</v>
      </c>
      <c r="D13" s="42">
        <v>20</v>
      </c>
      <c r="E13" s="43">
        <v>169</v>
      </c>
      <c r="F13" s="40">
        <v>1251</v>
      </c>
      <c r="G13" s="43">
        <v>348</v>
      </c>
      <c r="H13" s="42">
        <v>900</v>
      </c>
      <c r="I13" s="43" t="s">
        <v>97</v>
      </c>
      <c r="J13" s="42" t="s">
        <v>97</v>
      </c>
      <c r="K13" s="41">
        <v>1248</v>
      </c>
      <c r="L13" s="47">
        <v>27</v>
      </c>
    </row>
    <row r="14" spans="1:12" ht="12.75">
      <c r="A14" s="27" t="s">
        <v>41</v>
      </c>
      <c r="B14" s="42" t="s">
        <v>97</v>
      </c>
      <c r="C14" s="43">
        <v>504</v>
      </c>
      <c r="D14" s="42" t="s">
        <v>97</v>
      </c>
      <c r="E14" s="43" t="s">
        <v>97</v>
      </c>
      <c r="F14" s="42">
        <v>504</v>
      </c>
      <c r="G14" s="43" t="s">
        <v>97</v>
      </c>
      <c r="H14" s="42" t="s">
        <v>97</v>
      </c>
      <c r="I14" s="43" t="s">
        <v>97</v>
      </c>
      <c r="J14" s="42" t="s">
        <v>97</v>
      </c>
      <c r="K14" s="43" t="s">
        <v>97</v>
      </c>
      <c r="L14" s="47" t="s">
        <v>97</v>
      </c>
    </row>
    <row r="15" spans="1:12" ht="12.75">
      <c r="A15" s="27" t="s">
        <v>43</v>
      </c>
      <c r="B15" s="40">
        <v>1800</v>
      </c>
      <c r="C15" s="43">
        <v>160</v>
      </c>
      <c r="D15" s="42" t="s">
        <v>97</v>
      </c>
      <c r="E15" s="43">
        <v>9</v>
      </c>
      <c r="F15" s="40">
        <v>1969</v>
      </c>
      <c r="G15" s="43">
        <v>40</v>
      </c>
      <c r="H15" s="42" t="s">
        <v>97</v>
      </c>
      <c r="I15" s="43" t="s">
        <v>97</v>
      </c>
      <c r="J15" s="42" t="s">
        <v>97</v>
      </c>
      <c r="K15" s="43">
        <v>40</v>
      </c>
      <c r="L15" s="47" t="s">
        <v>97</v>
      </c>
    </row>
    <row r="16" spans="1:12" ht="12.75">
      <c r="A16" s="27" t="s">
        <v>44</v>
      </c>
      <c r="B16" s="42">
        <v>39</v>
      </c>
      <c r="C16" s="41">
        <v>2425</v>
      </c>
      <c r="D16" s="42" t="s">
        <v>97</v>
      </c>
      <c r="E16" s="43" t="s">
        <v>97</v>
      </c>
      <c r="F16" s="40">
        <v>2464</v>
      </c>
      <c r="G16" s="41">
        <v>8006</v>
      </c>
      <c r="H16" s="40">
        <v>1000</v>
      </c>
      <c r="I16" s="43" t="s">
        <v>97</v>
      </c>
      <c r="J16" s="42">
        <v>85</v>
      </c>
      <c r="K16" s="41">
        <v>9091</v>
      </c>
      <c r="L16" s="47">
        <v>91</v>
      </c>
    </row>
    <row r="17" spans="1:12" ht="12.75">
      <c r="A17" s="27" t="s">
        <v>46</v>
      </c>
      <c r="B17" s="42">
        <v>842</v>
      </c>
      <c r="C17" s="43">
        <v>100</v>
      </c>
      <c r="D17" s="42" t="s">
        <v>97</v>
      </c>
      <c r="E17" s="43" t="s">
        <v>97</v>
      </c>
      <c r="F17" s="42">
        <v>942</v>
      </c>
      <c r="G17" s="43" t="s">
        <v>97</v>
      </c>
      <c r="H17" s="42" t="s">
        <v>97</v>
      </c>
      <c r="I17" s="43" t="s">
        <v>97</v>
      </c>
      <c r="J17" s="42" t="s">
        <v>97</v>
      </c>
      <c r="K17" s="43" t="s">
        <v>97</v>
      </c>
      <c r="L17" s="47" t="s">
        <v>97</v>
      </c>
    </row>
    <row r="18" spans="1:12" ht="12.75">
      <c r="A18" s="27" t="s">
        <v>47</v>
      </c>
      <c r="B18" s="42" t="s">
        <v>97</v>
      </c>
      <c r="C18" s="43" t="s">
        <v>97</v>
      </c>
      <c r="D18" s="42" t="s">
        <v>97</v>
      </c>
      <c r="E18" s="43" t="s">
        <v>97</v>
      </c>
      <c r="F18" s="42" t="s">
        <v>97</v>
      </c>
      <c r="G18" s="43" t="s">
        <v>97</v>
      </c>
      <c r="H18" s="42" t="s">
        <v>97</v>
      </c>
      <c r="I18" s="43" t="s">
        <v>97</v>
      </c>
      <c r="J18" s="42" t="s">
        <v>97</v>
      </c>
      <c r="K18" s="43" t="s">
        <v>97</v>
      </c>
      <c r="L18" s="47">
        <v>40</v>
      </c>
    </row>
    <row r="19" spans="1:12" ht="25.5" customHeight="1">
      <c r="A19" s="27" t="s">
        <v>50</v>
      </c>
      <c r="B19" s="42" t="s">
        <v>97</v>
      </c>
      <c r="C19" s="43" t="s">
        <v>97</v>
      </c>
      <c r="D19" s="42" t="s">
        <v>97</v>
      </c>
      <c r="E19" s="43" t="s">
        <v>97</v>
      </c>
      <c r="F19" s="42" t="s">
        <v>97</v>
      </c>
      <c r="G19" s="43" t="s">
        <v>97</v>
      </c>
      <c r="H19" s="42" t="s">
        <v>97</v>
      </c>
      <c r="I19" s="43" t="s">
        <v>97</v>
      </c>
      <c r="J19" s="40">
        <v>40000</v>
      </c>
      <c r="K19" s="41">
        <v>40000</v>
      </c>
      <c r="L19" s="47" t="s">
        <v>97</v>
      </c>
    </row>
    <row r="20" spans="1:12" ht="12.75">
      <c r="A20" s="27" t="s">
        <v>51</v>
      </c>
      <c r="B20" s="42">
        <v>25</v>
      </c>
      <c r="C20" s="43">
        <v>2</v>
      </c>
      <c r="D20" s="42" t="s">
        <v>97</v>
      </c>
      <c r="E20" s="43">
        <v>15</v>
      </c>
      <c r="F20" s="42">
        <v>42</v>
      </c>
      <c r="G20" s="43">
        <v>25</v>
      </c>
      <c r="H20" s="42" t="s">
        <v>97</v>
      </c>
      <c r="I20" s="43" t="s">
        <v>97</v>
      </c>
      <c r="J20" s="42" t="s">
        <v>97</v>
      </c>
      <c r="K20" s="43">
        <v>25</v>
      </c>
      <c r="L20" s="47" t="s">
        <v>97</v>
      </c>
    </row>
    <row r="21" spans="1:12" ht="12.75">
      <c r="A21" s="27" t="s">
        <v>52</v>
      </c>
      <c r="B21" s="42">
        <v>300</v>
      </c>
      <c r="C21" s="43" t="s">
        <v>97</v>
      </c>
      <c r="D21" s="42" t="s">
        <v>97</v>
      </c>
      <c r="E21" s="43" t="s">
        <v>97</v>
      </c>
      <c r="F21" s="42">
        <v>300</v>
      </c>
      <c r="G21" s="43" t="s">
        <v>97</v>
      </c>
      <c r="H21" s="40">
        <v>2500</v>
      </c>
      <c r="I21" s="43">
        <v>750</v>
      </c>
      <c r="J21" s="42" t="s">
        <v>97</v>
      </c>
      <c r="K21" s="41">
        <v>3250</v>
      </c>
      <c r="L21" s="47">
        <v>75</v>
      </c>
    </row>
    <row r="22" spans="1:12" ht="12.75">
      <c r="A22" s="27" t="s">
        <v>53</v>
      </c>
      <c r="B22" s="42">
        <v>189</v>
      </c>
      <c r="C22" s="41">
        <v>3386</v>
      </c>
      <c r="D22" s="42" t="s">
        <v>97</v>
      </c>
      <c r="E22" s="43">
        <v>51</v>
      </c>
      <c r="F22" s="40">
        <v>3626</v>
      </c>
      <c r="G22" s="43" t="s">
        <v>97</v>
      </c>
      <c r="H22" s="42" t="s">
        <v>97</v>
      </c>
      <c r="I22" s="43" t="s">
        <v>97</v>
      </c>
      <c r="J22" s="40">
        <v>161304</v>
      </c>
      <c r="K22" s="41">
        <v>161304</v>
      </c>
      <c r="L22" s="47" t="s">
        <v>97</v>
      </c>
    </row>
    <row r="23" spans="1:12" ht="25.5" customHeight="1">
      <c r="A23" s="27" t="s">
        <v>54</v>
      </c>
      <c r="B23" s="42" t="s">
        <v>97</v>
      </c>
      <c r="C23" s="43" t="s">
        <v>97</v>
      </c>
      <c r="D23" s="42" t="s">
        <v>97</v>
      </c>
      <c r="E23" s="43" t="s">
        <v>97</v>
      </c>
      <c r="F23" s="42" t="s">
        <v>97</v>
      </c>
      <c r="G23" s="41">
        <v>9700</v>
      </c>
      <c r="H23" s="42" t="s">
        <v>97</v>
      </c>
      <c r="I23" s="43" t="s">
        <v>97</v>
      </c>
      <c r="J23" s="40">
        <v>20000</v>
      </c>
      <c r="K23" s="41">
        <v>29700</v>
      </c>
      <c r="L23" s="47" t="s">
        <v>97</v>
      </c>
    </row>
    <row r="24" spans="1:12" ht="12.75">
      <c r="A24" s="27" t="s">
        <v>56</v>
      </c>
      <c r="B24" s="42" t="s">
        <v>97</v>
      </c>
      <c r="C24" s="43" t="s">
        <v>97</v>
      </c>
      <c r="D24" s="42" t="s">
        <v>97</v>
      </c>
      <c r="E24" s="43" t="s">
        <v>97</v>
      </c>
      <c r="F24" s="42" t="s">
        <v>97</v>
      </c>
      <c r="G24" s="41">
        <v>30000</v>
      </c>
      <c r="H24" s="42" t="s">
        <v>97</v>
      </c>
      <c r="I24" s="43" t="s">
        <v>97</v>
      </c>
      <c r="J24" s="42" t="s">
        <v>97</v>
      </c>
      <c r="K24" s="41">
        <v>30000</v>
      </c>
      <c r="L24" s="47">
        <v>3</v>
      </c>
    </row>
    <row r="25" spans="1:12" ht="25.5" customHeight="1">
      <c r="A25" s="27" t="s">
        <v>59</v>
      </c>
      <c r="B25" s="42">
        <v>100</v>
      </c>
      <c r="C25" s="41">
        <v>1256</v>
      </c>
      <c r="D25" s="42" t="s">
        <v>97</v>
      </c>
      <c r="E25" s="43">
        <v>200</v>
      </c>
      <c r="F25" s="40">
        <v>1556</v>
      </c>
      <c r="G25" s="41">
        <v>37300</v>
      </c>
      <c r="H25" s="40">
        <v>29000</v>
      </c>
      <c r="I25" s="43" t="s">
        <v>97</v>
      </c>
      <c r="J25" s="42" t="s">
        <v>97</v>
      </c>
      <c r="K25" s="41">
        <v>66300</v>
      </c>
      <c r="L25" s="47">
        <v>30</v>
      </c>
    </row>
    <row r="26" spans="1:12" ht="25.5" customHeight="1">
      <c r="A26" s="27" t="s">
        <v>62</v>
      </c>
      <c r="B26" s="42">
        <v>430</v>
      </c>
      <c r="C26" s="43" t="s">
        <v>97</v>
      </c>
      <c r="D26" s="42" t="s">
        <v>97</v>
      </c>
      <c r="E26" s="43">
        <v>180</v>
      </c>
      <c r="F26" s="42">
        <v>610</v>
      </c>
      <c r="G26" s="43" t="s">
        <v>97</v>
      </c>
      <c r="H26" s="42" t="s">
        <v>97</v>
      </c>
      <c r="I26" s="43" t="s">
        <v>97</v>
      </c>
      <c r="J26" s="42" t="s">
        <v>97</v>
      </c>
      <c r="K26" s="43" t="s">
        <v>97</v>
      </c>
      <c r="L26" s="47" t="s">
        <v>97</v>
      </c>
    </row>
    <row r="27" spans="1:12" ht="12.75">
      <c r="A27" s="27" t="s">
        <v>67</v>
      </c>
      <c r="B27" s="42" t="s">
        <v>97</v>
      </c>
      <c r="C27" s="43" t="s">
        <v>97</v>
      </c>
      <c r="D27" s="42" t="s">
        <v>97</v>
      </c>
      <c r="E27" s="43" t="s">
        <v>97</v>
      </c>
      <c r="F27" s="42" t="s">
        <v>97</v>
      </c>
      <c r="G27" s="41">
        <v>62400</v>
      </c>
      <c r="H27" s="42" t="s">
        <v>97</v>
      </c>
      <c r="I27" s="43" t="s">
        <v>97</v>
      </c>
      <c r="J27" s="42" t="s">
        <v>97</v>
      </c>
      <c r="K27" s="41">
        <v>62400</v>
      </c>
      <c r="L27" s="47" t="s">
        <v>97</v>
      </c>
    </row>
    <row r="28" spans="1:12" ht="12.75">
      <c r="A28" s="27" t="s">
        <v>68</v>
      </c>
      <c r="B28" s="42">
        <v>100</v>
      </c>
      <c r="C28" s="43">
        <v>342</v>
      </c>
      <c r="D28" s="42">
        <v>450</v>
      </c>
      <c r="E28" s="43" t="s">
        <v>97</v>
      </c>
      <c r="F28" s="42">
        <v>892</v>
      </c>
      <c r="G28" s="41">
        <v>9360</v>
      </c>
      <c r="H28" s="40">
        <v>1385</v>
      </c>
      <c r="I28" s="43" t="s">
        <v>97</v>
      </c>
      <c r="J28" s="42" t="s">
        <v>97</v>
      </c>
      <c r="K28" s="41">
        <v>10745</v>
      </c>
      <c r="L28" s="47" t="s">
        <v>97</v>
      </c>
    </row>
    <row r="29" spans="1:12" ht="12.75">
      <c r="A29" s="27" t="s">
        <v>70</v>
      </c>
      <c r="B29" s="42">
        <v>84</v>
      </c>
      <c r="C29" s="41">
        <v>2509</v>
      </c>
      <c r="D29" s="42" t="s">
        <v>97</v>
      </c>
      <c r="E29" s="43" t="s">
        <v>97</v>
      </c>
      <c r="F29" s="40">
        <v>2593</v>
      </c>
      <c r="G29" s="43">
        <v>590</v>
      </c>
      <c r="H29" s="40">
        <v>3500</v>
      </c>
      <c r="I29" s="43" t="s">
        <v>97</v>
      </c>
      <c r="J29" s="42" t="s">
        <v>97</v>
      </c>
      <c r="K29" s="41">
        <v>4090</v>
      </c>
      <c r="L29" s="47" t="s">
        <v>97</v>
      </c>
    </row>
    <row r="30" spans="1:12" ht="12.75">
      <c r="A30" s="72" t="s">
        <v>98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12.75">
      <c r="A31" s="72" t="s">
        <v>106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4"/>
    </row>
  </sheetData>
  <mergeCells count="3">
    <mergeCell ref="A1:L1"/>
    <mergeCell ref="A30:L30"/>
    <mergeCell ref="A31:L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livestock,  by State</dc:title>
  <dc:subject>Agricultural Economics</dc:subject>
  <dc:creator>Catherine Greene</dc:creator>
  <cp:keywords>organic agriculture, crops, livestock, ERS, data</cp:keywords>
  <dc:description/>
  <cp:lastModifiedBy> </cp:lastModifiedBy>
  <dcterms:created xsi:type="dcterms:W3CDTF">2005-11-07T21:03:16Z</dcterms:created>
  <dcterms:modified xsi:type="dcterms:W3CDTF">2007-02-09T18:55:28Z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-1240021416</vt:i4>
  </property>
  <property fmtid="{D5CDD505-2E9C-101B-9397-08002B2CF9AE}" pid="3" name="_NewReviewCycle">
    <vt:lpwstr/>
  </property>
  <property fmtid="{D5CDD505-2E9C-101B-9397-08002B2CF9AE}" pid="4" name="_EmailSubject">
    <vt:lpwstr>Tables</vt:lpwstr>
  </property>
  <property fmtid="{D5CDD505-2E9C-101B-9397-08002B2CF9AE}" pid="5" name="_AuthorEmail">
    <vt:lpwstr>SGROW@ers.usda.gov</vt:lpwstr>
  </property>
  <property fmtid="{D5CDD505-2E9C-101B-9397-08002B2CF9AE}" pid="6" name="_AuthorEmailDisplayName">
    <vt:lpwstr>Grow, Shelly</vt:lpwstr>
  </property>
  <property fmtid="{D5CDD505-2E9C-101B-9397-08002B2CF9AE}" pid="7" name="_ReviewingToolsShownOnce">
    <vt:lpwstr/>
  </property>
</Properties>
</file>