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pastcrop05" sheetId="1" r:id="rId1"/>
    <sheet name="pastcrop04" sheetId="2" r:id="rId2"/>
    <sheet name="pastcrop03" sheetId="3" r:id="rId3"/>
    <sheet name="pastcrop02" sheetId="4" r:id="rId4"/>
    <sheet name="pastcrop01" sheetId="5" r:id="rId5"/>
    <sheet name="pastcrop00" sheetId="6" r:id="rId6"/>
    <sheet name="pastcrop97" sheetId="7" r:id="rId7"/>
  </sheets>
  <definedNames>
    <definedName name="TABLE">'pastcrop97'!$A$1:$E$58</definedName>
  </definedNames>
  <calcPr fullCalcOnLoad="1"/>
</workbook>
</file>

<file path=xl/sharedStrings.xml><?xml version="1.0" encoding="utf-8"?>
<sst xmlns="http://schemas.openxmlformats.org/spreadsheetml/2006/main" count="498" uniqueCount="92">
  <si>
    <t xml:space="preserve"> </t>
  </si>
  <si>
    <t xml:space="preserve">Number of </t>
  </si>
  <si>
    <t>Crops</t>
  </si>
  <si>
    <t>Pasture &amp;</t>
  </si>
  <si>
    <t>Total</t>
  </si>
  <si>
    <t>State</t>
  </si>
  <si>
    <t xml:space="preserve">certified </t>
  </si>
  <si>
    <t>rangeland</t>
  </si>
  <si>
    <t>operations*</t>
  </si>
  <si>
    <t>Number</t>
  </si>
  <si>
    <t>---------------Acres-----------------</t>
  </si>
  <si>
    <t>U.S. total</t>
  </si>
  <si>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</si>
  <si>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</si>
  <si>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</si>
  <si>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</si>
  <si>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</si>
  <si>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</si>
  <si>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</si>
  <si>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</si>
  <si>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</si>
  <si>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</si>
  <si>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</si>
  <si>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</si>
  <si>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</si>
  <si>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</si>
  <si>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</si>
  <si>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</si>
  <si>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</si>
  <si>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</si>
  <si>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</si>
  <si>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</si>
  <si>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</si>
  <si>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</si>
  <si>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</si>
  <si>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</si>
  <si>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</si>
  <si>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</si>
  <si>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</si>
  <si>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</si>
  <si>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</si>
  <si>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</si>
  <si>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</si>
  <si>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</si>
  <si>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</si>
  <si>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</si>
  <si>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</si>
  <si>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</si>
  <si>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</si>
  <si>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</si>
  <si>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</si>
  <si>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</si>
  <si>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</si>
  <si>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</si>
  <si>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</si>
  <si>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</si>
  <si>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</si>
  <si>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</si>
  <si>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</si>
  <si>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</si>
  <si>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</si>
  <si>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</si>
  <si>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</si>
  <si>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*Number does not include subcontracted organic growers.</t>
  </si>
  <si>
    <t xml:space="preserve">              2003</t>
  </si>
  <si>
    <t>Number of</t>
  </si>
  <si>
    <t>certified</t>
  </si>
  <si>
    <t xml:space="preserve">               2002</t>
  </si>
  <si>
    <t>rangeland 1/</t>
  </si>
  <si>
    <t xml:space="preserve">              2001</t>
  </si>
  <si>
    <t>Colorado 1/</t>
  </si>
  <si>
    <t>Louisana</t>
  </si>
  <si>
    <t xml:space="preserve">Mississippi </t>
  </si>
  <si>
    <t>--</t>
  </si>
  <si>
    <t>1/ Including revision of earlier estimates.</t>
  </si>
  <si>
    <t xml:space="preserve">               2000</t>
  </si>
  <si>
    <t>Certified organic pasture and cropland, 1997, by State</t>
  </si>
  <si>
    <t>Certifiers providing services</t>
  </si>
  <si>
    <t>Cropland</t>
  </si>
  <si>
    <t>Pasture &amp; rangeland</t>
  </si>
  <si>
    <t>Acres</t>
  </si>
  <si>
    <t>-</t>
  </si>
  <si>
    <t>Regional 1/</t>
  </si>
  <si>
    <t>Numbers may not add due to rounding. 1/ Data not broken out by State.</t>
  </si>
  <si>
    <t>Certified organic pasture and cropland, 2000, by State</t>
  </si>
  <si>
    <t>Certified organic pasture and cropland, 2001, by State</t>
  </si>
  <si>
    <t>Certified organic pasture and cropland, 2002, by State</t>
  </si>
  <si>
    <t>Certified organic pasture and cropland, 2003, by State</t>
  </si>
  <si>
    <t>Table 4--Certified organic pasture and cropland, 2005, by State</t>
  </si>
  <si>
    <t>Certified organic pasture and cropland, 2004, by State</t>
  </si>
  <si>
    <t xml:space="preserve">Source: USDA, Economic Research Service, based on information from USDA-accredited State and private organic certifiers.  </t>
  </si>
  <si>
    <t xml:space="preserve">Source: USDA, Economic Research Service, based on information from USDA-accredited State and private organic certifiers.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</si>
</sst>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 quotePrefix="1">
      <alignment horizontal="center"/>
    </xf>
    <xf numFmtId="164" fontId="1" fillId="0" borderId="1" xfId="15" applyNumberFormat="1" applyFont="1" applyBorder="1" applyAlignment="1">
      <alignment/>
    </xf>
    <xf numFmtId="0" fontId="2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0" xfId="15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Border="1" applyAlignment="1" quotePrefix="1">
      <alignment horizontal="righ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right" wrapText="1"/>
    </xf>
    <xf numFmtId="3" fontId="0" fillId="2" borderId="5" xfId="0" applyNumberFormat="1" applyFill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0" fillId="2" borderId="5" xfId="0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5" ht="12.75">
      <c r="A1" s="2" t="s">
        <v>88</v>
      </c>
      <c r="B1" s="61"/>
      <c r="C1" s="61"/>
      <c r="D1" s="61"/>
      <c r="E1" s="61"/>
    </row>
    <row r="2" spans="2:5" ht="12.75">
      <c r="B2" s="19" t="s">
        <v>65</v>
      </c>
      <c r="C2" s="19" t="s">
        <v>2</v>
      </c>
      <c r="D2" s="19" t="s">
        <v>3</v>
      </c>
      <c r="E2" s="18" t="s">
        <v>4</v>
      </c>
    </row>
    <row r="3" spans="2:5" ht="12.75">
      <c r="B3" s="18" t="s">
        <v>66</v>
      </c>
      <c r="C3" s="18"/>
      <c r="D3" s="18" t="s">
        <v>7</v>
      </c>
      <c r="E3" s="18"/>
    </row>
    <row r="4" spans="2:5" ht="12.75">
      <c r="B4" s="7" t="s">
        <v>8</v>
      </c>
      <c r="C4" s="7"/>
      <c r="D4" s="7"/>
      <c r="E4" s="7"/>
    </row>
    <row r="5" spans="1:5" ht="12.75">
      <c r="A5" s="61"/>
      <c r="B5" s="3"/>
      <c r="C5" s="3">
        <v>2005</v>
      </c>
      <c r="D5" s="3"/>
      <c r="E5" s="3"/>
    </row>
    <row r="6" spans="1:5" ht="12.75">
      <c r="A6" s="1"/>
      <c r="B6" s="22" t="s">
        <v>9</v>
      </c>
      <c r="C6" s="13"/>
      <c r="D6" s="10" t="s">
        <v>10</v>
      </c>
      <c r="E6" s="13"/>
    </row>
    <row r="7" ht="12.75">
      <c r="A7" s="1"/>
    </row>
    <row r="8" spans="1:5" ht="12.75">
      <c r="A8" s="11" t="s">
        <v>11</v>
      </c>
      <c r="B8" s="64">
        <v>8493</v>
      </c>
      <c r="C8" s="64">
        <f>E8-D8</f>
        <v>1723271</v>
      </c>
      <c r="D8" s="64">
        <v>2331158</v>
      </c>
      <c r="E8" s="64">
        <v>4054429</v>
      </c>
    </row>
    <row r="9" spans="1:5" ht="12.75">
      <c r="A9" s="11"/>
      <c r="B9" s="65"/>
      <c r="C9" s="65"/>
      <c r="D9" s="65"/>
      <c r="E9" s="65"/>
    </row>
    <row r="10" spans="1:5" ht="12.75">
      <c r="A10" s="11" t="s">
        <v>12</v>
      </c>
      <c r="B10" s="65"/>
      <c r="C10" s="65"/>
      <c r="D10" s="65"/>
      <c r="E10" s="65"/>
    </row>
    <row r="11" spans="1:5" ht="12.75">
      <c r="A11" s="1" t="s">
        <v>13</v>
      </c>
      <c r="B11" s="64">
        <v>3</v>
      </c>
      <c r="C11" s="64">
        <f aca="true" t="shared" si="0" ref="C11:C58">E11-D11</f>
        <v>261.5</v>
      </c>
      <c r="D11" s="64">
        <v>0</v>
      </c>
      <c r="E11" s="64">
        <v>261.5</v>
      </c>
    </row>
    <row r="12" spans="1:5" ht="12.75">
      <c r="A12" s="1" t="s">
        <v>14</v>
      </c>
      <c r="B12" s="64">
        <v>7</v>
      </c>
      <c r="C12" s="64">
        <f t="shared" si="0"/>
        <v>204.5</v>
      </c>
      <c r="D12" s="64">
        <v>1460000</v>
      </c>
      <c r="E12" s="64">
        <v>1460204.5</v>
      </c>
    </row>
    <row r="13" spans="1:5" ht="12.75">
      <c r="A13" s="1" t="s">
        <v>15</v>
      </c>
      <c r="B13" s="64">
        <v>37</v>
      </c>
      <c r="C13" s="64">
        <f t="shared" si="0"/>
        <v>22311.1</v>
      </c>
      <c r="D13" s="64">
        <v>0</v>
      </c>
      <c r="E13" s="64">
        <v>22311.1</v>
      </c>
    </row>
    <row r="14" spans="1:5" ht="12.75">
      <c r="A14" s="1" t="s">
        <v>16</v>
      </c>
      <c r="B14" s="64">
        <v>21</v>
      </c>
      <c r="C14" s="64">
        <f t="shared" si="0"/>
        <v>10385.85</v>
      </c>
      <c r="D14" s="64">
        <v>55</v>
      </c>
      <c r="E14" s="64">
        <v>10440.85</v>
      </c>
    </row>
    <row r="15" spans="1:5" ht="12.75">
      <c r="A15" s="1" t="s">
        <v>17</v>
      </c>
      <c r="B15" s="64">
        <v>1916</v>
      </c>
      <c r="C15" s="64">
        <f t="shared" si="0"/>
        <v>223263</v>
      </c>
      <c r="D15" s="64">
        <v>137004</v>
      </c>
      <c r="E15" s="64">
        <v>360267</v>
      </c>
    </row>
    <row r="16" spans="1:5" ht="12.75">
      <c r="A16" s="1" t="s">
        <v>18</v>
      </c>
      <c r="B16" s="64">
        <v>111</v>
      </c>
      <c r="C16" s="64">
        <f t="shared" si="0"/>
        <v>73091.62</v>
      </c>
      <c r="D16" s="64">
        <v>60766.07</v>
      </c>
      <c r="E16" s="64">
        <v>133857.69</v>
      </c>
    </row>
    <row r="17" spans="1:5" ht="12.75">
      <c r="A17" s="1" t="s">
        <v>19</v>
      </c>
      <c r="B17" s="64">
        <v>36</v>
      </c>
      <c r="C17" s="64">
        <f t="shared" si="0"/>
        <v>845.1399999999999</v>
      </c>
      <c r="D17" s="64">
        <v>255.72</v>
      </c>
      <c r="E17" s="64">
        <v>1100.86</v>
      </c>
    </row>
    <row r="18" spans="1:5" ht="12.75">
      <c r="A18" s="1" t="s">
        <v>20</v>
      </c>
      <c r="B18" s="64">
        <v>1</v>
      </c>
      <c r="C18" s="64">
        <f t="shared" si="0"/>
        <v>68</v>
      </c>
      <c r="D18" s="64">
        <v>47</v>
      </c>
      <c r="E18" s="64">
        <v>115</v>
      </c>
    </row>
    <row r="19" spans="1:5" ht="12.75">
      <c r="A19" s="1" t="s">
        <v>21</v>
      </c>
      <c r="B19" s="64">
        <v>77</v>
      </c>
      <c r="C19" s="64">
        <f t="shared" si="0"/>
        <v>8469.38</v>
      </c>
      <c r="D19" s="64">
        <v>32.7</v>
      </c>
      <c r="E19" s="64">
        <v>8502.08</v>
      </c>
    </row>
    <row r="20" spans="1:5" ht="12.75">
      <c r="A20" s="1" t="s">
        <v>22</v>
      </c>
      <c r="B20" s="64">
        <v>53</v>
      </c>
      <c r="C20" s="64">
        <f t="shared" si="0"/>
        <v>955.047</v>
      </c>
      <c r="D20" s="64">
        <v>0</v>
      </c>
      <c r="E20" s="64">
        <v>955.047</v>
      </c>
    </row>
    <row r="21" spans="1:5" ht="12.75">
      <c r="A21" s="1" t="s">
        <v>23</v>
      </c>
      <c r="B21" s="64">
        <v>137</v>
      </c>
      <c r="C21" s="64">
        <f t="shared" si="0"/>
        <v>5185.789500000001</v>
      </c>
      <c r="D21" s="64">
        <v>17.9</v>
      </c>
      <c r="E21" s="64">
        <v>5203.6895</v>
      </c>
    </row>
    <row r="22" spans="1:5" ht="12.75">
      <c r="A22" s="1" t="s">
        <v>24</v>
      </c>
      <c r="B22" s="64">
        <v>198</v>
      </c>
      <c r="C22" s="64">
        <f t="shared" si="0"/>
        <v>81219.69</v>
      </c>
      <c r="D22" s="64">
        <v>19411.55</v>
      </c>
      <c r="E22" s="64">
        <v>100631.24</v>
      </c>
    </row>
    <row r="23" spans="1:5" ht="12.75">
      <c r="A23" s="1" t="s">
        <v>25</v>
      </c>
      <c r="B23" s="64">
        <v>131</v>
      </c>
      <c r="C23" s="64">
        <f t="shared" si="0"/>
        <v>24681.71</v>
      </c>
      <c r="D23" s="64">
        <v>1694.46</v>
      </c>
      <c r="E23" s="64">
        <v>26376.17</v>
      </c>
    </row>
    <row r="24" spans="1:5" ht="12.75">
      <c r="A24" s="1" t="s">
        <v>26</v>
      </c>
      <c r="B24" s="64">
        <v>43</v>
      </c>
      <c r="C24" s="64">
        <f t="shared" si="0"/>
        <v>4253.36</v>
      </c>
      <c r="D24" s="64">
        <v>903</v>
      </c>
      <c r="E24" s="64">
        <v>5156.36</v>
      </c>
    </row>
    <row r="25" spans="1:5" ht="12.75">
      <c r="A25" s="1" t="s">
        <v>27</v>
      </c>
      <c r="B25" s="64">
        <v>453</v>
      </c>
      <c r="C25" s="64">
        <f t="shared" si="0"/>
        <v>64157.63599999999</v>
      </c>
      <c r="D25" s="64">
        <v>10805.9</v>
      </c>
      <c r="E25" s="64">
        <v>74963.536</v>
      </c>
    </row>
    <row r="26" spans="1:5" ht="12.75">
      <c r="A26" s="1" t="s">
        <v>28</v>
      </c>
      <c r="B26" s="64">
        <v>69</v>
      </c>
      <c r="C26" s="64">
        <f t="shared" si="0"/>
        <v>80180.36</v>
      </c>
      <c r="D26" s="64">
        <v>2304</v>
      </c>
      <c r="E26" s="64">
        <v>82484.36</v>
      </c>
    </row>
    <row r="27" spans="1:5" ht="12.75">
      <c r="A27" s="1" t="s">
        <v>29</v>
      </c>
      <c r="B27" s="64">
        <v>14</v>
      </c>
      <c r="C27" s="64">
        <f t="shared" si="0"/>
        <v>1067</v>
      </c>
      <c r="D27" s="64">
        <v>176</v>
      </c>
      <c r="E27" s="64">
        <v>1243</v>
      </c>
    </row>
    <row r="28" spans="1:5" ht="12.75">
      <c r="A28" s="1" t="s">
        <v>30</v>
      </c>
      <c r="B28" s="64">
        <v>12</v>
      </c>
      <c r="C28" s="64">
        <f t="shared" si="0"/>
        <v>97.01</v>
      </c>
      <c r="D28" s="64">
        <v>0</v>
      </c>
      <c r="E28" s="64">
        <v>97.01</v>
      </c>
    </row>
    <row r="29" spans="1:5" ht="12.75">
      <c r="A29" s="1" t="s">
        <v>31</v>
      </c>
      <c r="B29" s="64">
        <v>288</v>
      </c>
      <c r="C29" s="64">
        <f t="shared" si="0"/>
        <v>19161.53</v>
      </c>
      <c r="D29" s="64">
        <v>3106</v>
      </c>
      <c r="E29" s="64">
        <v>22267.53</v>
      </c>
    </row>
    <row r="30" spans="1:5" ht="12.75">
      <c r="A30" s="1" t="s">
        <v>32</v>
      </c>
      <c r="B30" s="64">
        <v>61</v>
      </c>
      <c r="C30" s="64">
        <f t="shared" si="0"/>
        <v>2847.8248999999996</v>
      </c>
      <c r="D30" s="64">
        <v>1225.15</v>
      </c>
      <c r="E30" s="64">
        <v>4072.9748999999997</v>
      </c>
    </row>
    <row r="31" spans="1:5" ht="12.75">
      <c r="A31" s="1" t="s">
        <v>33</v>
      </c>
      <c r="B31" s="64">
        <v>87</v>
      </c>
      <c r="C31" s="64">
        <f t="shared" si="0"/>
        <v>1498.46</v>
      </c>
      <c r="D31" s="64">
        <v>171.25</v>
      </c>
      <c r="E31" s="64">
        <v>1669.71</v>
      </c>
    </row>
    <row r="32" spans="1:5" ht="12.75">
      <c r="A32" s="1" t="s">
        <v>34</v>
      </c>
      <c r="B32" s="64">
        <v>164</v>
      </c>
      <c r="C32" s="64">
        <f t="shared" si="0"/>
        <v>43104.76</v>
      </c>
      <c r="D32" s="64">
        <v>1414.36</v>
      </c>
      <c r="E32" s="64">
        <v>44519.12</v>
      </c>
    </row>
    <row r="33" spans="1:5" ht="12.75">
      <c r="A33" s="1" t="s">
        <v>35</v>
      </c>
      <c r="B33" s="64">
        <v>433</v>
      </c>
      <c r="C33" s="64">
        <f t="shared" si="0"/>
        <v>116813.38</v>
      </c>
      <c r="D33" s="64">
        <v>12250.44</v>
      </c>
      <c r="E33" s="64">
        <v>129063.82</v>
      </c>
    </row>
    <row r="34" spans="1:5" ht="12.75">
      <c r="A34" s="1" t="s">
        <v>36</v>
      </c>
      <c r="B34" s="64">
        <v>6</v>
      </c>
      <c r="C34" s="64">
        <f t="shared" si="0"/>
        <v>44.25</v>
      </c>
      <c r="D34" s="64">
        <v>0</v>
      </c>
      <c r="E34" s="64">
        <v>44.25</v>
      </c>
    </row>
    <row r="35" spans="1:5" ht="12.75">
      <c r="A35" s="1" t="s">
        <v>37</v>
      </c>
      <c r="B35" s="64">
        <v>97</v>
      </c>
      <c r="C35" s="64">
        <f t="shared" si="0"/>
        <v>22783</v>
      </c>
      <c r="D35" s="64">
        <v>3207.3</v>
      </c>
      <c r="E35" s="64">
        <v>25990.3</v>
      </c>
    </row>
    <row r="36" spans="1:5" ht="12.75">
      <c r="A36" s="1" t="s">
        <v>38</v>
      </c>
      <c r="B36" s="64">
        <v>145</v>
      </c>
      <c r="C36" s="64">
        <f t="shared" si="0"/>
        <v>126450.29999999999</v>
      </c>
      <c r="D36" s="64">
        <v>103433</v>
      </c>
      <c r="E36" s="64">
        <v>229883.3</v>
      </c>
    </row>
    <row r="37" spans="1:5" ht="12.75">
      <c r="A37" s="1" t="s">
        <v>39</v>
      </c>
      <c r="B37" s="64">
        <v>131</v>
      </c>
      <c r="C37" s="64">
        <f t="shared" si="0"/>
        <v>77820.22</v>
      </c>
      <c r="D37" s="64">
        <v>17654.5</v>
      </c>
      <c r="E37" s="64">
        <v>95474.72</v>
      </c>
    </row>
    <row r="38" spans="1:5" ht="12.75">
      <c r="A38" s="1" t="s">
        <v>40</v>
      </c>
      <c r="B38" s="64">
        <v>22</v>
      </c>
      <c r="C38" s="64">
        <f t="shared" si="0"/>
        <v>3106.05</v>
      </c>
      <c r="D38" s="64">
        <v>0</v>
      </c>
      <c r="E38" s="64">
        <v>3106.05</v>
      </c>
    </row>
    <row r="39" spans="1:5" ht="12.75">
      <c r="A39" s="1" t="s">
        <v>41</v>
      </c>
      <c r="B39" s="64">
        <v>94</v>
      </c>
      <c r="C39" s="64">
        <f t="shared" si="0"/>
        <v>1511.36</v>
      </c>
      <c r="D39" s="64">
        <v>463.5</v>
      </c>
      <c r="E39" s="64">
        <v>1974.86</v>
      </c>
    </row>
    <row r="40" spans="1:5" ht="12.75">
      <c r="A40" s="1" t="s">
        <v>42</v>
      </c>
      <c r="B40" s="64">
        <v>58</v>
      </c>
      <c r="C40" s="64">
        <f t="shared" si="0"/>
        <v>1971.9649999999997</v>
      </c>
      <c r="D40" s="64">
        <v>515.4</v>
      </c>
      <c r="E40" s="64">
        <v>2487.365</v>
      </c>
    </row>
    <row r="41" spans="1:5" ht="12.75">
      <c r="A41" s="1" t="s">
        <v>43</v>
      </c>
      <c r="B41" s="64">
        <v>102</v>
      </c>
      <c r="C41" s="64">
        <f t="shared" si="0"/>
        <v>13829</v>
      </c>
      <c r="D41" s="64">
        <v>36772</v>
      </c>
      <c r="E41" s="64">
        <v>50601</v>
      </c>
    </row>
    <row r="42" spans="1:5" ht="12.75">
      <c r="A42" s="1" t="s">
        <v>44</v>
      </c>
      <c r="B42" s="64">
        <v>427</v>
      </c>
      <c r="C42" s="64">
        <f t="shared" si="0"/>
        <v>53171.75799999999</v>
      </c>
      <c r="D42" s="64">
        <v>15691.89</v>
      </c>
      <c r="E42" s="64">
        <v>68863.64799999999</v>
      </c>
    </row>
    <row r="43" spans="1:5" ht="12.75">
      <c r="A43" s="1" t="s">
        <v>45</v>
      </c>
      <c r="B43" s="64">
        <v>81</v>
      </c>
      <c r="C43" s="64">
        <f t="shared" si="0"/>
        <v>1800.547</v>
      </c>
      <c r="D43" s="64">
        <v>51.4</v>
      </c>
      <c r="E43" s="64">
        <v>1851.9470000000001</v>
      </c>
    </row>
    <row r="44" spans="1:5" ht="12.75">
      <c r="A44" s="1" t="s">
        <v>46</v>
      </c>
      <c r="B44" s="64">
        <v>159</v>
      </c>
      <c r="C44" s="64">
        <f t="shared" si="0"/>
        <v>143321.92299999998</v>
      </c>
      <c r="D44" s="64">
        <v>37811.1</v>
      </c>
      <c r="E44" s="64">
        <v>181133.023</v>
      </c>
    </row>
    <row r="45" spans="1:5" ht="12.75">
      <c r="A45" s="1" t="s">
        <v>47</v>
      </c>
      <c r="B45" s="64">
        <v>284</v>
      </c>
      <c r="C45" s="64">
        <f t="shared" si="0"/>
        <v>34502.2</v>
      </c>
      <c r="D45" s="64">
        <v>5218.93</v>
      </c>
      <c r="E45" s="64">
        <v>39721.13</v>
      </c>
    </row>
    <row r="46" spans="1:5" ht="12.75">
      <c r="A46" s="1" t="s">
        <v>48</v>
      </c>
      <c r="B46" s="64">
        <v>26</v>
      </c>
      <c r="C46" s="64">
        <f t="shared" si="0"/>
        <v>9618</v>
      </c>
      <c r="D46" s="64">
        <v>5018</v>
      </c>
      <c r="E46" s="64">
        <v>14636</v>
      </c>
    </row>
    <row r="47" spans="1:5" ht="12.75">
      <c r="A47" s="1" t="s">
        <v>49</v>
      </c>
      <c r="B47" s="64">
        <v>317</v>
      </c>
      <c r="C47" s="64">
        <f t="shared" si="0"/>
        <v>33307.5</v>
      </c>
      <c r="D47" s="64">
        <v>13242.73</v>
      </c>
      <c r="E47" s="64">
        <v>46550.23</v>
      </c>
    </row>
    <row r="48" spans="1:5" ht="12.75">
      <c r="A48" s="1" t="s">
        <v>50</v>
      </c>
      <c r="B48" s="64">
        <v>308</v>
      </c>
      <c r="C48" s="64">
        <f t="shared" si="0"/>
        <v>17817.59</v>
      </c>
      <c r="D48" s="64">
        <v>7283.88</v>
      </c>
      <c r="E48" s="64">
        <v>25101.47</v>
      </c>
    </row>
    <row r="49" spans="1:5" ht="12.75">
      <c r="A49" s="1" t="s">
        <v>51</v>
      </c>
      <c r="B49" s="64">
        <v>19</v>
      </c>
      <c r="C49" s="64">
        <f t="shared" si="0"/>
        <v>87.5</v>
      </c>
      <c r="D49" s="64">
        <v>32.2</v>
      </c>
      <c r="E49" s="64">
        <v>119.7</v>
      </c>
    </row>
    <row r="50" spans="1:5" ht="12.75">
      <c r="A50" s="1" t="s">
        <v>52</v>
      </c>
      <c r="B50" s="64">
        <v>5</v>
      </c>
      <c r="C50" s="64">
        <f t="shared" si="0"/>
        <v>87.34</v>
      </c>
      <c r="D50" s="64">
        <v>0</v>
      </c>
      <c r="E50" s="64">
        <v>87.34</v>
      </c>
    </row>
    <row r="51" spans="1:5" ht="12.75">
      <c r="A51" s="1" t="s">
        <v>53</v>
      </c>
      <c r="B51" s="64">
        <v>90</v>
      </c>
      <c r="C51" s="64">
        <f t="shared" si="0"/>
        <v>60098.41</v>
      </c>
      <c r="D51" s="64">
        <v>12726.5</v>
      </c>
      <c r="E51" s="64">
        <v>72824.91</v>
      </c>
    </row>
    <row r="52" spans="1:5" ht="12.75">
      <c r="A52" s="1" t="s">
        <v>54</v>
      </c>
      <c r="B52" s="64">
        <v>8</v>
      </c>
      <c r="C52" s="64">
        <f t="shared" si="0"/>
        <v>672</v>
      </c>
      <c r="D52" s="64">
        <v>55</v>
      </c>
      <c r="E52" s="64">
        <v>727</v>
      </c>
    </row>
    <row r="53" spans="1:5" ht="12.75">
      <c r="A53" s="1" t="s">
        <v>55</v>
      </c>
      <c r="B53" s="64">
        <v>192</v>
      </c>
      <c r="C53" s="64">
        <f t="shared" si="0"/>
        <v>87123.70000000001</v>
      </c>
      <c r="D53" s="64">
        <v>241353</v>
      </c>
      <c r="E53" s="64">
        <v>328476.7</v>
      </c>
    </row>
    <row r="54" spans="1:5" ht="12.75">
      <c r="A54" s="1" t="s">
        <v>56</v>
      </c>
      <c r="B54" s="64">
        <v>12</v>
      </c>
      <c r="C54" s="64">
        <f t="shared" si="0"/>
        <v>41039.15</v>
      </c>
      <c r="D54" s="64">
        <v>4258</v>
      </c>
      <c r="E54" s="64">
        <v>45297.15</v>
      </c>
    </row>
    <row r="55" spans="1:5" ht="12.75">
      <c r="A55" s="1" t="s">
        <v>57</v>
      </c>
      <c r="B55" s="64">
        <v>366</v>
      </c>
      <c r="C55" s="64">
        <f t="shared" si="0"/>
        <v>36810</v>
      </c>
      <c r="D55" s="64">
        <v>11949</v>
      </c>
      <c r="E55" s="64">
        <v>48759</v>
      </c>
    </row>
    <row r="56" spans="1:5" ht="12.75">
      <c r="A56" s="1" t="s">
        <v>58</v>
      </c>
      <c r="B56" s="64">
        <v>46</v>
      </c>
      <c r="C56" s="64">
        <f t="shared" si="0"/>
        <v>8153.55</v>
      </c>
      <c r="D56" s="64">
        <v>1106.7</v>
      </c>
      <c r="E56" s="64">
        <v>9260.25</v>
      </c>
    </row>
    <row r="57" spans="1:5" ht="12.75">
      <c r="A57" s="1" t="s">
        <v>59</v>
      </c>
      <c r="B57" s="64">
        <v>527</v>
      </c>
      <c r="C57" s="64">
        <f t="shared" si="0"/>
        <v>37346</v>
      </c>
      <c r="D57" s="64">
        <v>3756</v>
      </c>
      <c r="E57" s="64">
        <v>41102</v>
      </c>
    </row>
    <row r="58" spans="1:5" ht="12.75">
      <c r="A58" s="1" t="s">
        <v>60</v>
      </c>
      <c r="B58" s="64">
        <v>8</v>
      </c>
      <c r="C58" s="64">
        <f t="shared" si="0"/>
        <v>1342</v>
      </c>
      <c r="D58" s="64">
        <v>319</v>
      </c>
      <c r="E58" s="64">
        <v>1661</v>
      </c>
    </row>
    <row r="59" spans="1:5" ht="12.75">
      <c r="A59" s="1" t="s">
        <v>61</v>
      </c>
      <c r="B59" s="20">
        <v>580</v>
      </c>
      <c r="C59" s="20">
        <f>E59-D59</f>
        <v>91029.98599999999</v>
      </c>
      <c r="D59" s="20">
        <v>31308.42</v>
      </c>
      <c r="E59" s="20">
        <v>122338.40599999999</v>
      </c>
    </row>
    <row r="60" spans="1:5" ht="12.75">
      <c r="A60" s="3" t="s">
        <v>62</v>
      </c>
      <c r="B60" s="21">
        <v>31</v>
      </c>
      <c r="C60" s="21">
        <f>E60-D60</f>
        <v>34301.84999999999</v>
      </c>
      <c r="D60" s="21">
        <v>66289.8</v>
      </c>
      <c r="E60" s="21">
        <v>100591.65</v>
      </c>
    </row>
    <row r="61" ht="12.75">
      <c r="A61" s="1" t="s">
        <v>63</v>
      </c>
    </row>
    <row r="62" ht="12.75">
      <c r="A62" s="1"/>
    </row>
    <row r="63" ht="12.75">
      <c r="A63" s="14" t="s">
        <v>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1">
      <selection activeCell="A63" sqref="A63"/>
    </sheetView>
  </sheetViews>
  <sheetFormatPr defaultColWidth="9.140625" defaultRowHeight="12.75"/>
  <cols>
    <col min="1" max="1" width="14.57421875" style="0" customWidth="1"/>
  </cols>
  <sheetData>
    <row r="1" spans="1:5" ht="12.75">
      <c r="A1" s="63" t="s">
        <v>89</v>
      </c>
      <c r="B1" s="61"/>
      <c r="C1" s="61"/>
      <c r="D1" s="61"/>
      <c r="E1" s="61"/>
    </row>
    <row r="2" spans="1:5" ht="12.75">
      <c r="A2" s="5"/>
      <c r="B2" s="19" t="s">
        <v>65</v>
      </c>
      <c r="C2" s="19" t="s">
        <v>2</v>
      </c>
      <c r="D2" s="19" t="s">
        <v>3</v>
      </c>
      <c r="E2" s="18" t="s">
        <v>4</v>
      </c>
    </row>
    <row r="3" spans="1:5" ht="12.75">
      <c r="A3" s="1"/>
      <c r="B3" s="18" t="s">
        <v>66</v>
      </c>
      <c r="C3" s="18"/>
      <c r="D3" s="18" t="s">
        <v>7</v>
      </c>
      <c r="E3" s="18"/>
    </row>
    <row r="4" spans="1:5" ht="12.75">
      <c r="A4" s="4"/>
      <c r="B4" s="7" t="s">
        <v>8</v>
      </c>
      <c r="C4" s="7"/>
      <c r="D4" s="7"/>
      <c r="E4" s="7"/>
    </row>
    <row r="5" spans="1:5" ht="12.75">
      <c r="A5" s="3"/>
      <c r="B5" s="61"/>
      <c r="C5" s="3">
        <v>2004</v>
      </c>
      <c r="D5" s="3"/>
      <c r="E5" s="3"/>
    </row>
    <row r="6" spans="1:5" ht="12.75">
      <c r="A6" s="1"/>
      <c r="B6" s="22" t="s">
        <v>9</v>
      </c>
      <c r="C6" s="18"/>
      <c r="D6" s="10" t="s">
        <v>10</v>
      </c>
      <c r="E6" s="18"/>
    </row>
    <row r="7" spans="1:5" ht="12.75">
      <c r="A7" s="1"/>
      <c r="B7" s="13"/>
      <c r="C7" s="13"/>
      <c r="D7" s="13"/>
      <c r="E7" s="13"/>
    </row>
    <row r="8" spans="1:5" ht="12.75">
      <c r="A8" s="11" t="s">
        <v>11</v>
      </c>
      <c r="B8" s="64">
        <v>7808</v>
      </c>
      <c r="C8" s="64">
        <f>E8-D8</f>
        <v>1452353</v>
      </c>
      <c r="D8" s="64">
        <v>1592756</v>
      </c>
      <c r="E8" s="64">
        <v>3045109</v>
      </c>
    </row>
    <row r="9" spans="1:5" ht="12.75">
      <c r="A9" s="11"/>
      <c r="B9" s="13"/>
      <c r="C9" s="13"/>
      <c r="D9" s="13"/>
      <c r="E9" s="13"/>
    </row>
    <row r="10" spans="1:5" ht="12.75">
      <c r="A10" s="11" t="s">
        <v>12</v>
      </c>
      <c r="B10" s="13"/>
      <c r="C10" s="13"/>
      <c r="D10" s="13"/>
      <c r="E10" s="13"/>
    </row>
    <row r="11" spans="1:5" ht="12.75">
      <c r="A11" s="1" t="s">
        <v>13</v>
      </c>
      <c r="B11" s="64">
        <v>3</v>
      </c>
      <c r="C11" s="64">
        <f>E11-D11</f>
        <v>261.5</v>
      </c>
      <c r="D11" s="64">
        <v>0</v>
      </c>
      <c r="E11" s="64">
        <v>261.5</v>
      </c>
    </row>
    <row r="12" spans="1:5" ht="12.75">
      <c r="A12" s="1" t="s">
        <v>14</v>
      </c>
      <c r="B12" s="64">
        <v>4</v>
      </c>
      <c r="C12" s="64">
        <f aca="true" t="shared" si="0" ref="C12:C50">E12-D12</f>
        <v>185.5</v>
      </c>
      <c r="D12" s="64">
        <v>960000</v>
      </c>
      <c r="E12" s="64">
        <v>960185.5</v>
      </c>
    </row>
    <row r="13" spans="1:5" ht="12.75">
      <c r="A13" s="1" t="s">
        <v>15</v>
      </c>
      <c r="B13" s="64">
        <v>23</v>
      </c>
      <c r="C13" s="64">
        <f t="shared" si="0"/>
        <v>9779.008</v>
      </c>
      <c r="D13" s="64">
        <v>50</v>
      </c>
      <c r="E13" s="64">
        <v>9829.008</v>
      </c>
    </row>
    <row r="14" spans="1:5" ht="12.75">
      <c r="A14" s="1" t="s">
        <v>16</v>
      </c>
      <c r="B14" s="64">
        <v>16</v>
      </c>
      <c r="C14" s="64">
        <f t="shared" si="0"/>
        <v>4090.25</v>
      </c>
      <c r="D14" s="64">
        <v>0</v>
      </c>
      <c r="E14" s="64">
        <v>4090.25</v>
      </c>
    </row>
    <row r="15" spans="1:5" ht="12.75">
      <c r="A15" s="1" t="s">
        <v>17</v>
      </c>
      <c r="B15" s="64">
        <v>1592</v>
      </c>
      <c r="C15" s="64">
        <f t="shared" si="0"/>
        <v>193675.1973</v>
      </c>
      <c r="D15" s="64">
        <v>52874.4</v>
      </c>
      <c r="E15" s="64">
        <v>246549.5973</v>
      </c>
    </row>
    <row r="16" spans="1:5" ht="12.75">
      <c r="A16" s="1" t="s">
        <v>18</v>
      </c>
      <c r="B16" s="64">
        <v>107</v>
      </c>
      <c r="C16" s="64">
        <f t="shared" si="0"/>
        <v>51695.329999999994</v>
      </c>
      <c r="D16" s="64">
        <v>35652.71</v>
      </c>
      <c r="E16" s="64">
        <v>87348.04</v>
      </c>
    </row>
    <row r="17" spans="1:5" ht="12.75">
      <c r="A17" s="1" t="s">
        <v>19</v>
      </c>
      <c r="B17" s="64">
        <v>37</v>
      </c>
      <c r="C17" s="64">
        <f t="shared" si="0"/>
        <v>654.5329999999999</v>
      </c>
      <c r="D17" s="64">
        <v>444.29</v>
      </c>
      <c r="E17" s="64">
        <v>1098.8229999999999</v>
      </c>
    </row>
    <row r="18" spans="1:5" ht="12.75">
      <c r="A18" s="1" t="s">
        <v>20</v>
      </c>
      <c r="B18" s="64">
        <v>1</v>
      </c>
      <c r="C18" s="64">
        <f t="shared" si="0"/>
        <v>86</v>
      </c>
      <c r="D18" s="64">
        <v>31</v>
      </c>
      <c r="E18" s="64">
        <v>117</v>
      </c>
    </row>
    <row r="19" spans="1:5" ht="12.75">
      <c r="A19" s="1" t="s">
        <v>21</v>
      </c>
      <c r="B19" s="64">
        <v>76</v>
      </c>
      <c r="C19" s="64">
        <f t="shared" si="0"/>
        <v>13955.279999999999</v>
      </c>
      <c r="D19" s="64">
        <v>32.7</v>
      </c>
      <c r="E19" s="64">
        <v>13987.98</v>
      </c>
    </row>
    <row r="20" spans="1:5" ht="12.75">
      <c r="A20" s="1" t="s">
        <v>22</v>
      </c>
      <c r="B20" s="64">
        <v>40</v>
      </c>
      <c r="C20" s="64">
        <f t="shared" si="0"/>
        <v>799.577</v>
      </c>
      <c r="D20" s="64">
        <v>0</v>
      </c>
      <c r="E20" s="64">
        <v>799.577</v>
      </c>
    </row>
    <row r="21" spans="1:5" ht="12.75">
      <c r="A21" s="1" t="s">
        <v>23</v>
      </c>
      <c r="B21" s="64">
        <v>145</v>
      </c>
      <c r="C21" s="64">
        <f t="shared" si="0"/>
        <v>2054.7195</v>
      </c>
      <c r="D21" s="64">
        <v>0</v>
      </c>
      <c r="E21" s="64">
        <v>2054.7195</v>
      </c>
    </row>
    <row r="22" spans="1:5" ht="12.75">
      <c r="A22" s="1" t="s">
        <v>24</v>
      </c>
      <c r="B22" s="64">
        <v>186</v>
      </c>
      <c r="C22" s="64">
        <f t="shared" si="0"/>
        <v>70797.16</v>
      </c>
      <c r="D22" s="64">
        <v>14247.95</v>
      </c>
      <c r="E22" s="64">
        <v>85045.11</v>
      </c>
    </row>
    <row r="23" spans="1:5" ht="12.75">
      <c r="A23" s="1" t="s">
        <v>25</v>
      </c>
      <c r="B23" s="64">
        <v>131</v>
      </c>
      <c r="C23" s="64">
        <f t="shared" si="0"/>
        <v>27587.31</v>
      </c>
      <c r="D23" s="64">
        <v>1565.8</v>
      </c>
      <c r="E23" s="64">
        <v>29153.11</v>
      </c>
    </row>
    <row r="24" spans="1:5" ht="12.75">
      <c r="A24" s="1" t="s">
        <v>26</v>
      </c>
      <c r="B24" s="64">
        <v>43</v>
      </c>
      <c r="C24" s="64">
        <f t="shared" si="0"/>
        <v>3271.91</v>
      </c>
      <c r="D24" s="64">
        <v>702</v>
      </c>
      <c r="E24" s="64">
        <v>3973.91</v>
      </c>
    </row>
    <row r="25" spans="1:5" ht="12.75">
      <c r="A25" s="1" t="s">
        <v>27</v>
      </c>
      <c r="B25" s="64">
        <v>463</v>
      </c>
      <c r="C25" s="64">
        <f t="shared" si="0"/>
        <v>70100.56999999999</v>
      </c>
      <c r="D25" s="64">
        <v>9692.83</v>
      </c>
      <c r="E25" s="64">
        <v>79793.4</v>
      </c>
    </row>
    <row r="26" spans="1:5" ht="12.75">
      <c r="A26" s="1" t="s">
        <v>28</v>
      </c>
      <c r="B26" s="64">
        <v>76</v>
      </c>
      <c r="C26" s="64">
        <f t="shared" si="0"/>
        <v>28757.98</v>
      </c>
      <c r="D26" s="64">
        <v>3891.5</v>
      </c>
      <c r="E26" s="64">
        <v>32649.48</v>
      </c>
    </row>
    <row r="27" spans="1:5" ht="12.75">
      <c r="A27" s="1" t="s">
        <v>29</v>
      </c>
      <c r="B27" s="64">
        <v>12</v>
      </c>
      <c r="C27" s="64">
        <f t="shared" si="0"/>
        <v>514.75</v>
      </c>
      <c r="D27" s="64">
        <v>304</v>
      </c>
      <c r="E27" s="64">
        <v>818.75</v>
      </c>
    </row>
    <row r="28" spans="1:5" ht="12.75">
      <c r="A28" s="1" t="s">
        <v>30</v>
      </c>
      <c r="B28" s="64">
        <v>2</v>
      </c>
      <c r="C28" s="64">
        <f t="shared" si="0"/>
        <v>15</v>
      </c>
      <c r="D28" s="64">
        <v>0</v>
      </c>
      <c r="E28" s="64">
        <v>15</v>
      </c>
    </row>
    <row r="29" spans="1:5" ht="12.75">
      <c r="A29" s="1" t="s">
        <v>31</v>
      </c>
      <c r="B29" s="64">
        <v>288</v>
      </c>
      <c r="C29" s="64">
        <f t="shared" si="0"/>
        <v>19162.45</v>
      </c>
      <c r="D29" s="64">
        <v>3106</v>
      </c>
      <c r="E29" s="64">
        <v>22268.45</v>
      </c>
    </row>
    <row r="30" spans="1:5" ht="12.75">
      <c r="A30" s="1" t="s">
        <v>32</v>
      </c>
      <c r="B30" s="64">
        <v>62</v>
      </c>
      <c r="C30" s="64">
        <f t="shared" si="0"/>
        <v>2759.8100000000004</v>
      </c>
      <c r="D30" s="64">
        <v>869.7</v>
      </c>
      <c r="E30" s="64">
        <v>3629.51</v>
      </c>
    </row>
    <row r="31" spans="1:5" ht="12.75">
      <c r="A31" s="1" t="s">
        <v>33</v>
      </c>
      <c r="B31" s="64">
        <v>86</v>
      </c>
      <c r="C31" s="64">
        <f t="shared" si="0"/>
        <v>1468.49</v>
      </c>
      <c r="D31" s="64">
        <v>158.04</v>
      </c>
      <c r="E31" s="64">
        <v>1626.53</v>
      </c>
    </row>
    <row r="32" spans="1:5" ht="12.75">
      <c r="A32" s="1" t="s">
        <v>34</v>
      </c>
      <c r="B32" s="64">
        <v>168</v>
      </c>
      <c r="C32" s="64">
        <f t="shared" si="0"/>
        <v>38087.93</v>
      </c>
      <c r="D32" s="64">
        <v>2609.4</v>
      </c>
      <c r="E32" s="64">
        <v>40697.33</v>
      </c>
    </row>
    <row r="33" spans="1:5" ht="12.75">
      <c r="A33" s="1" t="s">
        <v>35</v>
      </c>
      <c r="B33" s="64">
        <v>422</v>
      </c>
      <c r="C33" s="64">
        <f t="shared" si="0"/>
        <v>107027.14</v>
      </c>
      <c r="D33" s="64">
        <v>8270.86</v>
      </c>
      <c r="E33" s="64">
        <v>115298</v>
      </c>
    </row>
    <row r="34" spans="1:5" ht="12.75">
      <c r="A34" s="1" t="s">
        <v>36</v>
      </c>
      <c r="B34" s="64">
        <v>0</v>
      </c>
      <c r="C34" s="64">
        <f t="shared" si="0"/>
        <v>0</v>
      </c>
      <c r="D34" s="64">
        <v>0</v>
      </c>
      <c r="E34" s="64">
        <v>0</v>
      </c>
    </row>
    <row r="35" spans="1:5" ht="12.75">
      <c r="A35" s="1" t="s">
        <v>37</v>
      </c>
      <c r="B35" s="64">
        <v>43</v>
      </c>
      <c r="C35" s="64">
        <f t="shared" si="0"/>
        <v>13576.25</v>
      </c>
      <c r="D35" s="64">
        <v>1697.6</v>
      </c>
      <c r="E35" s="64">
        <v>15273.85</v>
      </c>
    </row>
    <row r="36" spans="1:5" ht="12.75">
      <c r="A36" s="1" t="s">
        <v>38</v>
      </c>
      <c r="B36" s="64">
        <v>125</v>
      </c>
      <c r="C36" s="64">
        <f t="shared" si="0"/>
        <v>108591.79999999999</v>
      </c>
      <c r="D36" s="64">
        <v>85391</v>
      </c>
      <c r="E36" s="64">
        <v>193982.8</v>
      </c>
    </row>
    <row r="37" spans="1:5" ht="12.75">
      <c r="A37" s="1" t="s">
        <v>39</v>
      </c>
      <c r="B37" s="64">
        <v>112</v>
      </c>
      <c r="C37" s="64">
        <f t="shared" si="0"/>
        <v>67501.32</v>
      </c>
      <c r="D37" s="64">
        <v>16356.5</v>
      </c>
      <c r="E37" s="64">
        <v>83857.82</v>
      </c>
    </row>
    <row r="38" spans="1:5" ht="12.75">
      <c r="A38" s="1" t="s">
        <v>40</v>
      </c>
      <c r="B38" s="64">
        <v>23</v>
      </c>
      <c r="C38" s="64">
        <f t="shared" si="0"/>
        <v>3571.05</v>
      </c>
      <c r="D38" s="64">
        <v>0</v>
      </c>
      <c r="E38" s="64">
        <v>3571.05</v>
      </c>
    </row>
    <row r="39" spans="1:5" ht="12.75">
      <c r="A39" s="1" t="s">
        <v>41</v>
      </c>
      <c r="B39" s="64">
        <v>77</v>
      </c>
      <c r="C39" s="64">
        <f t="shared" si="0"/>
        <v>844.69</v>
      </c>
      <c r="D39" s="64">
        <v>261</v>
      </c>
      <c r="E39" s="64">
        <v>1105.69</v>
      </c>
    </row>
    <row r="40" spans="1:5" ht="12.75">
      <c r="A40" s="1" t="s">
        <v>42</v>
      </c>
      <c r="B40" s="64">
        <v>58</v>
      </c>
      <c r="C40" s="64">
        <f t="shared" si="0"/>
        <v>1733.22</v>
      </c>
      <c r="D40" s="64">
        <v>489.2</v>
      </c>
      <c r="E40" s="64">
        <v>2222.42</v>
      </c>
    </row>
    <row r="41" spans="1:5" ht="12.75">
      <c r="A41" s="1" t="s">
        <v>43</v>
      </c>
      <c r="B41" s="64">
        <v>84</v>
      </c>
      <c r="C41" s="64">
        <f t="shared" si="0"/>
        <v>13089</v>
      </c>
      <c r="D41" s="64">
        <v>36772</v>
      </c>
      <c r="E41" s="64">
        <v>49861</v>
      </c>
    </row>
    <row r="42" spans="1:5" ht="12.75">
      <c r="A42" s="1" t="s">
        <v>44</v>
      </c>
      <c r="B42" s="64">
        <v>328</v>
      </c>
      <c r="C42" s="64">
        <f t="shared" si="0"/>
        <v>46903.259399999995</v>
      </c>
      <c r="D42" s="64">
        <v>13443.7</v>
      </c>
      <c r="E42" s="64">
        <v>60346.9594</v>
      </c>
    </row>
    <row r="43" spans="1:5" ht="12.75">
      <c r="A43" s="1" t="s">
        <v>45</v>
      </c>
      <c r="B43" s="64">
        <v>67</v>
      </c>
      <c r="C43" s="64">
        <f t="shared" si="0"/>
        <v>1343.2160000000001</v>
      </c>
      <c r="D43" s="64">
        <v>0</v>
      </c>
      <c r="E43" s="64">
        <v>1343.2160000000001</v>
      </c>
    </row>
    <row r="44" spans="1:5" ht="12.75">
      <c r="A44" s="1" t="s">
        <v>46</v>
      </c>
      <c r="B44" s="64">
        <v>161</v>
      </c>
      <c r="C44" s="64">
        <f t="shared" si="0"/>
        <v>139307.41999999998</v>
      </c>
      <c r="D44" s="64">
        <v>33314.2</v>
      </c>
      <c r="E44" s="64">
        <v>172621.62</v>
      </c>
    </row>
    <row r="45" spans="1:5" ht="12.75">
      <c r="A45" s="1" t="s">
        <v>47</v>
      </c>
      <c r="B45" s="64">
        <v>244</v>
      </c>
      <c r="C45" s="64">
        <f t="shared" si="0"/>
        <v>30408.100000000002</v>
      </c>
      <c r="D45" s="64">
        <v>4058.3</v>
      </c>
      <c r="E45" s="64">
        <v>34466.4</v>
      </c>
    </row>
    <row r="46" spans="1:5" ht="12.75">
      <c r="A46" s="1" t="s">
        <v>48</v>
      </c>
      <c r="B46" s="64">
        <v>28</v>
      </c>
      <c r="C46" s="64">
        <f t="shared" si="0"/>
        <v>6374</v>
      </c>
      <c r="D46" s="64">
        <v>3051</v>
      </c>
      <c r="E46" s="64">
        <v>9425</v>
      </c>
    </row>
    <row r="47" spans="1:5" ht="12.75">
      <c r="A47" s="1" t="s">
        <v>49</v>
      </c>
      <c r="B47" s="64">
        <v>305</v>
      </c>
      <c r="C47" s="64">
        <f t="shared" si="0"/>
        <v>27771.29</v>
      </c>
      <c r="D47" s="64">
        <v>6697.5</v>
      </c>
      <c r="E47" s="64">
        <v>34468.79</v>
      </c>
    </row>
    <row r="48" spans="1:5" ht="12.75">
      <c r="A48" s="1" t="s">
        <v>50</v>
      </c>
      <c r="B48" s="64">
        <v>305</v>
      </c>
      <c r="C48" s="64">
        <f t="shared" si="0"/>
        <v>17196.23</v>
      </c>
      <c r="D48" s="64">
        <v>6558.5</v>
      </c>
      <c r="E48" s="64">
        <v>23754.73</v>
      </c>
    </row>
    <row r="49" spans="1:5" ht="12.75">
      <c r="A49" s="1" t="s">
        <v>51</v>
      </c>
      <c r="B49" s="64">
        <v>11</v>
      </c>
      <c r="C49" s="64">
        <f t="shared" si="0"/>
        <v>65.9</v>
      </c>
      <c r="D49" s="64">
        <v>32.5</v>
      </c>
      <c r="E49" s="64">
        <v>98.4</v>
      </c>
    </row>
    <row r="50" spans="1:5" ht="12.75">
      <c r="A50" s="1" t="s">
        <v>52</v>
      </c>
      <c r="B50" s="64">
        <v>3</v>
      </c>
      <c r="C50" s="64">
        <f t="shared" si="0"/>
        <v>60.2</v>
      </c>
      <c r="D50" s="64">
        <v>0</v>
      </c>
      <c r="E50" s="64">
        <v>60.2</v>
      </c>
    </row>
    <row r="51" spans="1:5" ht="12.75">
      <c r="A51" s="1" t="s">
        <v>53</v>
      </c>
      <c r="B51" s="20">
        <v>90</v>
      </c>
      <c r="C51" s="20">
        <f aca="true" t="shared" si="1" ref="C51:C60">E51-D51</f>
        <v>56881.65</v>
      </c>
      <c r="D51" s="20">
        <v>9852.35</v>
      </c>
      <c r="E51" s="20">
        <v>66734</v>
      </c>
    </row>
    <row r="52" spans="1:5" ht="12.75">
      <c r="A52" s="1" t="s">
        <v>54</v>
      </c>
      <c r="B52" s="20">
        <v>11</v>
      </c>
      <c r="C52" s="20">
        <f t="shared" si="1"/>
        <v>665.5</v>
      </c>
      <c r="D52" s="20">
        <v>0</v>
      </c>
      <c r="E52" s="20">
        <v>665.5</v>
      </c>
    </row>
    <row r="53" spans="1:5" ht="12.75">
      <c r="A53" s="1" t="s">
        <v>55</v>
      </c>
      <c r="B53" s="20">
        <v>172</v>
      </c>
      <c r="C53" s="20">
        <f t="shared" si="1"/>
        <v>54194.70000000001</v>
      </c>
      <c r="D53" s="20">
        <v>187035</v>
      </c>
      <c r="E53" s="20">
        <v>241229.7</v>
      </c>
    </row>
    <row r="54" spans="1:5" ht="12.75">
      <c r="A54" s="1" t="s">
        <v>56</v>
      </c>
      <c r="B54" s="20">
        <v>11</v>
      </c>
      <c r="C54" s="20">
        <f t="shared" si="1"/>
        <v>35040.9</v>
      </c>
      <c r="D54" s="20">
        <v>5</v>
      </c>
      <c r="E54" s="20">
        <v>35045.9</v>
      </c>
    </row>
    <row r="55" spans="1:5" ht="12.75">
      <c r="A55" s="1" t="s">
        <v>57</v>
      </c>
      <c r="B55" s="20">
        <v>332</v>
      </c>
      <c r="C55" s="20">
        <f t="shared" si="1"/>
        <v>26337</v>
      </c>
      <c r="D55" s="20">
        <v>9499</v>
      </c>
      <c r="E55" s="20">
        <v>35836</v>
      </c>
    </row>
    <row r="56" spans="1:5" ht="12.75">
      <c r="A56" s="1" t="s">
        <v>58</v>
      </c>
      <c r="B56" s="20">
        <v>49</v>
      </c>
      <c r="C56" s="20">
        <f t="shared" si="1"/>
        <v>5808.25</v>
      </c>
      <c r="D56" s="20">
        <v>465.6</v>
      </c>
      <c r="E56" s="20">
        <v>6273.85</v>
      </c>
    </row>
    <row r="57" spans="1:5" ht="12.75">
      <c r="A57" s="1" t="s">
        <v>59</v>
      </c>
      <c r="B57" s="20">
        <v>542</v>
      </c>
      <c r="C57" s="20">
        <f t="shared" si="1"/>
        <v>36296.99</v>
      </c>
      <c r="D57" s="20">
        <v>4172</v>
      </c>
      <c r="E57" s="20">
        <v>40468.99</v>
      </c>
    </row>
    <row r="58" spans="1:5" ht="12.75">
      <c r="A58" s="1" t="s">
        <v>60</v>
      </c>
      <c r="B58" s="20">
        <v>13</v>
      </c>
      <c r="C58" s="20">
        <f t="shared" si="1"/>
        <v>2234</v>
      </c>
      <c r="D58" s="20">
        <v>519</v>
      </c>
      <c r="E58" s="20">
        <v>2753</v>
      </c>
    </row>
    <row r="59" spans="1:5" ht="12.75">
      <c r="A59" s="1" t="s">
        <v>61</v>
      </c>
      <c r="B59" s="20">
        <v>602</v>
      </c>
      <c r="C59" s="20">
        <f t="shared" si="1"/>
        <v>81753.19400000002</v>
      </c>
      <c r="D59" s="20">
        <v>24633.72</v>
      </c>
      <c r="E59" s="20">
        <v>106386.91400000002</v>
      </c>
    </row>
    <row r="60" spans="1:5" ht="12.75">
      <c r="A60" s="3" t="s">
        <v>62</v>
      </c>
      <c r="B60" s="21">
        <v>29</v>
      </c>
      <c r="C60" s="21">
        <f t="shared" si="1"/>
        <v>28015.700000000004</v>
      </c>
      <c r="D60" s="21">
        <v>53948.6</v>
      </c>
      <c r="E60" s="21">
        <v>81964.3</v>
      </c>
    </row>
    <row r="61" ht="12.75">
      <c r="A61" s="1" t="s">
        <v>63</v>
      </c>
    </row>
    <row r="62" ht="12.75">
      <c r="A62" s="1"/>
    </row>
    <row r="63" ht="12.75">
      <c r="A63" s="14" t="s">
        <v>91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1">
      <selection activeCell="A63" sqref="A63"/>
    </sheetView>
  </sheetViews>
  <sheetFormatPr defaultColWidth="9.140625" defaultRowHeight="12.75"/>
  <cols>
    <col min="1" max="5" width="12.00390625" style="0" customWidth="1"/>
  </cols>
  <sheetData>
    <row r="1" spans="1:5" ht="12.75">
      <c r="A1" s="63" t="s">
        <v>87</v>
      </c>
      <c r="B1" s="3"/>
      <c r="C1" s="3"/>
      <c r="D1" s="3"/>
      <c r="E1" s="3"/>
    </row>
    <row r="2" spans="1:5" ht="12.75">
      <c r="A2" s="1" t="s">
        <v>0</v>
      </c>
      <c r="B2" s="4" t="s">
        <v>1</v>
      </c>
      <c r="C2" s="5" t="s">
        <v>2</v>
      </c>
      <c r="D2" s="5" t="s">
        <v>3</v>
      </c>
      <c r="E2" s="5" t="s">
        <v>4</v>
      </c>
    </row>
    <row r="3" spans="1:5" ht="12.75">
      <c r="A3" s="1" t="s">
        <v>5</v>
      </c>
      <c r="B3" s="5" t="s">
        <v>6</v>
      </c>
      <c r="C3" s="1"/>
      <c r="D3" s="5" t="s">
        <v>7</v>
      </c>
      <c r="E3" s="1"/>
    </row>
    <row r="4" spans="1:5" ht="12.75">
      <c r="A4" s="1"/>
      <c r="B4" s="6" t="s">
        <v>8</v>
      </c>
      <c r="C4" s="6"/>
      <c r="D4" s="6"/>
      <c r="E4" s="7"/>
    </row>
    <row r="5" spans="1:5" ht="12.75">
      <c r="A5" s="3"/>
      <c r="B5" s="3"/>
      <c r="C5" s="8" t="s">
        <v>64</v>
      </c>
      <c r="D5" s="3"/>
      <c r="E5" s="3"/>
    </row>
    <row r="6" spans="1:5" ht="12.75">
      <c r="A6" s="1"/>
      <c r="B6" s="9" t="s">
        <v>9</v>
      </c>
      <c r="C6" s="13"/>
      <c r="D6" s="10" t="s">
        <v>10</v>
      </c>
      <c r="E6" s="1"/>
    </row>
    <row r="7" spans="1:5" ht="12.75">
      <c r="A7" s="1"/>
      <c r="B7" s="13"/>
      <c r="C7" s="13"/>
      <c r="D7" s="13"/>
      <c r="E7" s="1"/>
    </row>
    <row r="8" spans="1:5" ht="12.75">
      <c r="A8" s="11" t="s">
        <v>11</v>
      </c>
      <c r="B8" s="17">
        <v>8035</v>
      </c>
      <c r="C8" s="15">
        <v>1451600.7879999997</v>
      </c>
      <c r="D8" s="15">
        <v>745272.98</v>
      </c>
      <c r="E8" s="15">
        <v>2196873.7679999997</v>
      </c>
    </row>
    <row r="9" spans="1:5" ht="12.75">
      <c r="A9" s="11"/>
      <c r="B9" s="18"/>
      <c r="C9" s="1"/>
      <c r="D9" s="1"/>
      <c r="E9" s="1"/>
    </row>
    <row r="10" spans="1:5" ht="12.75">
      <c r="A10" s="11" t="s">
        <v>12</v>
      </c>
      <c r="B10" s="15" t="s">
        <v>0</v>
      </c>
      <c r="C10" s="13" t="s">
        <v>0</v>
      </c>
      <c r="D10" s="12" t="s">
        <v>0</v>
      </c>
      <c r="E10" s="15" t="s">
        <v>0</v>
      </c>
    </row>
    <row r="11" spans="1:5" ht="12.75">
      <c r="A11" s="1" t="s">
        <v>13</v>
      </c>
      <c r="B11" s="12">
        <v>6</v>
      </c>
      <c r="C11" s="12">
        <v>287</v>
      </c>
      <c r="D11" s="12">
        <v>159</v>
      </c>
      <c r="E11" s="15">
        <v>446</v>
      </c>
    </row>
    <row r="12" spans="1:5" ht="12.75">
      <c r="A12" s="1" t="s">
        <v>14</v>
      </c>
      <c r="B12" s="12">
        <v>4</v>
      </c>
      <c r="C12" s="12">
        <v>467</v>
      </c>
      <c r="D12" s="12">
        <v>174180</v>
      </c>
      <c r="E12" s="15">
        <v>174647</v>
      </c>
    </row>
    <row r="13" spans="1:5" ht="12.75">
      <c r="A13" s="1" t="s">
        <v>15</v>
      </c>
      <c r="B13" s="12">
        <v>23</v>
      </c>
      <c r="C13" s="12">
        <v>9276.5</v>
      </c>
      <c r="D13" s="12">
        <v>0</v>
      </c>
      <c r="E13" s="15">
        <v>9276.5</v>
      </c>
    </row>
    <row r="14" spans="1:5" ht="12.75">
      <c r="A14" s="1" t="s">
        <v>16</v>
      </c>
      <c r="B14" s="12">
        <v>13</v>
      </c>
      <c r="C14" s="12">
        <v>8987</v>
      </c>
      <c r="D14" s="12">
        <v>0</v>
      </c>
      <c r="E14" s="15">
        <v>8987</v>
      </c>
    </row>
    <row r="15" spans="1:5" ht="12.75">
      <c r="A15" s="1" t="s">
        <v>17</v>
      </c>
      <c r="B15" s="12">
        <v>1907</v>
      </c>
      <c r="C15" s="12">
        <v>176507.425</v>
      </c>
      <c r="D15" s="12">
        <v>44445.5</v>
      </c>
      <c r="E15" s="15">
        <v>220952.925</v>
      </c>
    </row>
    <row r="16" spans="1:5" ht="12.75">
      <c r="A16" s="1" t="s">
        <v>18</v>
      </c>
      <c r="B16" s="12">
        <v>103</v>
      </c>
      <c r="C16" s="12">
        <v>72323.26</v>
      </c>
      <c r="D16" s="12">
        <v>30454</v>
      </c>
      <c r="E16" s="15">
        <v>102777.26</v>
      </c>
    </row>
    <row r="17" spans="1:5" ht="12.75">
      <c r="A17" s="1" t="s">
        <v>19</v>
      </c>
      <c r="B17" s="12">
        <v>5</v>
      </c>
      <c r="C17" s="12">
        <v>201</v>
      </c>
      <c r="D17" s="12">
        <v>0</v>
      </c>
      <c r="E17" s="15">
        <v>201</v>
      </c>
    </row>
    <row r="18" spans="1:5" ht="12.75">
      <c r="A18" s="1" t="s">
        <v>20</v>
      </c>
      <c r="B18" s="12">
        <v>2</v>
      </c>
      <c r="C18" s="12">
        <v>114</v>
      </c>
      <c r="D18" s="12">
        <v>25</v>
      </c>
      <c r="E18" s="15">
        <v>139</v>
      </c>
    </row>
    <row r="19" spans="1:5" ht="12.75">
      <c r="A19" s="1" t="s">
        <v>21</v>
      </c>
      <c r="B19" s="12">
        <v>99</v>
      </c>
      <c r="C19" s="12">
        <v>12763</v>
      </c>
      <c r="D19" s="12">
        <v>15</v>
      </c>
      <c r="E19" s="15">
        <v>12778</v>
      </c>
    </row>
    <row r="20" spans="1:5" ht="12.75">
      <c r="A20" s="1" t="s">
        <v>22</v>
      </c>
      <c r="B20" s="12">
        <v>31</v>
      </c>
      <c r="C20" s="12">
        <v>881</v>
      </c>
      <c r="D20" s="12">
        <v>0</v>
      </c>
      <c r="E20" s="15">
        <v>881</v>
      </c>
    </row>
    <row r="21" spans="1:5" ht="12.75">
      <c r="A21" s="1" t="s">
        <v>23</v>
      </c>
      <c r="B21" s="12">
        <v>137</v>
      </c>
      <c r="C21" s="12">
        <v>861</v>
      </c>
      <c r="D21" s="12">
        <v>0</v>
      </c>
      <c r="E21" s="15">
        <v>861</v>
      </c>
    </row>
    <row r="22" spans="1:5" ht="12.75">
      <c r="A22" s="1" t="s">
        <v>24</v>
      </c>
      <c r="B22" s="12">
        <v>152</v>
      </c>
      <c r="C22" s="12">
        <v>56698</v>
      </c>
      <c r="D22" s="12">
        <v>31315</v>
      </c>
      <c r="E22" s="15">
        <v>88013</v>
      </c>
    </row>
    <row r="23" spans="1:5" ht="12.75">
      <c r="A23" s="1" t="s">
        <v>25</v>
      </c>
      <c r="B23" s="12">
        <v>112</v>
      </c>
      <c r="C23" s="12">
        <v>25231.6</v>
      </c>
      <c r="D23" s="12">
        <v>1490</v>
      </c>
      <c r="E23" s="15">
        <v>26721.6</v>
      </c>
    </row>
    <row r="24" spans="1:5" ht="12.75">
      <c r="A24" s="1" t="s">
        <v>26</v>
      </c>
      <c r="B24" s="12">
        <v>49</v>
      </c>
      <c r="C24" s="12">
        <v>3692.5</v>
      </c>
      <c r="D24" s="12">
        <v>105</v>
      </c>
      <c r="E24" s="15">
        <v>3797.5</v>
      </c>
    </row>
    <row r="25" spans="1:5" ht="12.75">
      <c r="A25" s="1" t="s">
        <v>27</v>
      </c>
      <c r="B25" s="12">
        <v>448</v>
      </c>
      <c r="C25" s="12">
        <v>67716.99</v>
      </c>
      <c r="D25" s="12">
        <v>7267.9</v>
      </c>
      <c r="E25" s="15">
        <v>74984.89</v>
      </c>
    </row>
    <row r="26" spans="1:5" ht="12.75">
      <c r="A26" s="1" t="s">
        <v>28</v>
      </c>
      <c r="B26" s="12">
        <v>68</v>
      </c>
      <c r="C26" s="12">
        <v>30952</v>
      </c>
      <c r="D26" s="12">
        <v>1869</v>
      </c>
      <c r="E26" s="15">
        <v>32821</v>
      </c>
    </row>
    <row r="27" spans="1:5" ht="12.75">
      <c r="A27" s="1" t="s">
        <v>29</v>
      </c>
      <c r="B27" s="12">
        <v>5</v>
      </c>
      <c r="C27" s="12">
        <v>87</v>
      </c>
      <c r="D27" s="12">
        <v>0</v>
      </c>
      <c r="E27" s="15">
        <v>87</v>
      </c>
    </row>
    <row r="28" spans="1:5" ht="12.75">
      <c r="A28" s="1" t="s">
        <v>30</v>
      </c>
      <c r="B28" s="12">
        <v>1</v>
      </c>
      <c r="C28" s="12">
        <v>95</v>
      </c>
      <c r="D28" s="12">
        <v>0</v>
      </c>
      <c r="E28" s="15">
        <v>95</v>
      </c>
    </row>
    <row r="29" spans="1:5" ht="12.75">
      <c r="A29" s="1" t="s">
        <v>31</v>
      </c>
      <c r="B29" s="12">
        <v>259</v>
      </c>
      <c r="C29" s="12">
        <v>12266</v>
      </c>
      <c r="D29" s="12">
        <v>0</v>
      </c>
      <c r="E29" s="15">
        <v>12266</v>
      </c>
    </row>
    <row r="30" spans="1:5" ht="12.75">
      <c r="A30" s="1" t="s">
        <v>32</v>
      </c>
      <c r="B30" s="12">
        <v>79</v>
      </c>
      <c r="C30" s="12">
        <v>3683</v>
      </c>
      <c r="D30" s="12">
        <v>1661</v>
      </c>
      <c r="E30" s="15">
        <v>5344</v>
      </c>
    </row>
    <row r="31" spans="1:5" ht="12.75">
      <c r="A31" s="1" t="s">
        <v>33</v>
      </c>
      <c r="B31" s="12">
        <v>94</v>
      </c>
      <c r="C31" s="12">
        <v>965</v>
      </c>
      <c r="D31" s="12">
        <v>100</v>
      </c>
      <c r="E31" s="15">
        <v>1065</v>
      </c>
    </row>
    <row r="32" spans="1:5" ht="12.75">
      <c r="A32" s="1" t="s">
        <v>34</v>
      </c>
      <c r="B32" s="12">
        <v>205</v>
      </c>
      <c r="C32" s="12">
        <v>43962.99</v>
      </c>
      <c r="D32" s="12">
        <v>741.7</v>
      </c>
      <c r="E32" s="15">
        <v>44704.69</v>
      </c>
    </row>
    <row r="33" spans="1:5" ht="12.75">
      <c r="A33" s="1" t="s">
        <v>35</v>
      </c>
      <c r="B33" s="12">
        <v>392</v>
      </c>
      <c r="C33" s="12">
        <v>115469.92</v>
      </c>
      <c r="D33" s="12">
        <v>8453.5</v>
      </c>
      <c r="E33" s="15">
        <v>123923.42</v>
      </c>
    </row>
    <row r="34" spans="1:5" ht="12.75">
      <c r="A34" s="1" t="s">
        <v>36</v>
      </c>
      <c r="B34" s="12">
        <v>0</v>
      </c>
      <c r="C34" s="12">
        <v>0</v>
      </c>
      <c r="D34" s="12">
        <v>0</v>
      </c>
      <c r="E34" s="15">
        <v>0</v>
      </c>
    </row>
    <row r="35" spans="1:5" ht="12.75">
      <c r="A35" s="1" t="s">
        <v>37</v>
      </c>
      <c r="B35" s="12">
        <v>60</v>
      </c>
      <c r="C35" s="12">
        <v>15316.5</v>
      </c>
      <c r="D35" s="12">
        <v>1559.5</v>
      </c>
      <c r="E35" s="15">
        <v>16876</v>
      </c>
    </row>
    <row r="36" spans="1:5" ht="12.75">
      <c r="A36" s="1" t="s">
        <v>38</v>
      </c>
      <c r="B36" s="12">
        <v>133</v>
      </c>
      <c r="C36" s="12">
        <v>93054.9</v>
      </c>
      <c r="D36" s="12">
        <v>37231</v>
      </c>
      <c r="E36" s="15">
        <v>130285.9</v>
      </c>
    </row>
    <row r="37" spans="1:5" ht="12.75">
      <c r="A37" s="1" t="s">
        <v>39</v>
      </c>
      <c r="B37" s="12">
        <v>98</v>
      </c>
      <c r="C37" s="12">
        <v>53191.85</v>
      </c>
      <c r="D37" s="12">
        <v>4909.4</v>
      </c>
      <c r="E37" s="15">
        <v>58101.25</v>
      </c>
    </row>
    <row r="38" spans="1:5" ht="12.75">
      <c r="A38" s="1" t="s">
        <v>40</v>
      </c>
      <c r="B38" s="12">
        <v>23</v>
      </c>
      <c r="C38" s="12">
        <v>4422.25</v>
      </c>
      <c r="D38" s="12">
        <v>0</v>
      </c>
      <c r="E38" s="15">
        <v>4422.25</v>
      </c>
    </row>
    <row r="39" spans="1:5" ht="12.75">
      <c r="A39" s="1" t="s">
        <v>41</v>
      </c>
      <c r="B39" s="12">
        <v>73</v>
      </c>
      <c r="C39" s="12">
        <v>883.75</v>
      </c>
      <c r="D39" s="12">
        <v>0</v>
      </c>
      <c r="E39" s="15">
        <v>883.75</v>
      </c>
    </row>
    <row r="40" spans="1:5" ht="12.75">
      <c r="A40" s="1" t="s">
        <v>42</v>
      </c>
      <c r="B40" s="12">
        <v>57</v>
      </c>
      <c r="C40" s="12">
        <v>2214</v>
      </c>
      <c r="D40" s="12">
        <v>226</v>
      </c>
      <c r="E40" s="15">
        <v>2440</v>
      </c>
    </row>
    <row r="41" spans="1:5" ht="12.75">
      <c r="A41" s="1" t="s">
        <v>43</v>
      </c>
      <c r="B41" s="12">
        <v>106</v>
      </c>
      <c r="C41" s="12">
        <v>13658.8</v>
      </c>
      <c r="D41" s="12">
        <v>35000</v>
      </c>
      <c r="E41" s="15">
        <v>48658.8</v>
      </c>
    </row>
    <row r="42" spans="1:5" ht="12.75">
      <c r="A42" s="1" t="s">
        <v>44</v>
      </c>
      <c r="B42" s="12">
        <v>383</v>
      </c>
      <c r="C42" s="12">
        <v>54149.53</v>
      </c>
      <c r="D42" s="12">
        <v>19379.45</v>
      </c>
      <c r="E42" s="15">
        <v>73528.98</v>
      </c>
    </row>
    <row r="43" spans="1:5" ht="12.75">
      <c r="A43" s="1" t="s">
        <v>45</v>
      </c>
      <c r="B43" s="12">
        <v>71</v>
      </c>
      <c r="C43" s="12">
        <v>1611</v>
      </c>
      <c r="D43" s="12">
        <v>0</v>
      </c>
      <c r="E43" s="15">
        <v>1611</v>
      </c>
    </row>
    <row r="44" spans="1:5" ht="12.75">
      <c r="A44" s="1" t="s">
        <v>46</v>
      </c>
      <c r="B44" s="12">
        <v>145</v>
      </c>
      <c r="C44" s="12">
        <v>128963.343</v>
      </c>
      <c r="D44" s="12">
        <v>18816.6</v>
      </c>
      <c r="E44" s="15">
        <v>147779.943</v>
      </c>
    </row>
    <row r="45" spans="1:5" ht="12.75">
      <c r="A45" s="1" t="s">
        <v>47</v>
      </c>
      <c r="B45" s="12">
        <v>295</v>
      </c>
      <c r="C45" s="12">
        <v>47502.05</v>
      </c>
      <c r="D45" s="12">
        <v>3857.8</v>
      </c>
      <c r="E45" s="15">
        <v>51359.85</v>
      </c>
    </row>
    <row r="46" spans="1:5" ht="12.75">
      <c r="A46" s="1" t="s">
        <v>48</v>
      </c>
      <c r="B46" s="12">
        <v>22</v>
      </c>
      <c r="C46" s="12">
        <v>6751</v>
      </c>
      <c r="D46" s="12">
        <v>0</v>
      </c>
      <c r="E46" s="15">
        <v>6751</v>
      </c>
    </row>
    <row r="47" spans="1:5" ht="12.75">
      <c r="A47" s="1" t="s">
        <v>49</v>
      </c>
      <c r="B47" s="12">
        <v>279</v>
      </c>
      <c r="C47" s="12">
        <v>41176.8</v>
      </c>
      <c r="D47" s="12">
        <v>10404.7</v>
      </c>
      <c r="E47" s="15">
        <v>51581.5</v>
      </c>
    </row>
    <row r="48" spans="1:5" ht="12.75">
      <c r="A48" s="1" t="s">
        <v>50</v>
      </c>
      <c r="B48" s="12">
        <v>252</v>
      </c>
      <c r="C48" s="12">
        <v>14016.8</v>
      </c>
      <c r="D48" s="12">
        <v>5896.4</v>
      </c>
      <c r="E48" s="15">
        <v>19913.2</v>
      </c>
    </row>
    <row r="49" spans="1:5" ht="12.75">
      <c r="A49" s="1" t="s">
        <v>51</v>
      </c>
      <c r="B49" s="12">
        <v>9</v>
      </c>
      <c r="C49" s="12">
        <v>76.8</v>
      </c>
      <c r="D49" s="12">
        <v>15.6</v>
      </c>
      <c r="E49" s="15">
        <v>92.4</v>
      </c>
    </row>
    <row r="50" spans="1:5" ht="12.75">
      <c r="A50" s="1" t="s">
        <v>52</v>
      </c>
      <c r="B50" s="12">
        <v>2</v>
      </c>
      <c r="C50" s="12">
        <v>227</v>
      </c>
      <c r="D50" s="12">
        <v>70</v>
      </c>
      <c r="E50" s="15">
        <v>297</v>
      </c>
    </row>
    <row r="51" spans="1:5" ht="12.75">
      <c r="A51" s="1" t="s">
        <v>53</v>
      </c>
      <c r="B51" s="12">
        <v>84</v>
      </c>
      <c r="C51" s="12">
        <v>53772.2</v>
      </c>
      <c r="D51" s="12">
        <v>5514</v>
      </c>
      <c r="E51" s="15">
        <v>59286.2</v>
      </c>
    </row>
    <row r="52" spans="1:5" ht="12.75">
      <c r="A52" s="1" t="s">
        <v>54</v>
      </c>
      <c r="B52" s="12">
        <v>10</v>
      </c>
      <c r="C52" s="12">
        <v>544</v>
      </c>
      <c r="D52" s="12">
        <v>100</v>
      </c>
      <c r="E52" s="15">
        <v>644</v>
      </c>
    </row>
    <row r="53" spans="1:5" ht="12.75">
      <c r="A53" s="1" t="s">
        <v>55</v>
      </c>
      <c r="B53" s="12">
        <v>157</v>
      </c>
      <c r="C53" s="12">
        <v>56905.63</v>
      </c>
      <c r="D53" s="12">
        <v>256342.83</v>
      </c>
      <c r="E53" s="15">
        <v>313248.46</v>
      </c>
    </row>
    <row r="54" spans="1:5" ht="12.75">
      <c r="A54" s="1" t="s">
        <v>56</v>
      </c>
      <c r="B54" s="12">
        <v>12</v>
      </c>
      <c r="C54" s="12">
        <v>29746.75</v>
      </c>
      <c r="D54" s="12">
        <v>3056</v>
      </c>
      <c r="E54" s="15">
        <v>32802.75</v>
      </c>
    </row>
    <row r="55" spans="1:5" ht="12.75">
      <c r="A55" s="1" t="s">
        <v>57</v>
      </c>
      <c r="B55" s="12">
        <v>290</v>
      </c>
      <c r="C55" s="12">
        <v>22863</v>
      </c>
      <c r="D55" s="12">
        <v>7827.9</v>
      </c>
      <c r="E55" s="15">
        <v>30690.9</v>
      </c>
    </row>
    <row r="56" spans="1:5" ht="12.75">
      <c r="A56" s="1" t="s">
        <v>58</v>
      </c>
      <c r="B56" s="12">
        <v>56</v>
      </c>
      <c r="C56" s="12">
        <v>5872.6</v>
      </c>
      <c r="D56" s="12">
        <v>943.8</v>
      </c>
      <c r="E56" s="15">
        <v>6816.4</v>
      </c>
    </row>
    <row r="57" spans="1:5" ht="12.75">
      <c r="A57" s="1" t="s">
        <v>59</v>
      </c>
      <c r="B57" s="12">
        <v>541</v>
      </c>
      <c r="C57" s="12">
        <v>40162</v>
      </c>
      <c r="D57" s="12">
        <v>2710</v>
      </c>
      <c r="E57" s="15">
        <v>42872</v>
      </c>
    </row>
    <row r="58" spans="1:5" ht="12.75">
      <c r="A58" s="1" t="s">
        <v>60</v>
      </c>
      <c r="B58" s="12">
        <v>7</v>
      </c>
      <c r="C58" s="12">
        <v>187</v>
      </c>
      <c r="D58" s="12">
        <v>103</v>
      </c>
      <c r="E58" s="15">
        <v>290</v>
      </c>
    </row>
    <row r="59" spans="1:5" ht="12.75">
      <c r="A59" s="1" t="s">
        <v>61</v>
      </c>
      <c r="B59" s="12">
        <v>659</v>
      </c>
      <c r="C59" s="12">
        <v>91905.95</v>
      </c>
      <c r="D59" s="12">
        <v>28736.6</v>
      </c>
      <c r="E59" s="15">
        <v>120642.55</v>
      </c>
    </row>
    <row r="60" spans="1:5" ht="12.75">
      <c r="A60" s="3" t="s">
        <v>62</v>
      </c>
      <c r="B60" s="16">
        <v>17</v>
      </c>
      <c r="C60" s="16">
        <v>28937.1</v>
      </c>
      <c r="D60" s="16">
        <v>290.8</v>
      </c>
      <c r="E60" s="16">
        <v>29227.9</v>
      </c>
    </row>
    <row r="61" spans="1:5" ht="12.75">
      <c r="A61" s="1" t="s">
        <v>63</v>
      </c>
      <c r="B61" s="13"/>
      <c r="C61" s="13"/>
      <c r="D61" s="13"/>
      <c r="E61" s="1"/>
    </row>
    <row r="62" spans="1:5" ht="12.75">
      <c r="A62" s="1"/>
      <c r="B62" s="13"/>
      <c r="C62" s="13"/>
      <c r="D62" s="13"/>
      <c r="E62" s="1"/>
    </row>
    <row r="63" spans="1:5" ht="12.75">
      <c r="A63" s="14" t="s">
        <v>91</v>
      </c>
      <c r="B63" s="13"/>
      <c r="C63" s="13"/>
      <c r="D63" s="13"/>
      <c r="E63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7">
      <selection activeCell="A63" sqref="A63"/>
    </sheetView>
  </sheetViews>
  <sheetFormatPr defaultColWidth="9.140625" defaultRowHeight="12.75" customHeight="1"/>
  <cols>
    <col min="1" max="1" width="14.140625" style="0" customWidth="1"/>
  </cols>
  <sheetData>
    <row r="1" spans="1:5" ht="12.75" customHeight="1">
      <c r="A1" s="63" t="s">
        <v>86</v>
      </c>
      <c r="B1" s="2"/>
      <c r="C1" s="2"/>
      <c r="D1" s="3"/>
      <c r="E1" s="3"/>
    </row>
    <row r="2" spans="1:5" ht="12.75" customHeight="1">
      <c r="A2" s="1" t="s">
        <v>0</v>
      </c>
      <c r="B2" s="4" t="s">
        <v>1</v>
      </c>
      <c r="C2" s="5" t="s">
        <v>2</v>
      </c>
      <c r="D2" s="5" t="s">
        <v>3</v>
      </c>
      <c r="E2" s="5" t="s">
        <v>4</v>
      </c>
    </row>
    <row r="3" spans="1:5" ht="12.75" customHeight="1">
      <c r="A3" s="1" t="s">
        <v>5</v>
      </c>
      <c r="B3" s="5" t="s">
        <v>6</v>
      </c>
      <c r="C3" s="1"/>
      <c r="D3" s="5" t="s">
        <v>7</v>
      </c>
      <c r="E3" s="1"/>
    </row>
    <row r="4" spans="1:5" ht="12.75" customHeight="1">
      <c r="A4" s="1"/>
      <c r="B4" s="6" t="s">
        <v>8</v>
      </c>
      <c r="C4" s="6"/>
      <c r="D4" s="6"/>
      <c r="E4" s="7"/>
    </row>
    <row r="5" spans="1:5" ht="12.75" customHeight="1">
      <c r="A5" s="3"/>
      <c r="B5" s="3"/>
      <c r="C5" s="8" t="s">
        <v>67</v>
      </c>
      <c r="D5" s="3"/>
      <c r="E5" s="3"/>
    </row>
    <row r="6" spans="1:5" ht="12.75" customHeight="1">
      <c r="A6" s="1"/>
      <c r="B6" s="9" t="s">
        <v>9</v>
      </c>
      <c r="C6" s="1"/>
      <c r="D6" s="10" t="s">
        <v>10</v>
      </c>
      <c r="E6" s="1"/>
    </row>
    <row r="7" spans="1:5" ht="12.75" customHeight="1">
      <c r="A7" s="1"/>
      <c r="B7" s="1"/>
      <c r="C7" s="1"/>
      <c r="D7" s="23"/>
      <c r="E7" s="1"/>
    </row>
    <row r="8" spans="1:5" ht="12.75" customHeight="1">
      <c r="A8" s="11" t="s">
        <v>11</v>
      </c>
      <c r="B8" s="12">
        <v>7323</v>
      </c>
      <c r="C8" s="12">
        <v>1299632.3949999998</v>
      </c>
      <c r="D8" s="24">
        <v>625901.55</v>
      </c>
      <c r="E8" s="12">
        <v>1925533.9449999998</v>
      </c>
    </row>
    <row r="9" spans="1:5" ht="12.75" customHeight="1">
      <c r="A9" s="11"/>
      <c r="B9" s="11"/>
      <c r="C9" s="24"/>
      <c r="D9" s="24" t="s">
        <v>0</v>
      </c>
      <c r="E9" s="1"/>
    </row>
    <row r="10" spans="1:5" ht="12.75" customHeight="1">
      <c r="A10" s="11" t="s">
        <v>12</v>
      </c>
      <c r="B10" s="11"/>
      <c r="C10" s="24"/>
      <c r="D10" s="24"/>
      <c r="E10" s="1"/>
    </row>
    <row r="11" spans="1:5" ht="12.75" customHeight="1">
      <c r="A11" s="14" t="s">
        <v>13</v>
      </c>
      <c r="B11" s="12">
        <v>4</v>
      </c>
      <c r="C11" s="12">
        <v>159</v>
      </c>
      <c r="D11" s="24">
        <v>159</v>
      </c>
      <c r="E11" s="12">
        <v>318</v>
      </c>
    </row>
    <row r="12" spans="1:5" ht="12.75" customHeight="1">
      <c r="A12" s="1" t="s">
        <v>14</v>
      </c>
      <c r="B12" s="12">
        <v>0</v>
      </c>
      <c r="C12" s="12">
        <v>0</v>
      </c>
      <c r="D12" s="24">
        <v>0</v>
      </c>
      <c r="E12" s="12">
        <v>0</v>
      </c>
    </row>
    <row r="13" spans="1:5" ht="12.75" customHeight="1">
      <c r="A13" s="1" t="s">
        <v>15</v>
      </c>
      <c r="B13" s="12">
        <v>23</v>
      </c>
      <c r="C13" s="12">
        <v>9450</v>
      </c>
      <c r="D13" s="24">
        <v>0</v>
      </c>
      <c r="E13" s="12">
        <v>9450</v>
      </c>
    </row>
    <row r="14" spans="1:5" ht="12.75" customHeight="1">
      <c r="A14" s="1" t="s">
        <v>16</v>
      </c>
      <c r="B14" s="12">
        <v>8</v>
      </c>
      <c r="C14" s="12">
        <v>8777</v>
      </c>
      <c r="D14" s="24">
        <v>0</v>
      </c>
      <c r="E14" s="12">
        <v>8777</v>
      </c>
    </row>
    <row r="15" spans="1:5" ht="12.75" customHeight="1">
      <c r="A15" s="1" t="s">
        <v>17</v>
      </c>
      <c r="B15" s="12">
        <v>1487</v>
      </c>
      <c r="C15" s="12">
        <v>150550.85</v>
      </c>
      <c r="D15" s="24">
        <v>35904</v>
      </c>
      <c r="E15" s="12">
        <v>186454.85</v>
      </c>
    </row>
    <row r="16" spans="1:5" ht="12.75" customHeight="1">
      <c r="A16" s="1" t="s">
        <v>18</v>
      </c>
      <c r="B16" s="12">
        <v>201</v>
      </c>
      <c r="C16" s="12">
        <v>76751</v>
      </c>
      <c r="D16" s="24">
        <v>46459</v>
      </c>
      <c r="E16" s="12">
        <v>123210</v>
      </c>
    </row>
    <row r="17" spans="1:5" ht="12.75" customHeight="1">
      <c r="A17" s="1" t="s">
        <v>19</v>
      </c>
      <c r="B17" s="12">
        <v>2</v>
      </c>
      <c r="C17" s="12">
        <v>1</v>
      </c>
      <c r="D17" s="24">
        <v>0</v>
      </c>
      <c r="E17" s="12">
        <v>1</v>
      </c>
    </row>
    <row r="18" spans="1:5" ht="12.75" customHeight="1">
      <c r="A18" s="1" t="s">
        <v>20</v>
      </c>
      <c r="B18" s="12">
        <v>0</v>
      </c>
      <c r="C18" s="12">
        <v>0</v>
      </c>
      <c r="D18" s="15">
        <v>0</v>
      </c>
      <c r="E18" s="12">
        <v>0</v>
      </c>
    </row>
    <row r="19" spans="1:5" ht="12.75" customHeight="1">
      <c r="A19" s="1" t="s">
        <v>21</v>
      </c>
      <c r="B19" s="12">
        <v>81</v>
      </c>
      <c r="C19" s="12">
        <v>13524.2</v>
      </c>
      <c r="D19" s="24">
        <v>372</v>
      </c>
      <c r="E19" s="12">
        <v>13896.2</v>
      </c>
    </row>
    <row r="20" spans="1:5" ht="12.75" customHeight="1">
      <c r="A20" s="1" t="s">
        <v>22</v>
      </c>
      <c r="B20" s="12">
        <v>19</v>
      </c>
      <c r="C20" s="12">
        <v>698</v>
      </c>
      <c r="D20" s="24">
        <v>0</v>
      </c>
      <c r="E20" s="12">
        <v>698</v>
      </c>
    </row>
    <row r="21" spans="1:5" ht="12.75" customHeight="1">
      <c r="A21" s="1" t="s">
        <v>23</v>
      </c>
      <c r="B21" s="12">
        <v>120</v>
      </c>
      <c r="C21" s="12">
        <v>712</v>
      </c>
      <c r="D21" s="24">
        <v>0</v>
      </c>
      <c r="E21" s="12">
        <v>712</v>
      </c>
    </row>
    <row r="22" spans="1:5" ht="12.75" customHeight="1">
      <c r="A22" s="1" t="s">
        <v>24</v>
      </c>
      <c r="B22" s="12">
        <v>156</v>
      </c>
      <c r="C22" s="12">
        <v>60146.83</v>
      </c>
      <c r="D22" s="24">
        <v>118483.25</v>
      </c>
      <c r="E22" s="12">
        <v>178630.08</v>
      </c>
    </row>
    <row r="23" spans="1:5" ht="12.75" customHeight="1">
      <c r="A23" s="1" t="s">
        <v>25</v>
      </c>
      <c r="B23" s="12">
        <v>116</v>
      </c>
      <c r="C23" s="12">
        <v>24568</v>
      </c>
      <c r="D23" s="24">
        <v>1497</v>
      </c>
      <c r="E23" s="12">
        <v>26065</v>
      </c>
    </row>
    <row r="24" spans="1:5" ht="12.75" customHeight="1">
      <c r="A24" s="1" t="s">
        <v>26</v>
      </c>
      <c r="B24" s="12">
        <v>45</v>
      </c>
      <c r="C24" s="12">
        <v>3716</v>
      </c>
      <c r="D24" s="24">
        <v>100</v>
      </c>
      <c r="E24" s="12">
        <v>3816</v>
      </c>
    </row>
    <row r="25" spans="1:5" ht="12.75" customHeight="1">
      <c r="A25" s="1" t="s">
        <v>27</v>
      </c>
      <c r="B25" s="12">
        <v>402</v>
      </c>
      <c r="C25" s="12">
        <v>64876.8</v>
      </c>
      <c r="D25" s="24">
        <v>6022</v>
      </c>
      <c r="E25" s="12">
        <v>70898.8</v>
      </c>
    </row>
    <row r="26" spans="1:5" ht="12.75" customHeight="1">
      <c r="A26" s="1" t="s">
        <v>28</v>
      </c>
      <c r="B26" s="12">
        <v>72</v>
      </c>
      <c r="C26" s="12">
        <v>31384</v>
      </c>
      <c r="D26" s="24">
        <v>3707</v>
      </c>
      <c r="E26" s="12">
        <v>35091</v>
      </c>
    </row>
    <row r="27" spans="1:5" ht="12.75" customHeight="1">
      <c r="A27" s="1" t="s">
        <v>29</v>
      </c>
      <c r="B27" s="12">
        <v>0</v>
      </c>
      <c r="C27" s="12">
        <v>0</v>
      </c>
      <c r="D27" s="24">
        <v>0</v>
      </c>
      <c r="E27" s="12">
        <v>0</v>
      </c>
    </row>
    <row r="28" spans="1:5" ht="12.75" customHeight="1">
      <c r="A28" s="1" t="s">
        <v>30</v>
      </c>
      <c r="B28" s="12">
        <v>0</v>
      </c>
      <c r="C28" s="12">
        <v>0</v>
      </c>
      <c r="D28" s="24">
        <v>0</v>
      </c>
      <c r="E28" s="12">
        <v>0</v>
      </c>
    </row>
    <row r="29" spans="1:5" ht="12.75" customHeight="1">
      <c r="A29" s="1" t="s">
        <v>31</v>
      </c>
      <c r="B29" s="12">
        <v>259</v>
      </c>
      <c r="C29" s="12">
        <v>12266</v>
      </c>
      <c r="D29" s="15">
        <v>0</v>
      </c>
      <c r="E29" s="12">
        <v>12266</v>
      </c>
    </row>
    <row r="30" spans="1:5" ht="12.75" customHeight="1">
      <c r="A30" s="1" t="s">
        <v>32</v>
      </c>
      <c r="B30" s="12">
        <v>80</v>
      </c>
      <c r="C30" s="12">
        <v>3683</v>
      </c>
      <c r="D30" s="24">
        <v>1661</v>
      </c>
      <c r="E30" s="12">
        <v>5344</v>
      </c>
    </row>
    <row r="31" spans="1:5" ht="12.75" customHeight="1">
      <c r="A31" s="1" t="s">
        <v>33</v>
      </c>
      <c r="B31" s="12">
        <v>92</v>
      </c>
      <c r="C31" s="12">
        <v>883</v>
      </c>
      <c r="D31" s="24">
        <v>0</v>
      </c>
      <c r="E31" s="12">
        <v>883</v>
      </c>
    </row>
    <row r="32" spans="1:5" ht="12.75" customHeight="1">
      <c r="A32" s="1" t="s">
        <v>34</v>
      </c>
      <c r="B32" s="12">
        <v>186</v>
      </c>
      <c r="C32" s="12">
        <v>40088.5</v>
      </c>
      <c r="D32" s="24">
        <v>774</v>
      </c>
      <c r="E32" s="12">
        <v>40862.5</v>
      </c>
    </row>
    <row r="33" spans="1:5" ht="12.75" customHeight="1">
      <c r="A33" s="1" t="s">
        <v>35</v>
      </c>
      <c r="B33" s="12">
        <v>371</v>
      </c>
      <c r="C33" s="12">
        <v>105839.8</v>
      </c>
      <c r="D33" s="25">
        <v>6207.3</v>
      </c>
      <c r="E33" s="12">
        <v>112047.1</v>
      </c>
    </row>
    <row r="34" spans="1:5" ht="12.75" customHeight="1">
      <c r="A34" s="1" t="s">
        <v>36</v>
      </c>
      <c r="B34" s="12">
        <v>0</v>
      </c>
      <c r="C34" s="12">
        <v>0</v>
      </c>
      <c r="D34" s="24">
        <v>0</v>
      </c>
      <c r="E34" s="12">
        <v>0</v>
      </c>
    </row>
    <row r="35" spans="1:5" ht="12.75" customHeight="1">
      <c r="A35" s="1" t="s">
        <v>37</v>
      </c>
      <c r="B35" s="12">
        <v>60</v>
      </c>
      <c r="C35" s="12">
        <v>13983</v>
      </c>
      <c r="D35" s="24">
        <v>1591</v>
      </c>
      <c r="E35" s="12">
        <v>15574</v>
      </c>
    </row>
    <row r="36" spans="1:5" ht="12.75" customHeight="1">
      <c r="A36" s="1" t="s">
        <v>38</v>
      </c>
      <c r="B36" s="12">
        <v>92</v>
      </c>
      <c r="C36" s="12">
        <v>87149</v>
      </c>
      <c r="D36" s="24">
        <v>32635</v>
      </c>
      <c r="E36" s="12">
        <v>119784</v>
      </c>
    </row>
    <row r="37" spans="1:5" ht="12.75" customHeight="1">
      <c r="A37" s="1" t="s">
        <v>39</v>
      </c>
      <c r="B37" s="12">
        <v>101</v>
      </c>
      <c r="C37" s="12">
        <v>47367.2</v>
      </c>
      <c r="D37" s="24">
        <v>9726</v>
      </c>
      <c r="E37" s="12">
        <v>57093.2</v>
      </c>
    </row>
    <row r="38" spans="1:5" ht="12.75" customHeight="1">
      <c r="A38" s="1" t="s">
        <v>40</v>
      </c>
      <c r="B38" s="12">
        <v>19</v>
      </c>
      <c r="C38" s="12">
        <v>2481</v>
      </c>
      <c r="D38" s="24">
        <v>0</v>
      </c>
      <c r="E38" s="12">
        <v>2481</v>
      </c>
    </row>
    <row r="39" spans="1:5" ht="12.75" customHeight="1">
      <c r="A39" s="1" t="s">
        <v>41</v>
      </c>
      <c r="B39" s="12">
        <v>59</v>
      </c>
      <c r="C39" s="12">
        <v>558</v>
      </c>
      <c r="D39" s="24">
        <v>0</v>
      </c>
      <c r="E39" s="12">
        <v>558</v>
      </c>
    </row>
    <row r="40" spans="1:5" ht="12.75" customHeight="1">
      <c r="A40" s="1" t="s">
        <v>42</v>
      </c>
      <c r="B40" s="12">
        <v>57</v>
      </c>
      <c r="C40" s="12">
        <v>2436</v>
      </c>
      <c r="D40" s="15">
        <v>117</v>
      </c>
      <c r="E40" s="12">
        <v>2553</v>
      </c>
    </row>
    <row r="41" spans="1:5" ht="12.75" customHeight="1">
      <c r="A41" s="1" t="s">
        <v>43</v>
      </c>
      <c r="B41" s="12">
        <v>105</v>
      </c>
      <c r="C41" s="12">
        <v>9564</v>
      </c>
      <c r="D41" s="24">
        <v>35000</v>
      </c>
      <c r="E41" s="12">
        <v>44564</v>
      </c>
    </row>
    <row r="42" spans="1:5" ht="12.75" customHeight="1">
      <c r="A42" s="1" t="s">
        <v>44</v>
      </c>
      <c r="B42" s="12">
        <v>270</v>
      </c>
      <c r="C42" s="12">
        <v>46690.5</v>
      </c>
      <c r="D42" s="24">
        <v>11156.5</v>
      </c>
      <c r="E42" s="12">
        <v>57847</v>
      </c>
    </row>
    <row r="43" spans="1:5" ht="12.75" customHeight="1">
      <c r="A43" s="1" t="s">
        <v>45</v>
      </c>
      <c r="B43" s="12">
        <v>61</v>
      </c>
      <c r="C43" s="12">
        <v>1501</v>
      </c>
      <c r="D43" s="24">
        <v>0</v>
      </c>
      <c r="E43" s="12">
        <v>1501</v>
      </c>
    </row>
    <row r="44" spans="1:5" ht="12.75" customHeight="1">
      <c r="A44" s="1" t="s">
        <v>46</v>
      </c>
      <c r="B44" s="12">
        <v>150</v>
      </c>
      <c r="C44" s="12">
        <v>122982</v>
      </c>
      <c r="D44" s="24">
        <v>10684</v>
      </c>
      <c r="E44" s="12">
        <v>133666</v>
      </c>
    </row>
    <row r="45" spans="1:5" ht="12.75" customHeight="1">
      <c r="A45" s="1" t="s">
        <v>47</v>
      </c>
      <c r="B45" s="12">
        <v>293</v>
      </c>
      <c r="C45" s="12">
        <v>40202.9</v>
      </c>
      <c r="D45" s="24">
        <v>4073</v>
      </c>
      <c r="E45" s="12">
        <v>44275.9</v>
      </c>
    </row>
    <row r="46" spans="1:5" ht="12.75" customHeight="1">
      <c r="A46" s="1" t="s">
        <v>48</v>
      </c>
      <c r="B46" s="12">
        <v>17</v>
      </c>
      <c r="C46" s="12">
        <v>3580.0149999999994</v>
      </c>
      <c r="D46" s="24">
        <v>3102</v>
      </c>
      <c r="E46" s="12">
        <v>6682.014999999999</v>
      </c>
    </row>
    <row r="47" spans="1:5" ht="12.75" customHeight="1">
      <c r="A47" s="1" t="s">
        <v>49</v>
      </c>
      <c r="B47" s="12">
        <v>256</v>
      </c>
      <c r="C47" s="12">
        <v>35393.1</v>
      </c>
      <c r="D47" s="24">
        <v>5986</v>
      </c>
      <c r="E47" s="12">
        <v>41379.1</v>
      </c>
    </row>
    <row r="48" spans="1:5" ht="12.75" customHeight="1">
      <c r="A48" s="1" t="s">
        <v>50</v>
      </c>
      <c r="B48" s="12">
        <v>260</v>
      </c>
      <c r="C48" s="12">
        <v>14493</v>
      </c>
      <c r="D48" s="24">
        <v>5960</v>
      </c>
      <c r="E48" s="12">
        <v>20453</v>
      </c>
    </row>
    <row r="49" spans="1:5" ht="12.75" customHeight="1">
      <c r="A49" s="1" t="s">
        <v>51</v>
      </c>
      <c r="B49" s="12">
        <v>9</v>
      </c>
      <c r="C49" s="12">
        <v>82.2</v>
      </c>
      <c r="D49" s="24">
        <v>15.6</v>
      </c>
      <c r="E49" s="12">
        <v>97.8</v>
      </c>
    </row>
    <row r="50" spans="1:5" ht="12.75" customHeight="1">
      <c r="A50" s="1" t="s">
        <v>52</v>
      </c>
      <c r="B50" s="12">
        <v>1</v>
      </c>
      <c r="C50" s="12">
        <v>205</v>
      </c>
      <c r="D50" s="15">
        <v>70</v>
      </c>
      <c r="E50" s="12">
        <v>275</v>
      </c>
    </row>
    <row r="51" spans="1:5" ht="12.75" customHeight="1">
      <c r="A51" s="1" t="s">
        <v>53</v>
      </c>
      <c r="B51" s="12">
        <v>87</v>
      </c>
      <c r="C51" s="12">
        <v>53418</v>
      </c>
      <c r="D51" s="24">
        <v>8262</v>
      </c>
      <c r="E51" s="12">
        <v>61680</v>
      </c>
    </row>
    <row r="52" spans="1:5" ht="12.75" customHeight="1">
      <c r="A52" s="1" t="s">
        <v>54</v>
      </c>
      <c r="B52" s="12">
        <v>7</v>
      </c>
      <c r="C52" s="12">
        <v>765</v>
      </c>
      <c r="D52" s="24">
        <v>100</v>
      </c>
      <c r="E52" s="12">
        <v>865</v>
      </c>
    </row>
    <row r="53" spans="1:5" ht="12.75" customHeight="1">
      <c r="A53" s="1" t="s">
        <v>55</v>
      </c>
      <c r="B53" s="12">
        <v>150</v>
      </c>
      <c r="C53" s="12">
        <v>43565</v>
      </c>
      <c r="D53" s="24">
        <v>235941</v>
      </c>
      <c r="E53" s="12">
        <v>279506</v>
      </c>
    </row>
    <row r="54" spans="1:5" ht="12.75" customHeight="1">
      <c r="A54" s="1" t="s">
        <v>56</v>
      </c>
      <c r="B54" s="12">
        <v>19</v>
      </c>
      <c r="C54" s="12">
        <v>14976</v>
      </c>
      <c r="D54" s="24">
        <v>1319</v>
      </c>
      <c r="E54" s="12">
        <v>16295</v>
      </c>
    </row>
    <row r="55" spans="1:5" ht="12.75" customHeight="1">
      <c r="A55" s="1" t="s">
        <v>57</v>
      </c>
      <c r="B55" s="12">
        <v>253</v>
      </c>
      <c r="C55" s="12">
        <v>17415</v>
      </c>
      <c r="D55" s="24">
        <v>6936</v>
      </c>
      <c r="E55" s="12">
        <v>24351</v>
      </c>
    </row>
    <row r="56" spans="1:5" ht="12.75" customHeight="1">
      <c r="A56" s="1" t="s">
        <v>58</v>
      </c>
      <c r="B56" s="12">
        <v>167</v>
      </c>
      <c r="C56" s="12">
        <v>9927.3</v>
      </c>
      <c r="D56" s="24">
        <v>5290.3</v>
      </c>
      <c r="E56" s="12">
        <v>15217.6</v>
      </c>
    </row>
    <row r="57" spans="1:5" ht="12.75" customHeight="1">
      <c r="A57" s="1" t="s">
        <v>59</v>
      </c>
      <c r="B57" s="12">
        <v>546</v>
      </c>
      <c r="C57" s="12">
        <v>33440</v>
      </c>
      <c r="D57" s="24">
        <v>2429</v>
      </c>
      <c r="E57" s="12">
        <v>35869</v>
      </c>
    </row>
    <row r="58" spans="1:5" ht="12.75" customHeight="1">
      <c r="A58" s="1" t="s">
        <v>60</v>
      </c>
      <c r="B58" s="12">
        <v>4</v>
      </c>
      <c r="C58" s="12">
        <v>107</v>
      </c>
      <c r="D58" s="24">
        <v>59</v>
      </c>
      <c r="E58" s="12">
        <v>166</v>
      </c>
    </row>
    <row r="59" spans="1:5" ht="12.75" customHeight="1">
      <c r="A59" s="1" t="s">
        <v>61</v>
      </c>
      <c r="B59" s="12">
        <v>547</v>
      </c>
      <c r="C59" s="12">
        <v>81025.9</v>
      </c>
      <c r="D59" s="24">
        <v>24103.6</v>
      </c>
      <c r="E59" s="12">
        <v>105129.5</v>
      </c>
    </row>
    <row r="60" spans="1:5" ht="12.75" customHeight="1">
      <c r="A60" s="3" t="s">
        <v>62</v>
      </c>
      <c r="B60" s="16">
        <v>9</v>
      </c>
      <c r="C60" s="16">
        <v>8251</v>
      </c>
      <c r="D60" s="26">
        <v>0</v>
      </c>
      <c r="E60" s="16">
        <v>8251</v>
      </c>
    </row>
    <row r="61" spans="1:5" ht="12.75" customHeight="1">
      <c r="A61" s="1" t="s">
        <v>63</v>
      </c>
      <c r="B61" s="1"/>
      <c r="C61" s="1"/>
      <c r="D61" s="1"/>
      <c r="E61" s="1"/>
    </row>
    <row r="62" spans="1:5" ht="12.75" customHeight="1">
      <c r="A62" s="1"/>
      <c r="B62" s="1"/>
      <c r="C62" s="1"/>
      <c r="D62" s="1"/>
      <c r="E62" s="1"/>
    </row>
    <row r="63" spans="1:5" ht="12.75" customHeight="1">
      <c r="A63" s="14" t="s">
        <v>91</v>
      </c>
      <c r="B63" s="14"/>
      <c r="C63" s="1"/>
      <c r="D63" s="1"/>
      <c r="E6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40">
      <selection activeCell="A65" sqref="A65"/>
    </sheetView>
  </sheetViews>
  <sheetFormatPr defaultColWidth="9.140625" defaultRowHeight="12.75" customHeight="1"/>
  <cols>
    <col min="1" max="1" width="12.00390625" style="30" customWidth="1"/>
    <col min="2" max="4" width="12.00390625" style="29" customWidth="1"/>
    <col min="5" max="5" width="12.00390625" style="30" customWidth="1"/>
    <col min="6" max="16384" width="12.00390625" style="29" customWidth="1"/>
  </cols>
  <sheetData>
    <row r="1" spans="1:5" ht="12.75" customHeight="1">
      <c r="A1" s="62" t="s">
        <v>85</v>
      </c>
      <c r="B1" s="28"/>
      <c r="C1" s="28"/>
      <c r="D1" s="28"/>
      <c r="E1" s="28"/>
    </row>
    <row r="2" spans="1:5" ht="12.75" customHeight="1">
      <c r="A2" s="30" t="s">
        <v>0</v>
      </c>
      <c r="B2" s="31" t="s">
        <v>1</v>
      </c>
      <c r="C2" s="32" t="s">
        <v>2</v>
      </c>
      <c r="D2" s="32" t="s">
        <v>3</v>
      </c>
      <c r="E2" s="32" t="s">
        <v>4</v>
      </c>
    </row>
    <row r="3" spans="1:4" ht="12.75" customHeight="1">
      <c r="A3" s="30" t="s">
        <v>5</v>
      </c>
      <c r="B3" s="32" t="s">
        <v>6</v>
      </c>
      <c r="C3" s="30"/>
      <c r="D3" s="32" t="s">
        <v>68</v>
      </c>
    </row>
    <row r="4" spans="2:5" ht="12.75" customHeight="1">
      <c r="B4" s="33" t="s">
        <v>8</v>
      </c>
      <c r="C4" s="33"/>
      <c r="D4" s="33"/>
      <c r="E4" s="34"/>
    </row>
    <row r="5" spans="1:5" ht="12.75" customHeight="1">
      <c r="A5" s="28"/>
      <c r="B5" s="28"/>
      <c r="C5" s="35" t="s">
        <v>69</v>
      </c>
      <c r="D5" s="28"/>
      <c r="E5" s="28"/>
    </row>
    <row r="6" spans="2:4" ht="12.75" customHeight="1">
      <c r="B6" s="36" t="s">
        <v>9</v>
      </c>
      <c r="D6" s="37" t="s">
        <v>10</v>
      </c>
    </row>
    <row r="8" spans="1:5" ht="12.75" customHeight="1">
      <c r="A8" s="38" t="s">
        <v>11</v>
      </c>
      <c r="B8" s="39">
        <v>6949</v>
      </c>
      <c r="C8" s="40">
        <v>1304766.4055000003</v>
      </c>
      <c r="D8" s="40">
        <v>789505</v>
      </c>
      <c r="E8" s="40">
        <v>2094272</v>
      </c>
    </row>
    <row r="9" spans="1:4" ht="12.75" customHeight="1">
      <c r="A9" s="38"/>
      <c r="B9" s="39"/>
      <c r="C9" s="30"/>
      <c r="D9" s="30"/>
    </row>
    <row r="10" spans="1:4" ht="12.75" customHeight="1">
      <c r="A10" s="38" t="s">
        <v>12</v>
      </c>
      <c r="B10" s="39"/>
      <c r="C10" s="30"/>
      <c r="D10" s="30"/>
    </row>
    <row r="11" spans="1:5" ht="12.75" customHeight="1">
      <c r="A11" s="30" t="s">
        <v>13</v>
      </c>
      <c r="B11" s="39">
        <v>2</v>
      </c>
      <c r="C11" s="40">
        <v>35</v>
      </c>
      <c r="D11" s="40">
        <v>0</v>
      </c>
      <c r="E11" s="40">
        <v>35</v>
      </c>
    </row>
    <row r="12" spans="1:5" ht="12.75" customHeight="1">
      <c r="A12" s="30" t="s">
        <v>14</v>
      </c>
      <c r="B12" s="39">
        <v>5</v>
      </c>
      <c r="C12" s="40">
        <v>168.3125</v>
      </c>
      <c r="D12" s="40">
        <v>0</v>
      </c>
      <c r="E12" s="40">
        <v>168.3125</v>
      </c>
    </row>
    <row r="13" spans="1:5" ht="12.75" customHeight="1">
      <c r="A13" s="30" t="s">
        <v>15</v>
      </c>
      <c r="B13" s="39">
        <v>20</v>
      </c>
      <c r="C13" s="40">
        <v>8820.07</v>
      </c>
      <c r="D13" s="40">
        <v>113</v>
      </c>
      <c r="E13" s="40">
        <v>8933.07</v>
      </c>
    </row>
    <row r="14" spans="1:5" ht="12.75" customHeight="1">
      <c r="A14" s="41" t="s">
        <v>16</v>
      </c>
      <c r="B14" s="39">
        <v>25</v>
      </c>
      <c r="C14" s="40">
        <v>24769.1</v>
      </c>
      <c r="D14" s="40">
        <v>426</v>
      </c>
      <c r="E14" s="40">
        <v>25195.1</v>
      </c>
    </row>
    <row r="15" spans="1:5" ht="12.75" customHeight="1">
      <c r="A15" s="30" t="s">
        <v>17</v>
      </c>
      <c r="B15" s="39">
        <v>1011</v>
      </c>
      <c r="C15" s="40">
        <v>148663.62</v>
      </c>
      <c r="D15" s="40">
        <v>14494.81</v>
      </c>
      <c r="E15" s="40">
        <v>163158.43</v>
      </c>
    </row>
    <row r="16" spans="1:5" ht="12.75" customHeight="1">
      <c r="A16" s="30" t="s">
        <v>70</v>
      </c>
      <c r="B16" s="39">
        <v>228</v>
      </c>
      <c r="C16" s="40">
        <v>67347.00000000023</v>
      </c>
      <c r="D16" s="40">
        <v>264267</v>
      </c>
      <c r="E16" s="40">
        <v>331614</v>
      </c>
    </row>
    <row r="17" spans="1:5" ht="12.75" customHeight="1">
      <c r="A17" s="30" t="s">
        <v>19</v>
      </c>
      <c r="B17" s="39">
        <v>56</v>
      </c>
      <c r="C17" s="40">
        <v>1107.25</v>
      </c>
      <c r="D17" s="40">
        <v>323</v>
      </c>
      <c r="E17" s="40">
        <v>1430.25</v>
      </c>
    </row>
    <row r="18" spans="1:5" ht="12.75" customHeight="1">
      <c r="A18" s="30" t="s">
        <v>20</v>
      </c>
      <c r="B18" s="39">
        <v>0</v>
      </c>
      <c r="C18" s="40">
        <v>0</v>
      </c>
      <c r="D18" s="40">
        <v>0</v>
      </c>
      <c r="E18" s="40">
        <v>0</v>
      </c>
    </row>
    <row r="19" spans="1:5" ht="12.75" customHeight="1">
      <c r="A19" s="30" t="s">
        <v>21</v>
      </c>
      <c r="B19" s="39">
        <v>90</v>
      </c>
      <c r="C19" s="40">
        <v>12058.7</v>
      </c>
      <c r="D19" s="40">
        <v>0</v>
      </c>
      <c r="E19" s="40">
        <v>12058.7</v>
      </c>
    </row>
    <row r="20" spans="1:5" ht="12.75" customHeight="1">
      <c r="A20" s="30" t="s">
        <v>22</v>
      </c>
      <c r="B20" s="39">
        <v>22</v>
      </c>
      <c r="C20" s="40">
        <v>489</v>
      </c>
      <c r="D20" s="40">
        <v>57</v>
      </c>
      <c r="E20" s="40">
        <v>546</v>
      </c>
    </row>
    <row r="21" spans="1:5" ht="12.75" customHeight="1">
      <c r="A21" s="30" t="s">
        <v>23</v>
      </c>
      <c r="B21" s="39">
        <v>108</v>
      </c>
      <c r="C21" s="40">
        <v>683.94</v>
      </c>
      <c r="D21" s="40">
        <v>52</v>
      </c>
      <c r="E21" s="40">
        <v>735.94</v>
      </c>
    </row>
    <row r="22" spans="1:5" ht="12.75" customHeight="1">
      <c r="A22" s="30" t="s">
        <v>24</v>
      </c>
      <c r="B22" s="39">
        <v>134</v>
      </c>
      <c r="C22" s="40">
        <v>64982.45</v>
      </c>
      <c r="D22" s="40">
        <v>19066</v>
      </c>
      <c r="E22" s="40">
        <v>84048.45</v>
      </c>
    </row>
    <row r="23" spans="1:5" ht="12.75" customHeight="1">
      <c r="A23" s="30" t="s">
        <v>25</v>
      </c>
      <c r="B23" s="39">
        <v>118</v>
      </c>
      <c r="C23" s="40">
        <v>20458.794</v>
      </c>
      <c r="D23" s="40">
        <v>865</v>
      </c>
      <c r="E23" s="40">
        <v>21323.794</v>
      </c>
    </row>
    <row r="24" spans="1:5" ht="12.75" customHeight="1">
      <c r="A24" s="30" t="s">
        <v>26</v>
      </c>
      <c r="B24" s="39">
        <v>49</v>
      </c>
      <c r="C24" s="40">
        <v>3996.15</v>
      </c>
      <c r="D24" s="40">
        <v>179</v>
      </c>
      <c r="E24" s="40">
        <v>4175.15</v>
      </c>
    </row>
    <row r="25" spans="1:5" ht="12.75" customHeight="1">
      <c r="A25" s="30" t="s">
        <v>27</v>
      </c>
      <c r="B25" s="39">
        <v>384</v>
      </c>
      <c r="C25" s="40">
        <v>71796.286</v>
      </c>
      <c r="D25" s="40">
        <v>8558.02</v>
      </c>
      <c r="E25" s="40">
        <v>80354.306</v>
      </c>
    </row>
    <row r="26" spans="1:5" ht="12.75" customHeight="1">
      <c r="A26" s="30" t="s">
        <v>28</v>
      </c>
      <c r="B26" s="39">
        <v>74</v>
      </c>
      <c r="C26" s="40">
        <v>24298.55</v>
      </c>
      <c r="D26" s="40">
        <v>5181.7</v>
      </c>
      <c r="E26" s="40">
        <v>29480.25</v>
      </c>
    </row>
    <row r="27" spans="1:5" ht="12.75" customHeight="1">
      <c r="A27" s="30" t="s">
        <v>29</v>
      </c>
      <c r="B27" s="39">
        <v>72</v>
      </c>
      <c r="C27" s="40">
        <v>5272.05</v>
      </c>
      <c r="D27" s="40">
        <v>1280</v>
      </c>
      <c r="E27" s="40">
        <v>6552.05</v>
      </c>
    </row>
    <row r="28" spans="1:5" ht="12.75" customHeight="1">
      <c r="A28" s="30" t="s">
        <v>71</v>
      </c>
      <c r="B28" s="39">
        <v>18</v>
      </c>
      <c r="C28" s="40">
        <v>86</v>
      </c>
      <c r="D28" s="40">
        <v>10</v>
      </c>
      <c r="E28" s="40">
        <v>96</v>
      </c>
    </row>
    <row r="29" spans="1:5" ht="12.75" customHeight="1">
      <c r="A29" s="30" t="s">
        <v>31</v>
      </c>
      <c r="B29" s="39">
        <v>244</v>
      </c>
      <c r="C29" s="40">
        <v>7755.67</v>
      </c>
      <c r="D29" s="40">
        <v>2029.04</v>
      </c>
      <c r="E29" s="40">
        <v>9784.71</v>
      </c>
    </row>
    <row r="30" spans="1:5" ht="12.75" customHeight="1">
      <c r="A30" s="30" t="s">
        <v>32</v>
      </c>
      <c r="B30" s="39">
        <v>77</v>
      </c>
      <c r="C30" s="40">
        <v>3095.38</v>
      </c>
      <c r="D30" s="40">
        <v>495</v>
      </c>
      <c r="E30" s="40">
        <v>3590.38</v>
      </c>
    </row>
    <row r="31" spans="1:5" ht="12.75" customHeight="1">
      <c r="A31" s="30" t="s">
        <v>33</v>
      </c>
      <c r="B31" s="39">
        <v>84</v>
      </c>
      <c r="C31" s="40">
        <v>1168.7</v>
      </c>
      <c r="D31" s="40">
        <v>100</v>
      </c>
      <c r="E31" s="40">
        <v>1268.7</v>
      </c>
    </row>
    <row r="32" spans="1:5" ht="12.75" customHeight="1">
      <c r="A32" s="30" t="s">
        <v>34</v>
      </c>
      <c r="B32" s="39">
        <v>150</v>
      </c>
      <c r="C32" s="40">
        <v>45465.66</v>
      </c>
      <c r="D32" s="40">
        <v>1019.1</v>
      </c>
      <c r="E32" s="40">
        <v>46484.76</v>
      </c>
    </row>
    <row r="33" spans="1:5" ht="12.75" customHeight="1">
      <c r="A33" s="30" t="s">
        <v>35</v>
      </c>
      <c r="B33" s="39">
        <v>421</v>
      </c>
      <c r="C33" s="40">
        <v>98256.3</v>
      </c>
      <c r="D33" s="40">
        <v>5040.9</v>
      </c>
      <c r="E33" s="40">
        <v>103297.2</v>
      </c>
    </row>
    <row r="34" spans="1:5" ht="12.75" customHeight="1">
      <c r="A34" s="30" t="s">
        <v>72</v>
      </c>
      <c r="B34" s="39">
        <v>0</v>
      </c>
      <c r="C34" s="42" t="s">
        <v>73</v>
      </c>
      <c r="D34" s="42" t="s">
        <v>73</v>
      </c>
      <c r="E34" s="42" t="s">
        <v>73</v>
      </c>
    </row>
    <row r="35" spans="1:5" ht="12.75" customHeight="1">
      <c r="A35" s="30" t="s">
        <v>37</v>
      </c>
      <c r="B35" s="39">
        <v>83</v>
      </c>
      <c r="C35" s="40">
        <v>11972.55</v>
      </c>
      <c r="D35" s="40">
        <v>1337</v>
      </c>
      <c r="E35" s="40">
        <v>13309.55</v>
      </c>
    </row>
    <row r="36" spans="1:5" ht="12.75" customHeight="1">
      <c r="A36" s="30" t="s">
        <v>38</v>
      </c>
      <c r="B36" s="39">
        <v>83</v>
      </c>
      <c r="C36" s="40">
        <v>71707.45</v>
      </c>
      <c r="D36" s="40">
        <v>137318</v>
      </c>
      <c r="E36" s="40">
        <v>209025.45</v>
      </c>
    </row>
    <row r="37" spans="1:5" ht="12.75" customHeight="1">
      <c r="A37" s="30" t="s">
        <v>39</v>
      </c>
      <c r="B37" s="39">
        <v>108</v>
      </c>
      <c r="C37" s="40">
        <v>43959.75</v>
      </c>
      <c r="D37" s="40">
        <v>3043.5</v>
      </c>
      <c r="E37" s="40">
        <v>47003.25</v>
      </c>
    </row>
    <row r="38" spans="1:5" ht="12.75" customHeight="1">
      <c r="A38" s="30" t="s">
        <v>40</v>
      </c>
      <c r="B38" s="39">
        <v>20</v>
      </c>
      <c r="C38" s="40">
        <v>1856</v>
      </c>
      <c r="D38" s="40">
        <v>98</v>
      </c>
      <c r="E38" s="40">
        <v>1954</v>
      </c>
    </row>
    <row r="39" spans="1:5" ht="12.75" customHeight="1">
      <c r="A39" s="30" t="s">
        <v>41</v>
      </c>
      <c r="B39" s="39">
        <v>55</v>
      </c>
      <c r="C39" s="40">
        <v>484.95</v>
      </c>
      <c r="D39" s="40">
        <v>25</v>
      </c>
      <c r="E39" s="40">
        <v>509.95</v>
      </c>
    </row>
    <row r="40" spans="1:5" ht="12.75" customHeight="1">
      <c r="A40" s="30" t="s">
        <v>42</v>
      </c>
      <c r="B40" s="39">
        <v>60</v>
      </c>
      <c r="C40" s="40">
        <v>6794.8</v>
      </c>
      <c r="D40" s="40">
        <v>187.5</v>
      </c>
      <c r="E40" s="40">
        <v>6982.3</v>
      </c>
    </row>
    <row r="41" spans="1:5" ht="12.75" customHeight="1">
      <c r="A41" s="30" t="s">
        <v>43</v>
      </c>
      <c r="B41" s="39">
        <v>120</v>
      </c>
      <c r="C41" s="40">
        <v>8848</v>
      </c>
      <c r="D41" s="40">
        <v>33265</v>
      </c>
      <c r="E41" s="40">
        <v>42113</v>
      </c>
    </row>
    <row r="42" spans="1:5" ht="12.75" customHeight="1">
      <c r="A42" s="30" t="s">
        <v>44</v>
      </c>
      <c r="B42" s="39">
        <v>264</v>
      </c>
      <c r="C42" s="40">
        <v>42098.617000000006</v>
      </c>
      <c r="D42" s="40">
        <v>2987.6</v>
      </c>
      <c r="E42" s="40">
        <v>45086.217000000004</v>
      </c>
    </row>
    <row r="43" spans="1:5" ht="12.75" customHeight="1">
      <c r="A43" s="30" t="s">
        <v>45</v>
      </c>
      <c r="B43" s="39">
        <v>63</v>
      </c>
      <c r="C43" s="40">
        <v>1371.5</v>
      </c>
      <c r="D43" s="40">
        <v>5</v>
      </c>
      <c r="E43" s="40">
        <v>1376.5</v>
      </c>
    </row>
    <row r="44" spans="1:5" ht="12.75" customHeight="1">
      <c r="A44" s="30" t="s">
        <v>46</v>
      </c>
      <c r="B44" s="39">
        <v>176</v>
      </c>
      <c r="C44" s="40">
        <v>144890.18</v>
      </c>
      <c r="D44" s="40">
        <v>14410.2</v>
      </c>
      <c r="E44" s="40">
        <v>159300.38</v>
      </c>
    </row>
    <row r="45" spans="1:5" ht="12.75" customHeight="1">
      <c r="A45" s="30" t="s">
        <v>47</v>
      </c>
      <c r="B45" s="39">
        <v>265</v>
      </c>
      <c r="C45" s="40">
        <v>36867.97</v>
      </c>
      <c r="D45" s="40">
        <v>4591.7</v>
      </c>
      <c r="E45" s="40">
        <v>41459.67</v>
      </c>
    </row>
    <row r="46" spans="1:5" ht="12.75" customHeight="1">
      <c r="A46" s="30" t="s">
        <v>48</v>
      </c>
      <c r="B46" s="39">
        <v>17</v>
      </c>
      <c r="C46" s="40">
        <v>3530.315</v>
      </c>
      <c r="D46" s="40">
        <v>392</v>
      </c>
      <c r="E46" s="40">
        <v>3922.315</v>
      </c>
    </row>
    <row r="47" spans="1:5" ht="12.75" customHeight="1">
      <c r="A47" s="30" t="s">
        <v>49</v>
      </c>
      <c r="B47" s="39">
        <v>231</v>
      </c>
      <c r="C47" s="40">
        <v>22075.4</v>
      </c>
      <c r="D47" s="40">
        <v>5426.08</v>
      </c>
      <c r="E47" s="40">
        <v>27501.48</v>
      </c>
    </row>
    <row r="48" spans="1:5" ht="12.75" customHeight="1">
      <c r="A48" s="30" t="s">
        <v>50</v>
      </c>
      <c r="B48" s="39">
        <v>281</v>
      </c>
      <c r="C48" s="40">
        <v>16271.81</v>
      </c>
      <c r="D48" s="40">
        <v>4712.35</v>
      </c>
      <c r="E48" s="40">
        <v>20984.16</v>
      </c>
    </row>
    <row r="49" spans="1:5" ht="12.75" customHeight="1">
      <c r="A49" s="30" t="s">
        <v>51</v>
      </c>
      <c r="B49" s="39">
        <v>35</v>
      </c>
      <c r="C49" s="40">
        <v>162.91</v>
      </c>
      <c r="D49" s="40">
        <v>47.2</v>
      </c>
      <c r="E49" s="40">
        <v>210.11</v>
      </c>
    </row>
    <row r="50" spans="1:5" ht="12.75" customHeight="1">
      <c r="A50" s="30" t="s">
        <v>52</v>
      </c>
      <c r="B50" s="39">
        <v>4</v>
      </c>
      <c r="C50" s="40">
        <v>14</v>
      </c>
      <c r="D50" s="40">
        <v>0</v>
      </c>
      <c r="E50" s="40">
        <v>14</v>
      </c>
    </row>
    <row r="51" spans="1:5" ht="12.75" customHeight="1">
      <c r="A51" s="30" t="s">
        <v>53</v>
      </c>
      <c r="B51" s="39">
        <v>69</v>
      </c>
      <c r="C51" s="40">
        <v>49984.43</v>
      </c>
      <c r="D51" s="40">
        <v>7432.2</v>
      </c>
      <c r="E51" s="40">
        <v>57416.63</v>
      </c>
    </row>
    <row r="52" spans="1:5" ht="12.75" customHeight="1">
      <c r="A52" s="30" t="s">
        <v>54</v>
      </c>
      <c r="B52" s="39">
        <v>9</v>
      </c>
      <c r="C52" s="40">
        <v>300</v>
      </c>
      <c r="D52" s="40">
        <v>0</v>
      </c>
      <c r="E52" s="40">
        <v>300</v>
      </c>
    </row>
    <row r="53" spans="1:5" ht="12.75" customHeight="1">
      <c r="A53" s="30" t="s">
        <v>55</v>
      </c>
      <c r="B53" s="39">
        <v>170</v>
      </c>
      <c r="C53" s="40">
        <v>45218.55</v>
      </c>
      <c r="D53" s="40">
        <v>221101.57</v>
      </c>
      <c r="E53" s="40">
        <v>266320.12</v>
      </c>
    </row>
    <row r="54" spans="1:5" ht="12.75" customHeight="1">
      <c r="A54" s="30" t="s">
        <v>56</v>
      </c>
      <c r="B54" s="39">
        <v>27</v>
      </c>
      <c r="C54" s="40">
        <v>30085.5</v>
      </c>
      <c r="D54" s="40">
        <v>3444.5</v>
      </c>
      <c r="E54" s="40">
        <v>33530</v>
      </c>
    </row>
    <row r="55" spans="1:5" ht="12.75" customHeight="1">
      <c r="A55" s="30" t="s">
        <v>57</v>
      </c>
      <c r="B55" s="39">
        <v>251</v>
      </c>
      <c r="C55" s="40">
        <v>24235</v>
      </c>
      <c r="D55" s="40">
        <v>6424</v>
      </c>
      <c r="E55" s="40">
        <v>30659</v>
      </c>
    </row>
    <row r="56" spans="1:5" ht="12.75" customHeight="1">
      <c r="A56" s="30" t="s">
        <v>58</v>
      </c>
      <c r="B56" s="39">
        <v>124</v>
      </c>
      <c r="C56" s="40">
        <v>4351.62</v>
      </c>
      <c r="D56" s="40">
        <v>3075.95</v>
      </c>
      <c r="E56" s="40">
        <v>7427.57</v>
      </c>
    </row>
    <row r="57" spans="1:5" ht="12.75" customHeight="1">
      <c r="A57" s="30" t="s">
        <v>59</v>
      </c>
      <c r="B57" s="39">
        <v>548</v>
      </c>
      <c r="C57" s="40">
        <v>31229.37</v>
      </c>
      <c r="D57" s="40">
        <v>3008.3</v>
      </c>
      <c r="E57" s="40">
        <v>34237.67</v>
      </c>
    </row>
    <row r="58" spans="1:5" ht="12.75" customHeight="1">
      <c r="A58" s="30" t="s">
        <v>60</v>
      </c>
      <c r="B58" s="39">
        <v>19</v>
      </c>
      <c r="C58" s="40">
        <v>357.5</v>
      </c>
      <c r="D58" s="40">
        <v>182.5</v>
      </c>
      <c r="E58" s="40">
        <v>540</v>
      </c>
    </row>
    <row r="59" spans="1:5" ht="12.75" customHeight="1">
      <c r="A59" s="30" t="s">
        <v>61</v>
      </c>
      <c r="B59" s="39">
        <v>469</v>
      </c>
      <c r="C59" s="40">
        <v>79127.80099999998</v>
      </c>
      <c r="D59" s="40">
        <v>12491.41</v>
      </c>
      <c r="E59" s="40">
        <v>91619.21099999998</v>
      </c>
    </row>
    <row r="60" spans="1:5" ht="12.75" customHeight="1">
      <c r="A60" s="30" t="s">
        <v>62</v>
      </c>
      <c r="B60" s="31">
        <v>6</v>
      </c>
      <c r="C60" s="40">
        <v>16196.45</v>
      </c>
      <c r="D60" s="40">
        <v>942</v>
      </c>
      <c r="E60" s="40">
        <v>17138.45</v>
      </c>
    </row>
    <row r="61" spans="1:5" ht="12.75" customHeight="1">
      <c r="A61" s="28"/>
      <c r="B61" s="28"/>
      <c r="C61" s="28"/>
      <c r="D61" s="28"/>
      <c r="E61" s="28"/>
    </row>
    <row r="62" ht="12.75" customHeight="1">
      <c r="A62" s="30" t="s">
        <v>63</v>
      </c>
    </row>
    <row r="63" ht="12.75" customHeight="1">
      <c r="A63" s="43" t="s">
        <v>74</v>
      </c>
    </row>
    <row r="65" ht="12.75" customHeight="1">
      <c r="A65" s="41" t="s">
        <v>91</v>
      </c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34">
      <selection activeCell="A66" sqref="A66"/>
    </sheetView>
  </sheetViews>
  <sheetFormatPr defaultColWidth="9.140625" defaultRowHeight="12.75" customHeight="1"/>
  <cols>
    <col min="1" max="1" width="12.7109375" style="30" customWidth="1"/>
    <col min="2" max="5" width="11.7109375" style="30" customWidth="1"/>
    <col min="6" max="8" width="8.8515625" style="29" customWidth="1"/>
    <col min="9" max="9" width="8.8515625" style="30" customWidth="1"/>
    <col min="10" max="13" width="8.8515625" style="29" customWidth="1"/>
    <col min="14" max="16384" width="8.8515625" style="30" customWidth="1"/>
  </cols>
  <sheetData>
    <row r="1" spans="1:5" ht="12.75" customHeight="1">
      <c r="A1" s="62" t="s">
        <v>84</v>
      </c>
      <c r="B1" s="27"/>
      <c r="C1" s="27"/>
      <c r="D1" s="28"/>
      <c r="E1" s="28"/>
    </row>
    <row r="2" spans="1:5" ht="12.75" customHeight="1">
      <c r="A2" s="30" t="s">
        <v>0</v>
      </c>
      <c r="B2" s="31" t="s">
        <v>1</v>
      </c>
      <c r="C2" s="32" t="s">
        <v>2</v>
      </c>
      <c r="D2" s="32" t="s">
        <v>3</v>
      </c>
      <c r="E2" s="32" t="s">
        <v>4</v>
      </c>
    </row>
    <row r="3" spans="1:13" ht="12.75" customHeight="1">
      <c r="A3" s="30" t="s">
        <v>5</v>
      </c>
      <c r="B3" s="32" t="s">
        <v>6</v>
      </c>
      <c r="D3" s="32" t="s">
        <v>68</v>
      </c>
      <c r="J3" s="30"/>
      <c r="L3" s="30"/>
      <c r="M3" s="30"/>
    </row>
    <row r="4" spans="2:13" ht="12.75" customHeight="1">
      <c r="B4" s="33" t="s">
        <v>8</v>
      </c>
      <c r="C4" s="33"/>
      <c r="D4" s="33"/>
      <c r="E4" s="34"/>
      <c r="J4" s="30"/>
      <c r="L4" s="30"/>
      <c r="M4" s="30"/>
    </row>
    <row r="5" spans="1:5" ht="12.75" customHeight="1">
      <c r="A5" s="28"/>
      <c r="B5" s="28"/>
      <c r="C5" s="35" t="s">
        <v>75</v>
      </c>
      <c r="D5" s="28"/>
      <c r="E5" s="28"/>
    </row>
    <row r="6" spans="2:13" ht="12.75" customHeight="1">
      <c r="B6" s="36" t="s">
        <v>9</v>
      </c>
      <c r="D6" s="37" t="s">
        <v>10</v>
      </c>
      <c r="J6" s="30"/>
      <c r="L6" s="30"/>
      <c r="M6" s="30"/>
    </row>
    <row r="7" spans="4:13" ht="12.75" customHeight="1">
      <c r="D7" s="44"/>
      <c r="J7" s="30"/>
      <c r="K7" s="30"/>
      <c r="L7" s="30"/>
      <c r="M7" s="30"/>
    </row>
    <row r="8" spans="1:13" ht="12.75" customHeight="1">
      <c r="A8" s="38" t="s">
        <v>11</v>
      </c>
      <c r="B8" s="31">
        <v>6592</v>
      </c>
      <c r="C8" s="45">
        <v>1218905.2175</v>
      </c>
      <c r="D8" s="45">
        <v>557167</v>
      </c>
      <c r="E8" s="40">
        <v>1776073</v>
      </c>
      <c r="J8" s="30"/>
      <c r="L8" s="30"/>
      <c r="M8" s="30"/>
    </row>
    <row r="9" spans="1:13" ht="12.75" customHeight="1">
      <c r="A9" s="38"/>
      <c r="B9" s="38"/>
      <c r="C9" s="45"/>
      <c r="D9" s="45" t="s">
        <v>0</v>
      </c>
      <c r="J9" s="30"/>
      <c r="L9" s="30"/>
      <c r="M9" s="30"/>
    </row>
    <row r="10" spans="1:13" ht="12.75" customHeight="1">
      <c r="A10" s="38" t="s">
        <v>12</v>
      </c>
      <c r="B10" s="38"/>
      <c r="C10" s="45"/>
      <c r="D10" s="45"/>
      <c r="J10" s="30"/>
      <c r="L10" s="30"/>
      <c r="M10" s="30"/>
    </row>
    <row r="11" spans="1:13" ht="12.75" customHeight="1">
      <c r="A11" s="30" t="s">
        <v>13</v>
      </c>
      <c r="B11" s="31">
        <v>3</v>
      </c>
      <c r="C11" s="45">
        <v>494.5</v>
      </c>
      <c r="D11" s="45">
        <v>0</v>
      </c>
      <c r="E11" s="40">
        <v>494.5</v>
      </c>
      <c r="J11" s="30"/>
      <c r="L11" s="30"/>
      <c r="M11" s="30"/>
    </row>
    <row r="12" spans="1:13" ht="12.75" customHeight="1">
      <c r="A12" s="30" t="s">
        <v>14</v>
      </c>
      <c r="B12" s="31">
        <v>6</v>
      </c>
      <c r="C12" s="46">
        <v>168.3125</v>
      </c>
      <c r="D12" s="46">
        <v>0</v>
      </c>
      <c r="E12" s="40">
        <v>168.3125</v>
      </c>
      <c r="J12" s="30"/>
      <c r="L12" s="30"/>
      <c r="M12" s="30"/>
    </row>
    <row r="13" spans="1:13" ht="12.75" customHeight="1">
      <c r="A13" s="30" t="s">
        <v>15</v>
      </c>
      <c r="B13" s="31">
        <v>16</v>
      </c>
      <c r="C13" s="45">
        <v>7736.05</v>
      </c>
      <c r="D13" s="45">
        <v>113</v>
      </c>
      <c r="E13" s="40">
        <v>7849.05</v>
      </c>
      <c r="J13" s="30"/>
      <c r="L13" s="30"/>
      <c r="M13" s="30"/>
    </row>
    <row r="14" spans="1:13" ht="12.75" customHeight="1">
      <c r="A14" s="41" t="s">
        <v>16</v>
      </c>
      <c r="B14" s="32">
        <v>26</v>
      </c>
      <c r="C14" s="45">
        <v>20095.8</v>
      </c>
      <c r="D14" s="45">
        <v>11</v>
      </c>
      <c r="E14" s="40">
        <v>20106.8</v>
      </c>
      <c r="J14" s="30"/>
      <c r="L14" s="30"/>
      <c r="M14" s="30"/>
    </row>
    <row r="15" spans="1:13" ht="12.75" customHeight="1">
      <c r="A15" s="30" t="s">
        <v>17</v>
      </c>
      <c r="B15" s="31">
        <v>900</v>
      </c>
      <c r="C15" s="45">
        <v>141082.86</v>
      </c>
      <c r="D15" s="45">
        <v>16721.32</v>
      </c>
      <c r="E15" s="40">
        <v>157804.18</v>
      </c>
      <c r="J15" s="30"/>
      <c r="L15" s="30"/>
      <c r="M15" s="30"/>
    </row>
    <row r="16" spans="1:13" ht="12.75" customHeight="1">
      <c r="A16" s="30" t="s">
        <v>70</v>
      </c>
      <c r="B16" s="31">
        <v>233</v>
      </c>
      <c r="C16" s="45">
        <v>64602.37</v>
      </c>
      <c r="D16" s="45">
        <v>284861</v>
      </c>
      <c r="E16" s="40">
        <v>349463</v>
      </c>
      <c r="J16" s="30"/>
      <c r="L16" s="30"/>
      <c r="M16" s="30"/>
    </row>
    <row r="17" spans="1:13" ht="12.75" customHeight="1">
      <c r="A17" s="30" t="s">
        <v>19</v>
      </c>
      <c r="B17" s="31">
        <v>54</v>
      </c>
      <c r="C17" s="45">
        <v>863.25</v>
      </c>
      <c r="D17" s="45">
        <v>327</v>
      </c>
      <c r="E17" s="40">
        <v>1190.25</v>
      </c>
      <c r="J17" s="30"/>
      <c r="L17" s="30"/>
      <c r="M17" s="30"/>
    </row>
    <row r="18" spans="1:13" ht="12.75" customHeight="1">
      <c r="A18" s="30" t="s">
        <v>20</v>
      </c>
      <c r="B18" s="31">
        <v>0</v>
      </c>
      <c r="C18" s="45">
        <v>0</v>
      </c>
      <c r="D18" s="45">
        <v>0</v>
      </c>
      <c r="E18" s="40">
        <v>0</v>
      </c>
      <c r="J18" s="30"/>
      <c r="L18" s="30"/>
      <c r="M18" s="30"/>
    </row>
    <row r="19" spans="1:13" ht="12.75" customHeight="1">
      <c r="A19" s="30" t="s">
        <v>21</v>
      </c>
      <c r="B19" s="31">
        <v>68</v>
      </c>
      <c r="C19" s="45">
        <v>5136.02</v>
      </c>
      <c r="D19" s="45">
        <v>0</v>
      </c>
      <c r="E19" s="40">
        <v>5136.02</v>
      </c>
      <c r="J19" s="30"/>
      <c r="L19" s="30"/>
      <c r="M19" s="30"/>
    </row>
    <row r="20" spans="1:13" ht="12.75" customHeight="1">
      <c r="A20" s="30" t="s">
        <v>22</v>
      </c>
      <c r="B20" s="31">
        <v>31</v>
      </c>
      <c r="C20" s="45">
        <v>600</v>
      </c>
      <c r="D20" s="45">
        <v>33</v>
      </c>
      <c r="E20" s="40">
        <v>633</v>
      </c>
      <c r="J20" s="30"/>
      <c r="L20" s="30"/>
      <c r="M20" s="30"/>
    </row>
    <row r="21" spans="1:13" ht="12.75" customHeight="1">
      <c r="A21" s="30" t="s">
        <v>23</v>
      </c>
      <c r="B21" s="31">
        <v>90</v>
      </c>
      <c r="C21" s="45">
        <v>654.99</v>
      </c>
      <c r="D21" s="45">
        <v>43.68</v>
      </c>
      <c r="E21" s="40">
        <v>698.67</v>
      </c>
      <c r="J21" s="30"/>
      <c r="L21" s="30"/>
      <c r="M21" s="30"/>
    </row>
    <row r="22" spans="1:13" ht="12.75" customHeight="1">
      <c r="A22" s="30" t="s">
        <v>24</v>
      </c>
      <c r="B22" s="31">
        <v>188</v>
      </c>
      <c r="C22" s="45">
        <v>84747.75</v>
      </c>
      <c r="D22" s="45">
        <v>23861.5</v>
      </c>
      <c r="E22" s="40">
        <v>108609.25</v>
      </c>
      <c r="J22" s="30"/>
      <c r="L22" s="30"/>
      <c r="M22" s="30"/>
    </row>
    <row r="23" spans="1:13" ht="12.75" customHeight="1">
      <c r="A23" s="30" t="s">
        <v>25</v>
      </c>
      <c r="B23" s="31">
        <v>95</v>
      </c>
      <c r="C23" s="45">
        <v>18602.96</v>
      </c>
      <c r="D23" s="45">
        <v>864.5</v>
      </c>
      <c r="E23" s="40">
        <v>19467.46</v>
      </c>
      <c r="J23" s="30"/>
      <c r="L23" s="30"/>
      <c r="M23" s="30"/>
    </row>
    <row r="24" spans="1:13" ht="12.75" customHeight="1">
      <c r="A24" s="30" t="s">
        <v>26</v>
      </c>
      <c r="B24" s="31">
        <v>73</v>
      </c>
      <c r="C24" s="45">
        <v>5346.57</v>
      </c>
      <c r="D24" s="45">
        <v>270.4</v>
      </c>
      <c r="E24" s="40">
        <v>5616.97</v>
      </c>
      <c r="J24" s="30"/>
      <c r="L24" s="30"/>
      <c r="M24" s="30"/>
    </row>
    <row r="25" spans="1:13" ht="12.75" customHeight="1">
      <c r="A25" s="30" t="s">
        <v>27</v>
      </c>
      <c r="B25" s="31">
        <v>332</v>
      </c>
      <c r="C25" s="45">
        <v>63465.24</v>
      </c>
      <c r="D25" s="45">
        <v>5474.1</v>
      </c>
      <c r="E25" s="40">
        <v>68939.34</v>
      </c>
      <c r="J25" s="30"/>
      <c r="L25" s="30"/>
      <c r="M25" s="30"/>
    </row>
    <row r="26" spans="1:13" ht="12.75" customHeight="1">
      <c r="A26" s="30" t="s">
        <v>28</v>
      </c>
      <c r="B26" s="31">
        <v>67</v>
      </c>
      <c r="C26" s="45">
        <v>23641.73</v>
      </c>
      <c r="D26" s="45">
        <v>11225.2</v>
      </c>
      <c r="E26" s="40">
        <v>34866.93</v>
      </c>
      <c r="J26" s="30"/>
      <c r="L26" s="30"/>
      <c r="M26" s="30"/>
    </row>
    <row r="27" spans="1:13" ht="12.75" customHeight="1">
      <c r="A27" s="30" t="s">
        <v>29</v>
      </c>
      <c r="B27" s="31">
        <v>88</v>
      </c>
      <c r="C27" s="45">
        <v>5010.51</v>
      </c>
      <c r="D27" s="45">
        <v>1280</v>
      </c>
      <c r="E27" s="40">
        <v>6290.51</v>
      </c>
      <c r="J27" s="30"/>
      <c r="L27" s="30"/>
      <c r="M27" s="30"/>
    </row>
    <row r="28" spans="1:13" ht="12.75" customHeight="1">
      <c r="A28" s="30" t="s">
        <v>71</v>
      </c>
      <c r="B28" s="31">
        <v>23</v>
      </c>
      <c r="C28" s="45">
        <v>151</v>
      </c>
      <c r="D28" s="45">
        <v>10</v>
      </c>
      <c r="E28" s="40">
        <v>161</v>
      </c>
      <c r="J28" s="30"/>
      <c r="L28" s="30"/>
      <c r="M28" s="30"/>
    </row>
    <row r="29" spans="1:13" ht="12.75" customHeight="1">
      <c r="A29" s="30" t="s">
        <v>31</v>
      </c>
      <c r="B29" s="31">
        <v>237</v>
      </c>
      <c r="C29" s="45">
        <v>7411.7</v>
      </c>
      <c r="D29" s="45">
        <v>1951</v>
      </c>
      <c r="E29" s="40">
        <v>9362.7</v>
      </c>
      <c r="J29" s="30"/>
      <c r="L29" s="30"/>
      <c r="M29" s="30"/>
    </row>
    <row r="30" spans="1:13" ht="12.75" customHeight="1">
      <c r="A30" s="30" t="s">
        <v>32</v>
      </c>
      <c r="B30" s="31">
        <v>74</v>
      </c>
      <c r="C30" s="45">
        <v>2704.02</v>
      </c>
      <c r="D30" s="45">
        <v>305.33</v>
      </c>
      <c r="E30" s="40">
        <v>3009.35</v>
      </c>
      <c r="J30" s="30"/>
      <c r="L30" s="30"/>
      <c r="M30" s="30"/>
    </row>
    <row r="31" spans="1:13" ht="12.75" customHeight="1">
      <c r="A31" s="30" t="s">
        <v>33</v>
      </c>
      <c r="B31" s="31">
        <v>87</v>
      </c>
      <c r="C31" s="45">
        <v>1165.1</v>
      </c>
      <c r="D31" s="45">
        <v>100</v>
      </c>
      <c r="E31" s="40">
        <v>1265.1</v>
      </c>
      <c r="J31" s="30"/>
      <c r="L31" s="30"/>
      <c r="M31" s="30"/>
    </row>
    <row r="32" spans="1:13" ht="12.75" customHeight="1">
      <c r="A32" s="30" t="s">
        <v>34</v>
      </c>
      <c r="B32" s="31">
        <v>143</v>
      </c>
      <c r="C32" s="45">
        <v>30502.15</v>
      </c>
      <c r="D32" s="45">
        <v>846.04</v>
      </c>
      <c r="E32" s="40">
        <v>31348.19</v>
      </c>
      <c r="J32" s="30"/>
      <c r="L32" s="30"/>
      <c r="M32" s="30"/>
    </row>
    <row r="33" spans="1:13" ht="12.75" customHeight="1">
      <c r="A33" s="30" t="s">
        <v>35</v>
      </c>
      <c r="B33" s="31">
        <v>382</v>
      </c>
      <c r="C33" s="45">
        <v>78202.52</v>
      </c>
      <c r="D33" s="45">
        <v>3750.66</v>
      </c>
      <c r="E33" s="40">
        <v>81953.18</v>
      </c>
      <c r="J33" s="30"/>
      <c r="L33" s="30"/>
      <c r="M33" s="30"/>
    </row>
    <row r="34" spans="1:13" ht="12.75" customHeight="1">
      <c r="A34" s="30" t="s">
        <v>72</v>
      </c>
      <c r="B34" s="31">
        <v>0</v>
      </c>
      <c r="C34" s="42" t="s">
        <v>73</v>
      </c>
      <c r="D34" s="42" t="s">
        <v>73</v>
      </c>
      <c r="E34" s="42" t="s">
        <v>73</v>
      </c>
      <c r="J34" s="30"/>
      <c r="L34" s="30"/>
      <c r="M34" s="30"/>
    </row>
    <row r="35" spans="1:13" ht="12.75" customHeight="1">
      <c r="A35" s="30" t="s">
        <v>37</v>
      </c>
      <c r="B35" s="31">
        <v>62</v>
      </c>
      <c r="C35" s="45">
        <v>11580.94</v>
      </c>
      <c r="D35" s="45">
        <v>167</v>
      </c>
      <c r="E35" s="40">
        <v>11747.94</v>
      </c>
      <c r="J35" s="30"/>
      <c r="L35" s="30"/>
      <c r="M35" s="30"/>
    </row>
    <row r="36" spans="1:13" ht="12.75" customHeight="1">
      <c r="A36" s="30" t="s">
        <v>38</v>
      </c>
      <c r="B36" s="31">
        <v>80</v>
      </c>
      <c r="C36" s="45">
        <v>94701.34</v>
      </c>
      <c r="D36" s="45">
        <v>26473.4</v>
      </c>
      <c r="E36" s="40">
        <v>121174.74</v>
      </c>
      <c r="J36" s="30"/>
      <c r="L36" s="30"/>
      <c r="M36" s="30"/>
    </row>
    <row r="37" spans="1:13" ht="12.75" customHeight="1">
      <c r="A37" s="30" t="s">
        <v>39</v>
      </c>
      <c r="B37" s="31">
        <v>104</v>
      </c>
      <c r="C37" s="45">
        <v>37465.42</v>
      </c>
      <c r="D37" s="45">
        <v>10149.5</v>
      </c>
      <c r="E37" s="40">
        <v>47614.92</v>
      </c>
      <c r="J37" s="30"/>
      <c r="L37" s="30"/>
      <c r="M37" s="30"/>
    </row>
    <row r="38" spans="1:13" ht="12.75" customHeight="1">
      <c r="A38" s="30" t="s">
        <v>40</v>
      </c>
      <c r="B38" s="31">
        <v>25</v>
      </c>
      <c r="C38" s="45">
        <v>2934</v>
      </c>
      <c r="D38" s="45">
        <v>98</v>
      </c>
      <c r="E38" s="40">
        <v>3032</v>
      </c>
      <c r="J38" s="30"/>
      <c r="L38" s="30"/>
      <c r="M38" s="30"/>
    </row>
    <row r="39" spans="1:13" ht="12.75" customHeight="1">
      <c r="A39" s="30" t="s">
        <v>41</v>
      </c>
      <c r="B39" s="31">
        <v>55</v>
      </c>
      <c r="C39" s="45">
        <v>485.2</v>
      </c>
      <c r="D39" s="45">
        <v>10</v>
      </c>
      <c r="E39" s="40">
        <v>495.2</v>
      </c>
      <c r="J39" s="30"/>
      <c r="L39" s="30"/>
      <c r="M39" s="30"/>
    </row>
    <row r="40" spans="1:13" ht="12.75" customHeight="1">
      <c r="A40" s="30" t="s">
        <v>42</v>
      </c>
      <c r="B40" s="31">
        <v>59</v>
      </c>
      <c r="C40" s="45">
        <v>1968.31</v>
      </c>
      <c r="D40" s="45">
        <v>125.75</v>
      </c>
      <c r="E40" s="40">
        <v>2094.06</v>
      </c>
      <c r="J40" s="30"/>
      <c r="L40" s="30"/>
      <c r="M40" s="30"/>
    </row>
    <row r="41" spans="1:13" ht="12.75" customHeight="1">
      <c r="A41" s="30" t="s">
        <v>43</v>
      </c>
      <c r="B41" s="31">
        <v>123</v>
      </c>
      <c r="C41" s="45">
        <v>7291</v>
      </c>
      <c r="D41" s="45">
        <v>33535</v>
      </c>
      <c r="E41" s="40">
        <v>40826</v>
      </c>
      <c r="J41" s="30"/>
      <c r="L41" s="30"/>
      <c r="M41" s="30"/>
    </row>
    <row r="42" spans="1:13" ht="12.75" customHeight="1">
      <c r="A42" s="30" t="s">
        <v>44</v>
      </c>
      <c r="B42" s="31">
        <v>226</v>
      </c>
      <c r="C42" s="45">
        <v>34955.01</v>
      </c>
      <c r="D42" s="45">
        <v>11133.9</v>
      </c>
      <c r="E42" s="40">
        <v>46088.91</v>
      </c>
      <c r="J42" s="30"/>
      <c r="L42" s="30"/>
      <c r="M42" s="30"/>
    </row>
    <row r="43" spans="1:13" ht="12.75" customHeight="1">
      <c r="A43" s="30" t="s">
        <v>45</v>
      </c>
      <c r="B43" s="31">
        <v>87</v>
      </c>
      <c r="C43" s="45">
        <v>1376.5</v>
      </c>
      <c r="D43" s="45">
        <v>97</v>
      </c>
      <c r="E43" s="40">
        <v>1473.5</v>
      </c>
      <c r="J43" s="30"/>
      <c r="L43" s="30"/>
      <c r="M43" s="30"/>
    </row>
    <row r="44" spans="1:13" ht="12.75" customHeight="1">
      <c r="A44" s="30" t="s">
        <v>46</v>
      </c>
      <c r="B44" s="31">
        <v>170</v>
      </c>
      <c r="C44" s="45">
        <v>137886.35</v>
      </c>
      <c r="D44" s="45">
        <v>15850.46</v>
      </c>
      <c r="E44" s="40">
        <v>153736.81</v>
      </c>
      <c r="J44" s="30"/>
      <c r="L44" s="30"/>
      <c r="M44" s="30"/>
    </row>
    <row r="45" spans="1:13" ht="12.75" customHeight="1">
      <c r="A45" s="30" t="s">
        <v>47</v>
      </c>
      <c r="B45" s="31">
        <v>262</v>
      </c>
      <c r="C45" s="45">
        <v>35469.11</v>
      </c>
      <c r="D45" s="45">
        <v>4743.5</v>
      </c>
      <c r="E45" s="40">
        <v>40212.61</v>
      </c>
      <c r="J45" s="30"/>
      <c r="L45" s="30"/>
      <c r="M45" s="30"/>
    </row>
    <row r="46" spans="1:13" ht="12.75" customHeight="1">
      <c r="A46" s="30" t="s">
        <v>48</v>
      </c>
      <c r="B46" s="31">
        <v>19</v>
      </c>
      <c r="C46" s="45">
        <v>2136.42</v>
      </c>
      <c r="D46" s="45">
        <v>1070</v>
      </c>
      <c r="E46" s="40">
        <v>3206.42</v>
      </c>
      <c r="J46" s="30"/>
      <c r="L46" s="30"/>
      <c r="M46" s="30"/>
    </row>
    <row r="47" spans="1:13" ht="12.75" customHeight="1">
      <c r="A47" s="30" t="s">
        <v>49</v>
      </c>
      <c r="B47" s="31">
        <v>190</v>
      </c>
      <c r="C47" s="45">
        <v>24575.21</v>
      </c>
      <c r="D47" s="45">
        <v>2382.69</v>
      </c>
      <c r="E47" s="40">
        <v>26957.9</v>
      </c>
      <c r="J47" s="30"/>
      <c r="L47" s="30"/>
      <c r="M47" s="30"/>
    </row>
    <row r="48" spans="1:13" ht="12.75" customHeight="1">
      <c r="A48" s="30" t="s">
        <v>50</v>
      </c>
      <c r="B48" s="31">
        <v>262</v>
      </c>
      <c r="C48" s="45">
        <v>15372.11</v>
      </c>
      <c r="D48" s="45">
        <v>3500.45</v>
      </c>
      <c r="E48" s="40">
        <v>18872.56</v>
      </c>
      <c r="J48" s="30"/>
      <c r="L48" s="30"/>
      <c r="M48" s="30"/>
    </row>
    <row r="49" spans="1:13" ht="12.75" customHeight="1">
      <c r="A49" s="30" t="s">
        <v>51</v>
      </c>
      <c r="B49" s="31">
        <v>33</v>
      </c>
      <c r="C49" s="45">
        <v>112.12</v>
      </c>
      <c r="D49" s="45">
        <v>44.2</v>
      </c>
      <c r="E49" s="40">
        <v>156.32</v>
      </c>
      <c r="J49" s="30"/>
      <c r="L49" s="30"/>
      <c r="M49" s="30"/>
    </row>
    <row r="50" spans="1:13" ht="12.75" customHeight="1">
      <c r="A50" s="30" t="s">
        <v>52</v>
      </c>
      <c r="B50" s="31">
        <v>6</v>
      </c>
      <c r="C50" s="45">
        <v>118</v>
      </c>
      <c r="D50" s="45">
        <v>50</v>
      </c>
      <c r="E50" s="40">
        <v>168</v>
      </c>
      <c r="J50" s="30"/>
      <c r="L50" s="30"/>
      <c r="M50" s="30"/>
    </row>
    <row r="51" spans="1:13" ht="12.75" customHeight="1">
      <c r="A51" s="30" t="s">
        <v>53</v>
      </c>
      <c r="B51" s="31">
        <v>91</v>
      </c>
      <c r="C51" s="45">
        <v>39881.4</v>
      </c>
      <c r="D51" s="45">
        <v>6650.5</v>
      </c>
      <c r="E51" s="40">
        <v>46531.9</v>
      </c>
      <c r="J51" s="30"/>
      <c r="L51" s="30"/>
      <c r="M51" s="30"/>
    </row>
    <row r="52" spans="1:13" ht="12.75" customHeight="1">
      <c r="A52" s="30" t="s">
        <v>54</v>
      </c>
      <c r="B52" s="31">
        <v>10</v>
      </c>
      <c r="C52" s="45">
        <v>1333.96</v>
      </c>
      <c r="D52" s="45">
        <v>100.5</v>
      </c>
      <c r="E52" s="40">
        <v>1434.46</v>
      </c>
      <c r="J52" s="30"/>
      <c r="L52" s="30"/>
      <c r="M52" s="30"/>
    </row>
    <row r="53" spans="1:13" ht="12.75" customHeight="1">
      <c r="A53" s="30" t="s">
        <v>55</v>
      </c>
      <c r="B53" s="31">
        <v>161</v>
      </c>
      <c r="C53" s="45">
        <v>39563.39</v>
      </c>
      <c r="D53" s="45">
        <v>61162.4</v>
      </c>
      <c r="E53" s="40">
        <v>100725.79</v>
      </c>
      <c r="J53" s="30"/>
      <c r="L53" s="30"/>
      <c r="M53" s="30"/>
    </row>
    <row r="54" spans="1:13" ht="12.75" customHeight="1">
      <c r="A54" s="30" t="s">
        <v>56</v>
      </c>
      <c r="B54" s="31">
        <v>25</v>
      </c>
      <c r="C54" s="45">
        <v>30582.25</v>
      </c>
      <c r="D54" s="45">
        <v>309</v>
      </c>
      <c r="E54" s="40">
        <v>30891.25</v>
      </c>
      <c r="J54" s="30"/>
      <c r="L54" s="30"/>
      <c r="M54" s="30"/>
    </row>
    <row r="55" spans="1:13" ht="12.75" customHeight="1">
      <c r="A55" s="30" t="s">
        <v>57</v>
      </c>
      <c r="B55" s="31">
        <v>235</v>
      </c>
      <c r="C55" s="45">
        <v>23178</v>
      </c>
      <c r="D55" s="45">
        <v>5992</v>
      </c>
      <c r="E55" s="40">
        <v>29170</v>
      </c>
      <c r="J55" s="30"/>
      <c r="L55" s="30"/>
      <c r="M55" s="30"/>
    </row>
    <row r="56" spans="1:13" ht="12.75" customHeight="1">
      <c r="A56" s="30" t="s">
        <v>58</v>
      </c>
      <c r="B56" s="31">
        <v>126</v>
      </c>
      <c r="C56" s="45">
        <v>6444.32</v>
      </c>
      <c r="D56" s="45">
        <v>3075.95</v>
      </c>
      <c r="E56" s="40">
        <v>9520.27</v>
      </c>
      <c r="J56" s="30"/>
      <c r="L56" s="30"/>
      <c r="M56" s="30"/>
    </row>
    <row r="57" spans="1:13" ht="12.75" customHeight="1">
      <c r="A57" s="30" t="s">
        <v>59</v>
      </c>
      <c r="B57" s="31">
        <v>512</v>
      </c>
      <c r="C57" s="45">
        <v>33836.97</v>
      </c>
      <c r="D57" s="45">
        <v>3894.3</v>
      </c>
      <c r="E57" s="40">
        <v>37731.27</v>
      </c>
      <c r="J57" s="30"/>
      <c r="L57" s="30"/>
      <c r="M57" s="30"/>
    </row>
    <row r="58" spans="1:13" ht="12.75" customHeight="1">
      <c r="A58" s="30" t="s">
        <v>60</v>
      </c>
      <c r="B58" s="31">
        <v>16</v>
      </c>
      <c r="C58" s="45">
        <v>369.75</v>
      </c>
      <c r="D58" s="45">
        <v>195</v>
      </c>
      <c r="E58" s="40">
        <v>564.75</v>
      </c>
      <c r="J58" s="30"/>
      <c r="L58" s="30"/>
      <c r="M58" s="30"/>
    </row>
    <row r="59" spans="1:13" ht="12.75" customHeight="1">
      <c r="A59" s="30" t="s">
        <v>61</v>
      </c>
      <c r="B59" s="31">
        <v>432</v>
      </c>
      <c r="C59" s="45">
        <v>65976.23500000002</v>
      </c>
      <c r="D59" s="45">
        <v>14308.51</v>
      </c>
      <c r="E59" s="40">
        <v>80284.74500000001</v>
      </c>
      <c r="J59" s="30"/>
      <c r="L59" s="30"/>
      <c r="M59" s="30"/>
    </row>
    <row r="60" spans="1:13" ht="12.75" customHeight="1">
      <c r="A60" s="30" t="s">
        <v>62</v>
      </c>
      <c r="B60" s="31">
        <v>5</v>
      </c>
      <c r="C60" s="45">
        <v>6926.5</v>
      </c>
      <c r="D60" s="45">
        <v>0</v>
      </c>
      <c r="E60" s="40">
        <v>6926.5</v>
      </c>
      <c r="J60" s="30"/>
      <c r="L60" s="30"/>
      <c r="M60" s="30"/>
    </row>
    <row r="61" spans="1:5" ht="12.75" customHeight="1">
      <c r="A61" s="28"/>
      <c r="B61" s="28"/>
      <c r="C61" s="28"/>
      <c r="D61" s="28"/>
      <c r="E61" s="28"/>
    </row>
    <row r="62" spans="1:13" ht="12.75" customHeight="1">
      <c r="A62" s="30" t="s">
        <v>63</v>
      </c>
      <c r="J62" s="30"/>
      <c r="L62" s="30"/>
      <c r="M62" s="30"/>
    </row>
    <row r="63" ht="12.75" customHeight="1">
      <c r="A63" s="43" t="s">
        <v>74</v>
      </c>
    </row>
    <row r="65" ht="12.75" customHeight="1">
      <c r="A65" s="41" t="s">
        <v>91</v>
      </c>
    </row>
    <row r="66" spans="2:13" ht="12.75" customHeight="1">
      <c r="B66" s="41"/>
      <c r="J66" s="30"/>
      <c r="L66" s="30"/>
      <c r="M66" s="30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:E1"/>
    </sheetView>
  </sheetViews>
  <sheetFormatPr defaultColWidth="9.140625" defaultRowHeight="12.75" customHeight="1"/>
  <cols>
    <col min="1" max="3" width="14.7109375" style="0" customWidth="1"/>
    <col min="4" max="4" width="26.57421875" style="0" customWidth="1"/>
    <col min="5" max="5" width="14.7109375" style="0" customWidth="1"/>
  </cols>
  <sheetData>
    <row r="1" spans="1:5" ht="12.75" customHeight="1">
      <c r="A1" s="66" t="s">
        <v>76</v>
      </c>
      <c r="B1" s="67"/>
      <c r="C1" s="67"/>
      <c r="D1" s="67"/>
      <c r="E1" s="68"/>
    </row>
    <row r="2" spans="1:5" ht="12.75" customHeight="1">
      <c r="A2" s="47" t="s">
        <v>12</v>
      </c>
      <c r="B2" s="48" t="s">
        <v>77</v>
      </c>
      <c r="C2" s="49" t="s">
        <v>78</v>
      </c>
      <c r="D2" s="48" t="s">
        <v>79</v>
      </c>
      <c r="E2" s="49" t="s">
        <v>11</v>
      </c>
    </row>
    <row r="3" spans="1:5" ht="12.75" customHeight="1">
      <c r="A3" s="50" t="s">
        <v>0</v>
      </c>
      <c r="B3" s="51" t="s">
        <v>9</v>
      </c>
      <c r="C3" s="52" t="s">
        <v>80</v>
      </c>
      <c r="D3" s="53"/>
      <c r="E3" s="54"/>
    </row>
    <row r="4" spans="1:5" ht="12.75" customHeight="1">
      <c r="A4" s="50" t="s">
        <v>11</v>
      </c>
      <c r="B4" s="55">
        <v>40</v>
      </c>
      <c r="C4" s="56">
        <v>850177</v>
      </c>
      <c r="D4" s="57">
        <v>496385</v>
      </c>
      <c r="E4" s="56">
        <v>1346558</v>
      </c>
    </row>
    <row r="5" spans="1:5" ht="12.75" customHeight="1">
      <c r="A5" s="50" t="s">
        <v>13</v>
      </c>
      <c r="B5" s="55">
        <v>1</v>
      </c>
      <c r="C5" s="58">
        <v>1</v>
      </c>
      <c r="D5" s="55" t="s">
        <v>81</v>
      </c>
      <c r="E5" s="58">
        <v>1</v>
      </c>
    </row>
    <row r="6" spans="1:5" ht="12.75" customHeight="1">
      <c r="A6" s="50" t="s">
        <v>14</v>
      </c>
      <c r="B6" s="55">
        <v>1</v>
      </c>
      <c r="C6" s="58" t="s">
        <v>81</v>
      </c>
      <c r="D6" s="57">
        <v>174190</v>
      </c>
      <c r="E6" s="56">
        <v>174190</v>
      </c>
    </row>
    <row r="7" spans="1:5" ht="12.75" customHeight="1">
      <c r="A7" s="50" t="s">
        <v>15</v>
      </c>
      <c r="B7" s="55">
        <v>3</v>
      </c>
      <c r="C7" s="56">
        <v>9681</v>
      </c>
      <c r="D7" s="55" t="s">
        <v>81</v>
      </c>
      <c r="E7" s="56">
        <v>9681</v>
      </c>
    </row>
    <row r="8" spans="1:5" ht="12.75" customHeight="1">
      <c r="A8" s="50" t="s">
        <v>16</v>
      </c>
      <c r="B8" s="55">
        <v>3</v>
      </c>
      <c r="C8" s="58">
        <v>997</v>
      </c>
      <c r="D8" s="55" t="s">
        <v>81</v>
      </c>
      <c r="E8" s="58">
        <v>997</v>
      </c>
    </row>
    <row r="9" spans="1:5" ht="12.75" customHeight="1">
      <c r="A9" s="50" t="s">
        <v>17</v>
      </c>
      <c r="B9" s="55">
        <v>6</v>
      </c>
      <c r="C9" s="56">
        <v>96851</v>
      </c>
      <c r="D9" s="57">
        <v>5968</v>
      </c>
      <c r="E9" s="56">
        <v>102819</v>
      </c>
    </row>
    <row r="10" spans="1:5" ht="12.75" customHeight="1">
      <c r="A10" s="50" t="s">
        <v>18</v>
      </c>
      <c r="B10" s="55">
        <v>3</v>
      </c>
      <c r="C10" s="56">
        <v>35127</v>
      </c>
      <c r="D10" s="57">
        <v>223746</v>
      </c>
      <c r="E10" s="56">
        <v>258873</v>
      </c>
    </row>
    <row r="11" spans="1:5" ht="12.75" customHeight="1">
      <c r="A11" s="50" t="s">
        <v>19</v>
      </c>
      <c r="B11" s="55">
        <v>2</v>
      </c>
      <c r="C11" s="58">
        <v>747</v>
      </c>
      <c r="D11" s="55">
        <v>319</v>
      </c>
      <c r="E11" s="56">
        <v>1066</v>
      </c>
    </row>
    <row r="12" spans="1:5" ht="12.75" customHeight="1">
      <c r="A12" s="50" t="s">
        <v>20</v>
      </c>
      <c r="B12" s="55">
        <v>1</v>
      </c>
      <c r="C12" s="58">
        <v>165</v>
      </c>
      <c r="D12" s="55" t="s">
        <v>81</v>
      </c>
      <c r="E12" s="58">
        <v>165</v>
      </c>
    </row>
    <row r="13" spans="1:5" ht="12.75" customHeight="1">
      <c r="A13" s="50" t="s">
        <v>21</v>
      </c>
      <c r="B13" s="55">
        <v>4</v>
      </c>
      <c r="C13" s="56">
        <v>32745</v>
      </c>
      <c r="D13" s="55" t="s">
        <v>81</v>
      </c>
      <c r="E13" s="56">
        <v>32745</v>
      </c>
    </row>
    <row r="14" spans="1:5" ht="12.75" customHeight="1">
      <c r="A14" s="50" t="s">
        <v>22</v>
      </c>
      <c r="B14" s="55">
        <v>1</v>
      </c>
      <c r="C14" s="58">
        <v>572</v>
      </c>
      <c r="D14" s="55" t="s">
        <v>81</v>
      </c>
      <c r="E14" s="58">
        <v>572</v>
      </c>
    </row>
    <row r="15" spans="1:5" ht="12.75" customHeight="1">
      <c r="A15" s="50" t="s">
        <v>23</v>
      </c>
      <c r="B15" s="55">
        <v>4</v>
      </c>
      <c r="C15" s="58">
        <v>595</v>
      </c>
      <c r="D15" s="55" t="s">
        <v>81</v>
      </c>
      <c r="E15" s="58">
        <v>595</v>
      </c>
    </row>
    <row r="16" spans="1:5" ht="12.75" customHeight="1">
      <c r="A16" s="50" t="s">
        <v>24</v>
      </c>
      <c r="B16" s="55">
        <v>3</v>
      </c>
      <c r="C16" s="56">
        <v>107955</v>
      </c>
      <c r="D16" s="57">
        <v>3475</v>
      </c>
      <c r="E16" s="56">
        <v>111430</v>
      </c>
    </row>
    <row r="17" spans="1:5" ht="12.75" customHeight="1">
      <c r="A17" s="50" t="s">
        <v>25</v>
      </c>
      <c r="B17" s="55">
        <v>2</v>
      </c>
      <c r="C17" s="56">
        <v>10660</v>
      </c>
      <c r="D17" s="55">
        <v>39</v>
      </c>
      <c r="E17" s="56">
        <v>10699</v>
      </c>
    </row>
    <row r="18" spans="1:5" ht="12.75" customHeight="1">
      <c r="A18" s="50" t="s">
        <v>26</v>
      </c>
      <c r="B18" s="55">
        <v>3</v>
      </c>
      <c r="C18" s="56">
        <v>1994</v>
      </c>
      <c r="D18" s="55" t="s">
        <v>81</v>
      </c>
      <c r="E18" s="56">
        <v>1994</v>
      </c>
    </row>
    <row r="19" spans="1:5" ht="12.75" customHeight="1">
      <c r="A19" s="50" t="s">
        <v>27</v>
      </c>
      <c r="B19" s="55">
        <v>4</v>
      </c>
      <c r="C19" s="56">
        <v>34276</v>
      </c>
      <c r="D19" s="57">
        <v>1493</v>
      </c>
      <c r="E19" s="56">
        <v>35769</v>
      </c>
    </row>
    <row r="20" spans="1:5" ht="12.75" customHeight="1">
      <c r="A20" s="50" t="s">
        <v>28</v>
      </c>
      <c r="B20" s="55">
        <v>3</v>
      </c>
      <c r="C20" s="56">
        <v>24314</v>
      </c>
      <c r="D20" s="55" t="s">
        <v>81</v>
      </c>
      <c r="E20" s="56">
        <v>24314</v>
      </c>
    </row>
    <row r="21" spans="1:5" ht="12.75" customHeight="1">
      <c r="A21" s="50" t="s">
        <v>29</v>
      </c>
      <c r="B21" s="55">
        <v>1</v>
      </c>
      <c r="C21" s="56">
        <v>5416</v>
      </c>
      <c r="D21" s="55">
        <v>250</v>
      </c>
      <c r="E21" s="56">
        <v>5666</v>
      </c>
    </row>
    <row r="22" spans="1:5" ht="12.75" customHeight="1">
      <c r="A22" s="50" t="s">
        <v>30</v>
      </c>
      <c r="B22" s="55">
        <v>1</v>
      </c>
      <c r="C22" s="58">
        <v>371</v>
      </c>
      <c r="D22" s="55" t="s">
        <v>81</v>
      </c>
      <c r="E22" s="58">
        <v>371</v>
      </c>
    </row>
    <row r="23" spans="1:5" ht="12.75" customHeight="1">
      <c r="A23" s="50" t="s">
        <v>31</v>
      </c>
      <c r="B23" s="55">
        <v>3</v>
      </c>
      <c r="C23" s="56">
        <v>5272</v>
      </c>
      <c r="D23" s="57">
        <v>1489</v>
      </c>
      <c r="E23" s="56">
        <v>6761</v>
      </c>
    </row>
    <row r="24" spans="1:5" ht="12.75" customHeight="1">
      <c r="A24" s="50" t="s">
        <v>32</v>
      </c>
      <c r="B24" s="55">
        <v>2</v>
      </c>
      <c r="C24" s="56">
        <v>1645</v>
      </c>
      <c r="D24" s="55" t="s">
        <v>81</v>
      </c>
      <c r="E24" s="56">
        <v>1645</v>
      </c>
    </row>
    <row r="25" spans="1:5" ht="12.75" customHeight="1">
      <c r="A25" s="50" t="s">
        <v>33</v>
      </c>
      <c r="B25" s="55">
        <v>3</v>
      </c>
      <c r="C25" s="58">
        <v>841</v>
      </c>
      <c r="D25" s="55">
        <v>293</v>
      </c>
      <c r="E25" s="56">
        <v>1134</v>
      </c>
    </row>
    <row r="26" spans="1:5" ht="12.75" customHeight="1">
      <c r="A26" s="50" t="s">
        <v>34</v>
      </c>
      <c r="B26" s="55">
        <v>2</v>
      </c>
      <c r="C26" s="56">
        <v>14529</v>
      </c>
      <c r="D26" s="57">
        <v>2234</v>
      </c>
      <c r="E26" s="56">
        <v>16762</v>
      </c>
    </row>
    <row r="27" spans="1:5" ht="12.75" customHeight="1">
      <c r="A27" s="50" t="s">
        <v>35</v>
      </c>
      <c r="B27" s="55">
        <v>5</v>
      </c>
      <c r="C27" s="56">
        <v>56275</v>
      </c>
      <c r="D27" s="57">
        <v>7410</v>
      </c>
      <c r="E27" s="56">
        <v>63685</v>
      </c>
    </row>
    <row r="28" spans="1:5" ht="12.75" customHeight="1">
      <c r="A28" s="50" t="s">
        <v>36</v>
      </c>
      <c r="B28" s="55" t="s">
        <v>73</v>
      </c>
      <c r="C28" s="58" t="s">
        <v>81</v>
      </c>
      <c r="D28" s="55" t="s">
        <v>81</v>
      </c>
      <c r="E28" s="58" t="s">
        <v>81</v>
      </c>
    </row>
    <row r="29" spans="1:5" ht="12.75" customHeight="1">
      <c r="A29" s="50" t="s">
        <v>37</v>
      </c>
      <c r="B29" s="55">
        <v>3</v>
      </c>
      <c r="C29" s="56">
        <v>6339</v>
      </c>
      <c r="D29" s="57">
        <v>1961</v>
      </c>
      <c r="E29" s="56">
        <v>8300</v>
      </c>
    </row>
    <row r="30" spans="1:5" ht="12.75" customHeight="1">
      <c r="A30" s="50" t="s">
        <v>38</v>
      </c>
      <c r="B30" s="55">
        <v>4</v>
      </c>
      <c r="C30" s="56">
        <v>59362</v>
      </c>
      <c r="D30" s="57">
        <v>20750</v>
      </c>
      <c r="E30" s="56">
        <v>80112</v>
      </c>
    </row>
    <row r="31" spans="1:5" ht="12.75" customHeight="1">
      <c r="A31" s="50" t="s">
        <v>39</v>
      </c>
      <c r="B31" s="55">
        <v>3</v>
      </c>
      <c r="C31" s="56">
        <v>28104</v>
      </c>
      <c r="D31" s="57">
        <v>1104</v>
      </c>
      <c r="E31" s="56">
        <v>29208</v>
      </c>
    </row>
    <row r="32" spans="1:5" ht="12.75" customHeight="1">
      <c r="A32" s="50" t="s">
        <v>40</v>
      </c>
      <c r="B32" s="55">
        <v>1</v>
      </c>
      <c r="C32" s="58">
        <v>255</v>
      </c>
      <c r="D32" s="55" t="s">
        <v>81</v>
      </c>
      <c r="E32" s="58">
        <v>255</v>
      </c>
    </row>
    <row r="33" spans="1:5" ht="12.75" customHeight="1">
      <c r="A33" s="50" t="s">
        <v>41</v>
      </c>
      <c r="B33" s="55">
        <v>1</v>
      </c>
      <c r="C33" s="58">
        <v>265</v>
      </c>
      <c r="D33" s="55" t="s">
        <v>81</v>
      </c>
      <c r="E33" s="58">
        <v>265</v>
      </c>
    </row>
    <row r="34" spans="1:5" ht="12.75" customHeight="1">
      <c r="A34" s="50" t="s">
        <v>42</v>
      </c>
      <c r="B34" s="55">
        <v>1</v>
      </c>
      <c r="C34" s="56">
        <v>1218</v>
      </c>
      <c r="D34" s="55">
        <v>116</v>
      </c>
      <c r="E34" s="56">
        <v>1334</v>
      </c>
    </row>
    <row r="35" spans="1:5" ht="12.75" customHeight="1">
      <c r="A35" s="50" t="s">
        <v>43</v>
      </c>
      <c r="B35" s="55">
        <v>4</v>
      </c>
      <c r="C35" s="56">
        <v>6058</v>
      </c>
      <c r="D35" s="57">
        <v>20397</v>
      </c>
      <c r="E35" s="56">
        <v>26455</v>
      </c>
    </row>
    <row r="36" spans="1:5" ht="12.75" customHeight="1">
      <c r="A36" s="50" t="s">
        <v>44</v>
      </c>
      <c r="B36" s="55">
        <v>4</v>
      </c>
      <c r="C36" s="56">
        <v>21571</v>
      </c>
      <c r="D36" s="57">
        <v>4147</v>
      </c>
      <c r="E36" s="56">
        <v>25718</v>
      </c>
    </row>
    <row r="37" spans="1:5" ht="12.75" customHeight="1">
      <c r="A37" s="50" t="s">
        <v>45</v>
      </c>
      <c r="B37" s="55">
        <v>4</v>
      </c>
      <c r="C37" s="58">
        <v>980</v>
      </c>
      <c r="D37" s="55" t="s">
        <v>81</v>
      </c>
      <c r="E37" s="58">
        <v>980</v>
      </c>
    </row>
    <row r="38" spans="1:5" ht="12.75" customHeight="1">
      <c r="A38" s="50" t="s">
        <v>46</v>
      </c>
      <c r="B38" s="55">
        <v>2</v>
      </c>
      <c r="C38" s="56">
        <v>88581</v>
      </c>
      <c r="D38" s="57">
        <v>2209</v>
      </c>
      <c r="E38" s="56">
        <v>90790</v>
      </c>
    </row>
    <row r="39" spans="1:5" ht="12.75" customHeight="1">
      <c r="A39" s="50" t="s">
        <v>47</v>
      </c>
      <c r="B39" s="55">
        <v>3</v>
      </c>
      <c r="C39" s="56">
        <v>11766</v>
      </c>
      <c r="D39" s="55">
        <v>249</v>
      </c>
      <c r="E39" s="56">
        <v>12015</v>
      </c>
    </row>
    <row r="40" spans="1:5" ht="12.75" customHeight="1">
      <c r="A40" s="50" t="s">
        <v>48</v>
      </c>
      <c r="B40" s="55">
        <v>3</v>
      </c>
      <c r="C40" s="56">
        <v>3372</v>
      </c>
      <c r="D40" s="55">
        <v>620</v>
      </c>
      <c r="E40" s="56">
        <v>3992</v>
      </c>
    </row>
    <row r="41" spans="1:5" ht="12.75" customHeight="1">
      <c r="A41" s="50" t="s">
        <v>49</v>
      </c>
      <c r="B41" s="55">
        <v>1</v>
      </c>
      <c r="C41" s="56">
        <v>14399</v>
      </c>
      <c r="D41" s="57">
        <v>2585</v>
      </c>
      <c r="E41" s="56">
        <v>16984</v>
      </c>
    </row>
    <row r="42" spans="1:5" ht="12.75" customHeight="1">
      <c r="A42" s="50" t="s">
        <v>50</v>
      </c>
      <c r="B42" s="55">
        <v>5</v>
      </c>
      <c r="C42" s="56">
        <v>6288</v>
      </c>
      <c r="D42" s="55">
        <v>223</v>
      </c>
      <c r="E42" s="56">
        <v>6511</v>
      </c>
    </row>
    <row r="43" spans="1:5" ht="12.75" customHeight="1">
      <c r="A43" s="50" t="s">
        <v>51</v>
      </c>
      <c r="B43" s="55">
        <v>1</v>
      </c>
      <c r="C43" s="58">
        <v>98</v>
      </c>
      <c r="D43" s="55">
        <v>34</v>
      </c>
      <c r="E43" s="58">
        <v>132</v>
      </c>
    </row>
    <row r="44" spans="1:5" ht="12.75" customHeight="1">
      <c r="A44" s="50" t="s">
        <v>52</v>
      </c>
      <c r="B44" s="55">
        <v>2</v>
      </c>
      <c r="C44" s="58">
        <v>41</v>
      </c>
      <c r="D44" s="55" t="s">
        <v>81</v>
      </c>
      <c r="E44" s="58">
        <v>41</v>
      </c>
    </row>
    <row r="45" spans="1:5" ht="12.75" customHeight="1">
      <c r="A45" s="50" t="s">
        <v>53</v>
      </c>
      <c r="B45" s="55">
        <v>3</v>
      </c>
      <c r="C45" s="56">
        <v>26617</v>
      </c>
      <c r="D45" s="57">
        <v>5701</v>
      </c>
      <c r="E45" s="56">
        <v>32319</v>
      </c>
    </row>
    <row r="46" spans="1:5" ht="12.75" customHeight="1">
      <c r="A46" s="50" t="s">
        <v>54</v>
      </c>
      <c r="B46" s="55">
        <v>1</v>
      </c>
      <c r="C46" s="56">
        <v>1351</v>
      </c>
      <c r="D46" s="55" t="s">
        <v>81</v>
      </c>
      <c r="E46" s="56">
        <v>1351</v>
      </c>
    </row>
    <row r="47" spans="1:5" ht="12.75" customHeight="1">
      <c r="A47" s="50" t="s">
        <v>55</v>
      </c>
      <c r="B47" s="55">
        <v>2</v>
      </c>
      <c r="C47" s="56">
        <v>27121</v>
      </c>
      <c r="D47" s="57">
        <v>3759</v>
      </c>
      <c r="E47" s="56">
        <v>30880</v>
      </c>
    </row>
    <row r="48" spans="1:5" ht="12.75" customHeight="1">
      <c r="A48" s="50" t="s">
        <v>56</v>
      </c>
      <c r="B48" s="55">
        <v>3</v>
      </c>
      <c r="C48" s="56">
        <v>20215</v>
      </c>
      <c r="D48" s="55" t="s">
        <v>81</v>
      </c>
      <c r="E48" s="56">
        <v>20215</v>
      </c>
    </row>
    <row r="49" spans="1:5" ht="12.75" customHeight="1">
      <c r="A49" s="50" t="s">
        <v>57</v>
      </c>
      <c r="B49" s="55">
        <v>2</v>
      </c>
      <c r="C49" s="56">
        <v>17321</v>
      </c>
      <c r="D49" s="57">
        <v>3826</v>
      </c>
      <c r="E49" s="56">
        <v>21146</v>
      </c>
    </row>
    <row r="50" spans="1:5" ht="12.75" customHeight="1">
      <c r="A50" s="50" t="s">
        <v>58</v>
      </c>
      <c r="B50" s="55">
        <v>4</v>
      </c>
      <c r="C50" s="56">
        <v>4346</v>
      </c>
      <c r="D50" s="55">
        <v>71</v>
      </c>
      <c r="E50" s="56">
        <v>4416</v>
      </c>
    </row>
    <row r="51" spans="1:5" ht="12.75" customHeight="1">
      <c r="A51" s="50" t="s">
        <v>59</v>
      </c>
      <c r="B51" s="55">
        <v>3</v>
      </c>
      <c r="C51" s="56">
        <v>10368</v>
      </c>
      <c r="D51" s="57">
        <v>1091</v>
      </c>
      <c r="E51" s="56">
        <v>11459</v>
      </c>
    </row>
    <row r="52" spans="1:5" ht="12.75" customHeight="1">
      <c r="A52" s="50" t="s">
        <v>60</v>
      </c>
      <c r="B52" s="55">
        <v>3</v>
      </c>
      <c r="C52" s="58">
        <v>473</v>
      </c>
      <c r="D52" s="55">
        <v>260</v>
      </c>
      <c r="E52" s="58">
        <v>733</v>
      </c>
    </row>
    <row r="53" spans="1:5" ht="12.75" customHeight="1">
      <c r="A53" s="50" t="s">
        <v>61</v>
      </c>
      <c r="B53" s="55">
        <v>3</v>
      </c>
      <c r="C53" s="56">
        <v>41245</v>
      </c>
      <c r="D53" s="57">
        <v>6377</v>
      </c>
      <c r="E53" s="56">
        <v>47622</v>
      </c>
    </row>
    <row r="54" spans="1:5" ht="12.75" customHeight="1">
      <c r="A54" s="50" t="s">
        <v>62</v>
      </c>
      <c r="B54" s="55">
        <v>1</v>
      </c>
      <c r="C54" s="58">
        <v>75</v>
      </c>
      <c r="D54" s="55" t="s">
        <v>81</v>
      </c>
      <c r="E54" s="58">
        <v>75</v>
      </c>
    </row>
    <row r="55" spans="1:5" ht="12.75" customHeight="1">
      <c r="A55" s="50" t="s">
        <v>0</v>
      </c>
      <c r="B55" s="59"/>
      <c r="C55" s="60"/>
      <c r="D55" s="59"/>
      <c r="E55" s="58"/>
    </row>
    <row r="56" spans="1:5" ht="12.75" customHeight="1">
      <c r="A56" s="50" t="s">
        <v>82</v>
      </c>
      <c r="B56" s="55">
        <v>2</v>
      </c>
      <c r="C56" s="56">
        <v>11324</v>
      </c>
      <c r="D56" s="55" t="s">
        <v>81</v>
      </c>
      <c r="E56" s="56">
        <v>11324</v>
      </c>
    </row>
    <row r="57" spans="1:5" ht="12.75" customHeight="1">
      <c r="A57" s="69" t="s">
        <v>83</v>
      </c>
      <c r="B57" s="70"/>
      <c r="C57" s="70"/>
      <c r="D57" s="70"/>
      <c r="E57" s="71"/>
    </row>
    <row r="58" spans="1:5" ht="30" customHeight="1">
      <c r="A58" s="69" t="s">
        <v>91</v>
      </c>
      <c r="B58" s="70"/>
      <c r="C58" s="70"/>
      <c r="D58" s="70"/>
      <c r="E58" s="71"/>
    </row>
  </sheetData>
  <mergeCells count="3">
    <mergeCell ref="A1:E1"/>
    <mergeCell ref="A57:E57"/>
    <mergeCell ref="A58:E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pasture and cropland by State</dc:title>
  <dc:subject>Agricultural Economics</dc:subject>
  <dc:creator>Catherine Greene</dc:creator>
  <cp:keywords>organic agriculture, crops, livestock, ERS, data</cp:keywords>
  <dc:description/>
  <cp:lastModifiedBy> </cp:lastModifiedBy>
  <dcterms:created xsi:type="dcterms:W3CDTF">2005-11-07T20:04:56Z</dcterms:created>
  <dcterms:modified xsi:type="dcterms:W3CDTF">2007-02-09T18:56:05Z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1885269559</vt:i4>
  </property>
  <property fmtid="{D5CDD505-2E9C-101B-9397-08002B2CF9AE}" pid="3" name="_NewReviewCycle">
    <vt:lpwstr/>
  </property>
  <property fmtid="{D5CDD505-2E9C-101B-9397-08002B2CF9AE}" pid="4" name="_EmailSubject">
    <vt:lpwstr>organic tables</vt:lpwstr>
  </property>
  <property fmtid="{D5CDD505-2E9C-101B-9397-08002B2CF9AE}" pid="5" name="_AuthorEmail">
    <vt:lpwstr>CGREENE@ers.usda.gov</vt:lpwstr>
  </property>
  <property fmtid="{D5CDD505-2E9C-101B-9397-08002B2CF9AE}" pid="6" name="_AuthorEmailDisplayName">
    <vt:lpwstr>Greene, Catherine</vt:lpwstr>
  </property>
  <property fmtid="{D5CDD505-2E9C-101B-9397-08002B2CF9AE}" pid="7" name="_PreviousAdHocReviewCycleID">
    <vt:i4>-336087665</vt:i4>
  </property>
  <property fmtid="{D5CDD505-2E9C-101B-9397-08002B2CF9AE}" pid="8" name="_ReviewingToolsShownOnce">
    <vt:lpwstr/>
  </property>
</Properties>
</file>