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75" windowHeight="10230" activeTab="0"/>
  </bookViews>
  <sheets>
    <sheet name="Sheet1" sheetId="1" r:id="rId1"/>
    <sheet name="Sheet3" sheetId="2" state="hidden" r:id="rId2"/>
  </sheets>
  <definedNames>
    <definedName name="_xlnm._FilterDatabase" localSheetId="0" hidden="1">'Sheet1'!$A$6:$B$116</definedName>
  </definedNames>
  <calcPr fullCalcOnLoad="1"/>
</workbook>
</file>

<file path=xl/sharedStrings.xml><?xml version="1.0" encoding="utf-8"?>
<sst xmlns="http://schemas.openxmlformats.org/spreadsheetml/2006/main" count="229" uniqueCount="62">
  <si>
    <t>IC</t>
  </si>
  <si>
    <t>ALL_AWARDS</t>
  </si>
  <si>
    <t>CNT_RESEARCH</t>
  </si>
  <si>
    <t>AW_RESEARCH</t>
  </si>
  <si>
    <t>CNT_R_D_CONTRACTS</t>
  </si>
  <si>
    <t>AW_R_D_CONTRACTS</t>
  </si>
  <si>
    <t>CNT_FELL</t>
  </si>
  <si>
    <t>AW_FELL</t>
  </si>
  <si>
    <t>CNT_TRAINING</t>
  </si>
  <si>
    <t>AW_TRAINING</t>
  </si>
  <si>
    <t>CNT_CONSTRACTION</t>
  </si>
  <si>
    <t>AW_CONSTRACTION</t>
  </si>
  <si>
    <t>CNT_OTHER_AWARDS</t>
  </si>
  <si>
    <t>AW_OTHER_AWARDS</t>
  </si>
  <si>
    <t>FIC</t>
  </si>
  <si>
    <t>NCCAM</t>
  </si>
  <si>
    <t>NCI</t>
  </si>
  <si>
    <t>NCMHD</t>
  </si>
  <si>
    <t>NCRR</t>
  </si>
  <si>
    <t>NEI</t>
  </si>
  <si>
    <t>NHGRI</t>
  </si>
  <si>
    <t>NHLBI</t>
  </si>
  <si>
    <t>NIA</t>
  </si>
  <si>
    <t>NIAAA</t>
  </si>
  <si>
    <t>NIAID</t>
  </si>
  <si>
    <t>NIAMS</t>
  </si>
  <si>
    <t>NIBIB</t>
  </si>
  <si>
    <t>NICHD</t>
  </si>
  <si>
    <t>NIDA</t>
  </si>
  <si>
    <t>NIDCD</t>
  </si>
  <si>
    <t>NIDCR</t>
  </si>
  <si>
    <t>NIDDK</t>
  </si>
  <si>
    <t>NIEHS</t>
  </si>
  <si>
    <t>NIGMS</t>
  </si>
  <si>
    <t>NIMH</t>
  </si>
  <si>
    <t>NINDS</t>
  </si>
  <si>
    <t>NINR</t>
  </si>
  <si>
    <t>NLM</t>
  </si>
  <si>
    <t>OD</t>
  </si>
  <si>
    <t>WH</t>
  </si>
  <si>
    <t>Research Grants</t>
  </si>
  <si>
    <t>R&amp;D Contracts</t>
  </si>
  <si>
    <t>Fellowships</t>
  </si>
  <si>
    <t>Training Grants</t>
  </si>
  <si>
    <t>Construction</t>
  </si>
  <si>
    <t>Other Awards</t>
  </si>
  <si>
    <t>Institute</t>
  </si>
  <si>
    <t>Amount</t>
  </si>
  <si>
    <t>Count</t>
  </si>
  <si>
    <t>*FY data drawn from frozen files</t>
  </si>
  <si>
    <t>FUNDING MECHANISM</t>
  </si>
  <si>
    <t>TOTAL</t>
  </si>
  <si>
    <t>FY</t>
  </si>
  <si>
    <t>CIT</t>
  </si>
  <si>
    <t>CLC</t>
  </si>
  <si>
    <t>CT</t>
  </si>
  <si>
    <t>Amount Awarded</t>
  </si>
  <si>
    <t>**</t>
  </si>
  <si>
    <t>Data for 2007 R&amp;D Contracts are not yet available</t>
  </si>
  <si>
    <t>**Note:</t>
  </si>
  <si>
    <t>Report Date 2/12/08</t>
  </si>
  <si>
    <t>Report # 805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</si>
</sst>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2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3" fontId="5" fillId="5" borderId="8" xfId="0" applyNumberFormat="1" applyFont="1" applyFill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3" fontId="5" fillId="5" borderId="12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64" fontId="5" fillId="5" borderId="14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164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164" fontId="9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164" fontId="9" fillId="2" borderId="16" xfId="0" applyNumberFormat="1" applyFont="1" applyFill="1" applyBorder="1" applyAlignment="1">
      <alignment/>
    </xf>
    <xf numFmtId="3" fontId="9" fillId="2" borderId="17" xfId="0" applyNumberFormat="1" applyFont="1" applyFill="1" applyBorder="1" applyAlignment="1">
      <alignment/>
    </xf>
    <xf numFmtId="164" fontId="9" fillId="2" borderId="18" xfId="0" applyNumberFormat="1" applyFont="1" applyFill="1" applyBorder="1" applyAlignment="1">
      <alignment/>
    </xf>
    <xf numFmtId="3" fontId="9" fillId="2" borderId="19" xfId="0" applyNumberFormat="1" applyFont="1" applyFill="1" applyBorder="1" applyAlignment="1">
      <alignment/>
    </xf>
    <xf numFmtId="164" fontId="9" fillId="2" borderId="16" xfId="17" applyNumberFormat="1" applyFont="1" applyFill="1" applyBorder="1" applyAlignment="1">
      <alignment/>
    </xf>
    <xf numFmtId="0" fontId="9" fillId="0" borderId="15" xfId="0" applyFont="1" applyBorder="1" applyAlignment="1">
      <alignment wrapText="1"/>
    </xf>
    <xf numFmtId="6" fontId="9" fillId="0" borderId="16" xfId="0" applyNumberFormat="1" applyFont="1" applyBorder="1" applyAlignment="1">
      <alignment horizontal="right" wrapText="1"/>
    </xf>
    <xf numFmtId="0" fontId="9" fillId="0" borderId="17" xfId="0" applyFont="1" applyBorder="1" applyAlignment="1">
      <alignment horizontal="right" wrapText="1"/>
    </xf>
    <xf numFmtId="6" fontId="9" fillId="0" borderId="18" xfId="0" applyNumberFormat="1" applyFont="1" applyBorder="1" applyAlignment="1">
      <alignment horizontal="right" wrapText="1"/>
    </xf>
    <xf numFmtId="0" fontId="9" fillId="0" borderId="19" xfId="0" applyFont="1" applyBorder="1" applyAlignment="1">
      <alignment horizontal="right" wrapText="1"/>
    </xf>
    <xf numFmtId="3" fontId="9" fillId="0" borderId="17" xfId="0" applyNumberFormat="1" applyFont="1" applyBorder="1" applyAlignment="1">
      <alignment horizontal="right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164" fontId="9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0" fontId="9" fillId="2" borderId="15" xfId="0" applyFont="1" applyFill="1" applyBorder="1" applyAlignment="1">
      <alignment/>
    </xf>
    <xf numFmtId="0" fontId="9" fillId="2" borderId="20" xfId="0" applyFont="1" applyFill="1" applyBorder="1" applyAlignment="1">
      <alignment horizontal="center"/>
    </xf>
    <xf numFmtId="0" fontId="9" fillId="0" borderId="20" xfId="0" applyFont="1" applyBorder="1" applyAlignment="1">
      <alignment/>
    </xf>
    <xf numFmtId="164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164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0" fontId="9" fillId="2" borderId="20" xfId="0" applyFont="1" applyFill="1" applyBorder="1" applyAlignment="1">
      <alignment/>
    </xf>
    <xf numFmtId="164" fontId="9" fillId="2" borderId="21" xfId="0" applyNumberFormat="1" applyFont="1" applyFill="1" applyBorder="1" applyAlignment="1">
      <alignment/>
    </xf>
    <xf numFmtId="3" fontId="9" fillId="2" borderId="22" xfId="0" applyNumberFormat="1" applyFont="1" applyFill="1" applyBorder="1" applyAlignment="1">
      <alignment/>
    </xf>
    <xf numFmtId="164" fontId="9" fillId="2" borderId="23" xfId="0" applyNumberFormat="1" applyFont="1" applyFill="1" applyBorder="1" applyAlignment="1">
      <alignment/>
    </xf>
    <xf numFmtId="3" fontId="9" fillId="2" borderId="24" xfId="0" applyNumberFormat="1" applyFont="1" applyFill="1" applyBorder="1" applyAlignment="1">
      <alignment/>
    </xf>
    <xf numFmtId="164" fontId="9" fillId="2" borderId="21" xfId="17" applyNumberFormat="1" applyFont="1" applyFill="1" applyBorder="1" applyAlignment="1">
      <alignment/>
    </xf>
    <xf numFmtId="0" fontId="9" fillId="0" borderId="20" xfId="0" applyFont="1" applyBorder="1" applyAlignment="1">
      <alignment wrapText="1"/>
    </xf>
    <xf numFmtId="6" fontId="9" fillId="0" borderId="21" xfId="0" applyNumberFormat="1" applyFont="1" applyBorder="1" applyAlignment="1">
      <alignment horizontal="right" wrapText="1"/>
    </xf>
    <xf numFmtId="0" fontId="9" fillId="0" borderId="22" xfId="0" applyFont="1" applyBorder="1" applyAlignment="1">
      <alignment horizontal="right" wrapText="1"/>
    </xf>
    <xf numFmtId="6" fontId="9" fillId="0" borderId="23" xfId="0" applyNumberFormat="1" applyFont="1" applyBorder="1" applyAlignment="1">
      <alignment horizontal="right" wrapText="1"/>
    </xf>
    <xf numFmtId="0" fontId="9" fillId="0" borderId="24" xfId="0" applyFont="1" applyBorder="1" applyAlignment="1">
      <alignment horizontal="right" wrapText="1"/>
    </xf>
    <xf numFmtId="0" fontId="9" fillId="2" borderId="25" xfId="0" applyFont="1" applyFill="1" applyBorder="1" applyAlignment="1">
      <alignment horizontal="center"/>
    </xf>
    <xf numFmtId="0" fontId="9" fillId="2" borderId="25" xfId="0" applyFont="1" applyFill="1" applyBorder="1" applyAlignment="1">
      <alignment/>
    </xf>
    <xf numFmtId="164" fontId="9" fillId="2" borderId="26" xfId="0" applyNumberFormat="1" applyFont="1" applyFill="1" applyBorder="1" applyAlignment="1">
      <alignment/>
    </xf>
    <xf numFmtId="3" fontId="9" fillId="2" borderId="27" xfId="0" applyNumberFormat="1" applyFont="1" applyFill="1" applyBorder="1" applyAlignment="1">
      <alignment/>
    </xf>
    <xf numFmtId="164" fontId="9" fillId="2" borderId="28" xfId="0" applyNumberFormat="1" applyFont="1" applyFill="1" applyBorder="1" applyAlignment="1">
      <alignment/>
    </xf>
    <xf numFmtId="3" fontId="9" fillId="2" borderId="29" xfId="0" applyNumberFormat="1" applyFont="1" applyFill="1" applyBorder="1" applyAlignment="1">
      <alignment/>
    </xf>
    <xf numFmtId="164" fontId="9" fillId="2" borderId="26" xfId="17" applyNumberFormat="1" applyFont="1" applyFill="1" applyBorder="1" applyAlignment="1">
      <alignment/>
    </xf>
    <xf numFmtId="0" fontId="9" fillId="0" borderId="25" xfId="0" applyFont="1" applyBorder="1" applyAlignment="1">
      <alignment wrapText="1"/>
    </xf>
    <xf numFmtId="6" fontId="9" fillId="0" borderId="26" xfId="0" applyNumberFormat="1" applyFont="1" applyBorder="1" applyAlignment="1">
      <alignment horizontal="right" wrapText="1"/>
    </xf>
    <xf numFmtId="0" fontId="9" fillId="0" borderId="27" xfId="0" applyFont="1" applyBorder="1" applyAlignment="1">
      <alignment horizontal="right" wrapText="1"/>
    </xf>
    <xf numFmtId="6" fontId="9" fillId="0" borderId="28" xfId="0" applyNumberFormat="1" applyFont="1" applyBorder="1" applyAlignment="1">
      <alignment horizontal="right" wrapText="1"/>
    </xf>
    <xf numFmtId="0" fontId="9" fillId="0" borderId="29" xfId="0" applyFont="1" applyBorder="1" applyAlignment="1">
      <alignment horizontal="right" wrapText="1"/>
    </xf>
    <xf numFmtId="0" fontId="9" fillId="0" borderId="25" xfId="0" applyFont="1" applyBorder="1" applyAlignment="1">
      <alignment/>
    </xf>
    <xf numFmtId="164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164" fontId="9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8" fillId="4" borderId="30" xfId="0" applyFont="1" applyFill="1" applyBorder="1" applyAlignment="1">
      <alignment horizontal="center"/>
    </xf>
    <xf numFmtId="164" fontId="8" fillId="4" borderId="30" xfId="0" applyNumberFormat="1" applyFont="1" applyFill="1" applyBorder="1" applyAlignment="1">
      <alignment/>
    </xf>
    <xf numFmtId="3" fontId="8" fillId="4" borderId="30" xfId="0" applyNumberFormat="1" applyFont="1" applyFill="1" applyBorder="1" applyAlignment="1">
      <alignment/>
    </xf>
    <xf numFmtId="6" fontId="8" fillId="4" borderId="30" xfId="0" applyNumberFormat="1" applyFont="1" applyFill="1" applyBorder="1" applyAlignment="1">
      <alignment horizontal="right" wrapText="1"/>
    </xf>
    <xf numFmtId="3" fontId="8" fillId="4" borderId="30" xfId="0" applyNumberFormat="1" applyFont="1" applyFill="1" applyBorder="1" applyAlignment="1">
      <alignment horizontal="right" wrapText="1"/>
    </xf>
    <xf numFmtId="0" fontId="8" fillId="4" borderId="30" xfId="0" applyFont="1" applyFill="1" applyBorder="1" applyAlignment="1">
      <alignment horizontal="right" wrapText="1"/>
    </xf>
    <xf numFmtId="3" fontId="11" fillId="0" borderId="19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3" fontId="11" fillId="4" borderId="30" xfId="0" applyNumberFormat="1" applyFont="1" applyFill="1" applyBorder="1" applyAlignment="1">
      <alignment horizontal="center"/>
    </xf>
    <xf numFmtId="164" fontId="11" fillId="4" borderId="30" xfId="0" applyNumberFormat="1" applyFont="1" applyFill="1" applyBorder="1" applyAlignment="1">
      <alignment horizontal="center"/>
    </xf>
    <xf numFmtId="0" fontId="10" fillId="2" borderId="31" xfId="0" applyFont="1" applyFill="1" applyBorder="1" applyAlignment="1">
      <alignment vertical="center"/>
    </xf>
    <xf numFmtId="0" fontId="10" fillId="2" borderId="3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15</xdr:col>
      <xdr:colOff>9525</xdr:colOff>
      <xdr:row>0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144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0</xdr:row>
      <xdr:rowOff>123825</xdr:rowOff>
    </xdr:from>
    <xdr:to>
      <xdr:col>9</xdr:col>
      <xdr:colOff>9525</xdr:colOff>
      <xdr:row>0</xdr:row>
      <xdr:rowOff>714375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876550" y="123825"/>
          <a:ext cx="3505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NIH Competing and Non-Competing Grants and Contracts  by NIH Institute or Center  and Funding Mechanism
FY* 2007-2004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9"/>
  <sheetViews>
    <sheetView tabSelected="1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6.28125" style="12" customWidth="1"/>
    <col min="2" max="2" width="9.140625" style="4" customWidth="1"/>
    <col min="3" max="3" width="15.00390625" style="3" customWidth="1"/>
    <col min="4" max="4" width="7.57421875" style="2" customWidth="1"/>
    <col min="5" max="5" width="16.140625" style="3" customWidth="1"/>
    <col min="6" max="6" width="7.421875" style="2" customWidth="1"/>
    <col min="7" max="7" width="14.140625" style="3" customWidth="1"/>
    <col min="8" max="8" width="7.140625" style="2" customWidth="1"/>
    <col min="9" max="9" width="12.7109375" style="3" customWidth="1"/>
    <col min="10" max="10" width="7.421875" style="2" customWidth="1"/>
    <col min="11" max="11" width="12.00390625" style="3" customWidth="1"/>
    <col min="12" max="12" width="6.8515625" style="2" customWidth="1"/>
    <col min="13" max="13" width="12.57421875" style="3" customWidth="1"/>
    <col min="14" max="14" width="6.00390625" style="2" customWidth="1"/>
    <col min="15" max="15" width="11.57421875" style="3" customWidth="1"/>
    <col min="16" max="16384" width="9.140625" style="4" customWidth="1"/>
  </cols>
  <sheetData>
    <row r="1" ht="69.75" customHeight="1"/>
    <row r="2" spans="1:9" s="5" customFormat="1" ht="15" customHeight="1">
      <c r="A2" s="8" t="s">
        <v>49</v>
      </c>
      <c r="B2" s="8"/>
      <c r="C2" s="8"/>
      <c r="D2" s="8"/>
      <c r="E2" s="7"/>
      <c r="G2" s="1"/>
      <c r="H2" s="1"/>
      <c r="I2" s="1"/>
    </row>
    <row r="3" spans="1:9" s="5" customFormat="1" ht="21" customHeight="1" thickBot="1">
      <c r="A3" s="95" t="s">
        <v>59</v>
      </c>
      <c r="B3" s="96" t="s">
        <v>58</v>
      </c>
      <c r="C3" s="96"/>
      <c r="D3" s="96"/>
      <c r="E3" s="96"/>
      <c r="F3" s="96"/>
      <c r="G3" s="1"/>
      <c r="H3" s="1"/>
      <c r="I3" s="1"/>
    </row>
    <row r="4" spans="1:15" s="5" customFormat="1" ht="19.5" customHeight="1" thickBot="1">
      <c r="A4" s="15" t="s">
        <v>52</v>
      </c>
      <c r="B4" s="17" t="s">
        <v>46</v>
      </c>
      <c r="C4" s="19" t="s">
        <v>56</v>
      </c>
      <c r="D4" s="9" t="s">
        <v>50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21" customHeight="1">
      <c r="A5" s="16"/>
      <c r="B5" s="18"/>
      <c r="C5" s="22"/>
      <c r="D5" s="13" t="s">
        <v>40</v>
      </c>
      <c r="E5" s="14"/>
      <c r="F5" s="23" t="s">
        <v>41</v>
      </c>
      <c r="G5" s="25"/>
      <c r="H5" s="13" t="s">
        <v>42</v>
      </c>
      <c r="I5" s="14"/>
      <c r="J5" s="23" t="s">
        <v>43</v>
      </c>
      <c r="K5" s="25"/>
      <c r="L5" s="13" t="s">
        <v>44</v>
      </c>
      <c r="M5" s="14"/>
      <c r="N5" s="13" t="s">
        <v>45</v>
      </c>
      <c r="O5" s="14"/>
    </row>
    <row r="6" spans="1:15" ht="15.75" customHeight="1">
      <c r="A6" s="16"/>
      <c r="B6" s="18"/>
      <c r="C6" s="22"/>
      <c r="D6" s="20" t="s">
        <v>48</v>
      </c>
      <c r="E6" s="21" t="s">
        <v>47</v>
      </c>
      <c r="F6" s="24" t="s">
        <v>48</v>
      </c>
      <c r="G6" s="26" t="s">
        <v>47</v>
      </c>
      <c r="H6" s="20" t="s">
        <v>48</v>
      </c>
      <c r="I6" s="21" t="s">
        <v>47</v>
      </c>
      <c r="J6" s="24" t="s">
        <v>48</v>
      </c>
      <c r="K6" s="26" t="s">
        <v>47</v>
      </c>
      <c r="L6" s="20" t="s">
        <v>48</v>
      </c>
      <c r="M6" s="21" t="s">
        <v>47</v>
      </c>
      <c r="N6" s="20" t="s">
        <v>48</v>
      </c>
      <c r="O6" s="21" t="s">
        <v>47</v>
      </c>
    </row>
    <row r="7" spans="1:15" ht="18" customHeight="1">
      <c r="A7" s="27">
        <v>2007</v>
      </c>
      <c r="B7" s="28" t="s">
        <v>14</v>
      </c>
      <c r="C7" s="29">
        <v>69774691</v>
      </c>
      <c r="D7" s="30">
        <v>248</v>
      </c>
      <c r="E7" s="31">
        <v>34928139</v>
      </c>
      <c r="F7" s="89" t="s">
        <v>57</v>
      </c>
      <c r="G7" s="90" t="s">
        <v>57</v>
      </c>
      <c r="H7" s="30">
        <v>0</v>
      </c>
      <c r="I7" s="31">
        <v>0</v>
      </c>
      <c r="J7" s="32">
        <v>0</v>
      </c>
      <c r="K7" s="29">
        <v>0</v>
      </c>
      <c r="L7" s="30">
        <v>0</v>
      </c>
      <c r="M7" s="31">
        <v>0</v>
      </c>
      <c r="N7" s="30">
        <v>126</v>
      </c>
      <c r="O7" s="31">
        <v>34846552</v>
      </c>
    </row>
    <row r="8" spans="1:15" ht="18" customHeight="1">
      <c r="A8" s="27">
        <v>2007</v>
      </c>
      <c r="B8" s="28" t="s">
        <v>15</v>
      </c>
      <c r="C8" s="29">
        <v>104075880</v>
      </c>
      <c r="D8" s="30">
        <v>306</v>
      </c>
      <c r="E8" s="31">
        <v>100237497</v>
      </c>
      <c r="F8" s="89" t="s">
        <v>57</v>
      </c>
      <c r="G8" s="90" t="s">
        <v>57</v>
      </c>
      <c r="H8" s="30">
        <v>31</v>
      </c>
      <c r="I8" s="31">
        <v>1277398</v>
      </c>
      <c r="J8" s="32">
        <v>9</v>
      </c>
      <c r="K8" s="29">
        <v>2560985</v>
      </c>
      <c r="L8" s="30">
        <v>0</v>
      </c>
      <c r="M8" s="31">
        <v>0</v>
      </c>
      <c r="N8" s="30">
        <v>0</v>
      </c>
      <c r="O8" s="31">
        <v>0</v>
      </c>
    </row>
    <row r="9" spans="1:15" ht="18" customHeight="1">
      <c r="A9" s="27">
        <v>2007</v>
      </c>
      <c r="B9" s="28" t="s">
        <v>16</v>
      </c>
      <c r="C9" s="29">
        <v>3119978915</v>
      </c>
      <c r="D9" s="30">
        <v>6736</v>
      </c>
      <c r="E9" s="31">
        <v>3052510867</v>
      </c>
      <c r="F9" s="89" t="s">
        <v>57</v>
      </c>
      <c r="G9" s="90" t="s">
        <v>57</v>
      </c>
      <c r="H9" s="30">
        <v>227</v>
      </c>
      <c r="I9" s="31">
        <v>9766287</v>
      </c>
      <c r="J9" s="32">
        <v>178</v>
      </c>
      <c r="K9" s="29">
        <v>57701761</v>
      </c>
      <c r="L9" s="30">
        <v>0</v>
      </c>
      <c r="M9" s="31">
        <v>0</v>
      </c>
      <c r="N9" s="30">
        <v>0</v>
      </c>
      <c r="O9" s="31">
        <v>0</v>
      </c>
    </row>
    <row r="10" spans="1:15" ht="18" customHeight="1">
      <c r="A10" s="27">
        <v>2007</v>
      </c>
      <c r="B10" s="28" t="s">
        <v>17</v>
      </c>
      <c r="C10" s="29">
        <v>127711147</v>
      </c>
      <c r="D10" s="30">
        <v>114</v>
      </c>
      <c r="E10" s="31">
        <v>123130068</v>
      </c>
      <c r="F10" s="89" t="s">
        <v>57</v>
      </c>
      <c r="G10" s="90" t="s">
        <v>57</v>
      </c>
      <c r="H10" s="30">
        <v>0</v>
      </c>
      <c r="I10" s="31">
        <v>0</v>
      </c>
      <c r="J10" s="32">
        <v>24</v>
      </c>
      <c r="K10" s="29">
        <v>4581079</v>
      </c>
      <c r="L10" s="30">
        <v>0</v>
      </c>
      <c r="M10" s="31">
        <v>0</v>
      </c>
      <c r="N10" s="30">
        <v>0</v>
      </c>
      <c r="O10" s="31">
        <v>0</v>
      </c>
    </row>
    <row r="11" spans="1:15" ht="18" customHeight="1">
      <c r="A11" s="27">
        <v>2007</v>
      </c>
      <c r="B11" s="28" t="s">
        <v>18</v>
      </c>
      <c r="C11" s="29">
        <v>1203638775</v>
      </c>
      <c r="D11" s="30">
        <v>1060</v>
      </c>
      <c r="E11" s="31">
        <v>1176236876</v>
      </c>
      <c r="F11" s="89" t="s">
        <v>57</v>
      </c>
      <c r="G11" s="90" t="s">
        <v>57</v>
      </c>
      <c r="H11" s="30">
        <v>1</v>
      </c>
      <c r="I11" s="31">
        <v>62725</v>
      </c>
      <c r="J11" s="32">
        <v>65</v>
      </c>
      <c r="K11" s="29">
        <v>15384130</v>
      </c>
      <c r="L11" s="30">
        <v>20</v>
      </c>
      <c r="M11" s="31">
        <v>11955044</v>
      </c>
      <c r="N11" s="30">
        <v>0</v>
      </c>
      <c r="O11" s="31">
        <v>0</v>
      </c>
    </row>
    <row r="12" spans="1:15" ht="18" customHeight="1">
      <c r="A12" s="27">
        <v>2007</v>
      </c>
      <c r="B12" s="28" t="s">
        <v>19</v>
      </c>
      <c r="C12" s="29">
        <v>553564961</v>
      </c>
      <c r="D12" s="30">
        <v>1387</v>
      </c>
      <c r="E12" s="31">
        <v>543846116</v>
      </c>
      <c r="F12" s="89" t="s">
        <v>57</v>
      </c>
      <c r="G12" s="90" t="s">
        <v>57</v>
      </c>
      <c r="H12" s="30">
        <v>62</v>
      </c>
      <c r="I12" s="31">
        <v>2811570</v>
      </c>
      <c r="J12" s="32">
        <v>35</v>
      </c>
      <c r="K12" s="29">
        <v>6907275</v>
      </c>
      <c r="L12" s="30">
        <v>0</v>
      </c>
      <c r="M12" s="31">
        <v>0</v>
      </c>
      <c r="N12" s="30">
        <v>0</v>
      </c>
      <c r="O12" s="31">
        <v>0</v>
      </c>
    </row>
    <row r="13" spans="1:15" ht="18" customHeight="1">
      <c r="A13" s="27">
        <v>2007</v>
      </c>
      <c r="B13" s="28" t="s">
        <v>20</v>
      </c>
      <c r="C13" s="29">
        <v>422938241</v>
      </c>
      <c r="D13" s="30">
        <v>341</v>
      </c>
      <c r="E13" s="31">
        <v>416013793</v>
      </c>
      <c r="F13" s="89" t="s">
        <v>57</v>
      </c>
      <c r="G13" s="90" t="s">
        <v>57</v>
      </c>
      <c r="H13" s="30">
        <v>9</v>
      </c>
      <c r="I13" s="31">
        <v>425106</v>
      </c>
      <c r="J13" s="32">
        <v>15</v>
      </c>
      <c r="K13" s="29">
        <v>6499342</v>
      </c>
      <c r="L13" s="30">
        <v>0</v>
      </c>
      <c r="M13" s="31">
        <v>0</v>
      </c>
      <c r="N13" s="30">
        <v>0</v>
      </c>
      <c r="O13" s="31">
        <v>0</v>
      </c>
    </row>
    <row r="14" spans="1:15" ht="18" customHeight="1">
      <c r="A14" s="27">
        <v>2007</v>
      </c>
      <c r="B14" s="28" t="s">
        <v>21</v>
      </c>
      <c r="C14" s="29">
        <v>2364302487</v>
      </c>
      <c r="D14" s="30">
        <v>4723</v>
      </c>
      <c r="E14" s="31">
        <v>2269222342</v>
      </c>
      <c r="F14" s="89" t="s">
        <v>57</v>
      </c>
      <c r="G14" s="90" t="s">
        <v>57</v>
      </c>
      <c r="H14" s="30">
        <v>174</v>
      </c>
      <c r="I14" s="31">
        <v>8193328</v>
      </c>
      <c r="J14" s="32">
        <v>280</v>
      </c>
      <c r="K14" s="29">
        <v>86886817</v>
      </c>
      <c r="L14" s="30">
        <v>0</v>
      </c>
      <c r="M14" s="31">
        <v>0</v>
      </c>
      <c r="N14" s="30">
        <v>0</v>
      </c>
      <c r="O14" s="31">
        <v>0</v>
      </c>
    </row>
    <row r="15" spans="1:15" ht="18" customHeight="1">
      <c r="A15" s="27">
        <v>2007</v>
      </c>
      <c r="B15" s="28" t="s">
        <v>22</v>
      </c>
      <c r="C15" s="29">
        <v>858655827</v>
      </c>
      <c r="D15" s="30">
        <v>1965</v>
      </c>
      <c r="E15" s="31">
        <v>835325712</v>
      </c>
      <c r="F15" s="89" t="s">
        <v>57</v>
      </c>
      <c r="G15" s="90" t="s">
        <v>57</v>
      </c>
      <c r="H15" s="30">
        <v>95</v>
      </c>
      <c r="I15" s="31">
        <v>3746660</v>
      </c>
      <c r="J15" s="32">
        <v>77</v>
      </c>
      <c r="K15" s="29">
        <v>19583455</v>
      </c>
      <c r="L15" s="30">
        <v>0</v>
      </c>
      <c r="M15" s="31">
        <v>0</v>
      </c>
      <c r="N15" s="30">
        <v>0</v>
      </c>
      <c r="O15" s="31">
        <v>0</v>
      </c>
    </row>
    <row r="16" spans="1:15" ht="18" customHeight="1">
      <c r="A16" s="27">
        <v>2007</v>
      </c>
      <c r="B16" s="28" t="s">
        <v>23</v>
      </c>
      <c r="C16" s="29">
        <v>336466449</v>
      </c>
      <c r="D16" s="30">
        <v>915</v>
      </c>
      <c r="E16" s="31">
        <v>325461442</v>
      </c>
      <c r="F16" s="89" t="s">
        <v>57</v>
      </c>
      <c r="G16" s="90" t="s">
        <v>57</v>
      </c>
      <c r="H16" s="30">
        <v>87</v>
      </c>
      <c r="I16" s="31">
        <v>3051408</v>
      </c>
      <c r="J16" s="32">
        <v>30</v>
      </c>
      <c r="K16" s="29">
        <v>7953599</v>
      </c>
      <c r="L16" s="30">
        <v>0</v>
      </c>
      <c r="M16" s="31">
        <v>0</v>
      </c>
      <c r="N16" s="30">
        <v>0</v>
      </c>
      <c r="O16" s="31">
        <v>0</v>
      </c>
    </row>
    <row r="17" spans="1:15" ht="18" customHeight="1">
      <c r="A17" s="27">
        <v>2007</v>
      </c>
      <c r="B17" s="28" t="s">
        <v>24</v>
      </c>
      <c r="C17" s="29">
        <v>2636698848</v>
      </c>
      <c r="D17" s="30">
        <v>4928</v>
      </c>
      <c r="E17" s="31">
        <v>2568392926</v>
      </c>
      <c r="F17" s="89" t="s">
        <v>57</v>
      </c>
      <c r="G17" s="90" t="s">
        <v>57</v>
      </c>
      <c r="H17" s="30">
        <v>162</v>
      </c>
      <c r="I17" s="31">
        <v>7339811</v>
      </c>
      <c r="J17" s="32">
        <v>188</v>
      </c>
      <c r="K17" s="29">
        <v>46866111</v>
      </c>
      <c r="L17" s="30">
        <v>0</v>
      </c>
      <c r="M17" s="31">
        <v>14100000</v>
      </c>
      <c r="N17" s="30">
        <v>0</v>
      </c>
      <c r="O17" s="31">
        <v>0</v>
      </c>
    </row>
    <row r="18" spans="1:15" ht="18" customHeight="1">
      <c r="A18" s="27">
        <v>2007</v>
      </c>
      <c r="B18" s="28" t="s">
        <v>25</v>
      </c>
      <c r="C18" s="29">
        <v>422760283</v>
      </c>
      <c r="D18" s="30">
        <v>1273</v>
      </c>
      <c r="E18" s="31">
        <v>407620330</v>
      </c>
      <c r="F18" s="89" t="s">
        <v>57</v>
      </c>
      <c r="G18" s="90" t="s">
        <v>57</v>
      </c>
      <c r="H18" s="30">
        <v>57</v>
      </c>
      <c r="I18" s="31">
        <v>2630492</v>
      </c>
      <c r="J18" s="32">
        <v>55</v>
      </c>
      <c r="K18" s="29">
        <v>12509461</v>
      </c>
      <c r="L18" s="30">
        <v>0</v>
      </c>
      <c r="M18" s="31">
        <v>0</v>
      </c>
      <c r="N18" s="30">
        <v>0</v>
      </c>
      <c r="O18" s="31">
        <v>0</v>
      </c>
    </row>
    <row r="19" spans="1:15" ht="18" customHeight="1">
      <c r="A19" s="27">
        <v>2007</v>
      </c>
      <c r="B19" s="28" t="s">
        <v>26</v>
      </c>
      <c r="C19" s="29">
        <v>283444754</v>
      </c>
      <c r="D19" s="30">
        <v>792</v>
      </c>
      <c r="E19" s="31">
        <v>273216163</v>
      </c>
      <c r="F19" s="89" t="s">
        <v>57</v>
      </c>
      <c r="G19" s="90" t="s">
        <v>57</v>
      </c>
      <c r="H19" s="30">
        <v>37</v>
      </c>
      <c r="I19" s="31">
        <v>1368103</v>
      </c>
      <c r="J19" s="32">
        <v>38</v>
      </c>
      <c r="K19" s="29">
        <v>8860488</v>
      </c>
      <c r="L19" s="30">
        <v>0</v>
      </c>
      <c r="M19" s="31">
        <v>0</v>
      </c>
      <c r="N19" s="30">
        <v>0</v>
      </c>
      <c r="O19" s="31">
        <v>0</v>
      </c>
    </row>
    <row r="20" spans="1:15" ht="18" customHeight="1">
      <c r="A20" s="27">
        <v>2007</v>
      </c>
      <c r="B20" s="28" t="s">
        <v>27</v>
      </c>
      <c r="C20" s="29">
        <v>935270776</v>
      </c>
      <c r="D20" s="30">
        <v>2370</v>
      </c>
      <c r="E20" s="31">
        <v>893172191</v>
      </c>
      <c r="F20" s="89" t="s">
        <v>57</v>
      </c>
      <c r="G20" s="90" t="s">
        <v>57</v>
      </c>
      <c r="H20" s="30">
        <v>103</v>
      </c>
      <c r="I20" s="31">
        <v>4651606</v>
      </c>
      <c r="J20" s="32">
        <v>155</v>
      </c>
      <c r="K20" s="29">
        <v>34267216</v>
      </c>
      <c r="L20" s="30">
        <v>0</v>
      </c>
      <c r="M20" s="31">
        <v>0</v>
      </c>
      <c r="N20" s="30">
        <v>43</v>
      </c>
      <c r="O20" s="31">
        <v>3179763</v>
      </c>
    </row>
    <row r="21" spans="1:15" ht="18" customHeight="1">
      <c r="A21" s="27">
        <v>2007</v>
      </c>
      <c r="B21" s="28" t="s">
        <v>28</v>
      </c>
      <c r="C21" s="29">
        <v>767799930</v>
      </c>
      <c r="D21" s="30">
        <v>1932</v>
      </c>
      <c r="E21" s="31">
        <v>743233919</v>
      </c>
      <c r="F21" s="89" t="s">
        <v>57</v>
      </c>
      <c r="G21" s="90" t="s">
        <v>57</v>
      </c>
      <c r="H21" s="30">
        <v>181</v>
      </c>
      <c r="I21" s="31">
        <v>6576279</v>
      </c>
      <c r="J21" s="32">
        <v>63</v>
      </c>
      <c r="K21" s="29">
        <v>17989732</v>
      </c>
      <c r="L21" s="30">
        <v>0</v>
      </c>
      <c r="M21" s="31">
        <v>0</v>
      </c>
      <c r="N21" s="30">
        <v>0</v>
      </c>
      <c r="O21" s="31">
        <v>0</v>
      </c>
    </row>
    <row r="22" spans="1:15" ht="18" customHeight="1">
      <c r="A22" s="27">
        <v>2007</v>
      </c>
      <c r="B22" s="28" t="s">
        <v>29</v>
      </c>
      <c r="C22" s="29">
        <v>315401760</v>
      </c>
      <c r="D22" s="30">
        <v>982</v>
      </c>
      <c r="E22" s="31">
        <v>302049752</v>
      </c>
      <c r="F22" s="89" t="s">
        <v>57</v>
      </c>
      <c r="G22" s="90" t="s">
        <v>57</v>
      </c>
      <c r="H22" s="30">
        <v>152</v>
      </c>
      <c r="I22" s="31">
        <v>5718943</v>
      </c>
      <c r="J22" s="32">
        <v>35</v>
      </c>
      <c r="K22" s="29">
        <v>7633065</v>
      </c>
      <c r="L22" s="30">
        <v>0</v>
      </c>
      <c r="M22" s="31">
        <v>0</v>
      </c>
      <c r="N22" s="30">
        <v>0</v>
      </c>
      <c r="O22" s="31">
        <v>0</v>
      </c>
    </row>
    <row r="23" spans="1:15" ht="18" customHeight="1">
      <c r="A23" s="27">
        <v>2007</v>
      </c>
      <c r="B23" s="28" t="s">
        <v>30</v>
      </c>
      <c r="C23" s="29">
        <v>284318368</v>
      </c>
      <c r="D23" s="30">
        <v>778</v>
      </c>
      <c r="E23" s="31">
        <v>270947854</v>
      </c>
      <c r="F23" s="89" t="s">
        <v>57</v>
      </c>
      <c r="G23" s="90" t="s">
        <v>57</v>
      </c>
      <c r="H23" s="30">
        <v>36</v>
      </c>
      <c r="I23" s="31">
        <v>1628794</v>
      </c>
      <c r="J23" s="32">
        <v>23</v>
      </c>
      <c r="K23" s="29">
        <v>11741720</v>
      </c>
      <c r="L23" s="30">
        <v>0</v>
      </c>
      <c r="M23" s="31">
        <v>0</v>
      </c>
      <c r="N23" s="30">
        <v>0</v>
      </c>
      <c r="O23" s="31">
        <v>0</v>
      </c>
    </row>
    <row r="24" spans="1:15" ht="18" customHeight="1">
      <c r="A24" s="27">
        <v>2007</v>
      </c>
      <c r="B24" s="28" t="s">
        <v>31</v>
      </c>
      <c r="C24" s="29">
        <v>1462748749</v>
      </c>
      <c r="D24" s="30">
        <v>3942</v>
      </c>
      <c r="E24" s="31">
        <v>1404662091</v>
      </c>
      <c r="F24" s="89" t="s">
        <v>57</v>
      </c>
      <c r="G24" s="90" t="s">
        <v>57</v>
      </c>
      <c r="H24" s="30">
        <v>159</v>
      </c>
      <c r="I24" s="31">
        <v>7359448</v>
      </c>
      <c r="J24" s="32">
        <v>232</v>
      </c>
      <c r="K24" s="29">
        <v>50727210</v>
      </c>
      <c r="L24" s="30">
        <v>0</v>
      </c>
      <c r="M24" s="31">
        <v>0</v>
      </c>
      <c r="N24" s="30">
        <v>0</v>
      </c>
      <c r="O24" s="31">
        <v>0</v>
      </c>
    </row>
    <row r="25" spans="1:15" ht="18" customHeight="1">
      <c r="A25" s="27">
        <v>2007</v>
      </c>
      <c r="B25" s="28" t="s">
        <v>32</v>
      </c>
      <c r="C25" s="29">
        <v>397648024</v>
      </c>
      <c r="D25" s="30">
        <v>791</v>
      </c>
      <c r="E25" s="31">
        <v>378948024</v>
      </c>
      <c r="F25" s="89" t="s">
        <v>57</v>
      </c>
      <c r="G25" s="90" t="s">
        <v>57</v>
      </c>
      <c r="H25" s="30">
        <v>53</v>
      </c>
      <c r="I25" s="31">
        <v>2127671</v>
      </c>
      <c r="J25" s="32">
        <v>57</v>
      </c>
      <c r="K25" s="29">
        <v>16572329</v>
      </c>
      <c r="L25" s="30">
        <v>0</v>
      </c>
      <c r="M25" s="31">
        <v>0</v>
      </c>
      <c r="N25" s="30">
        <v>0</v>
      </c>
      <c r="O25" s="31">
        <v>0</v>
      </c>
    </row>
    <row r="26" spans="1:15" ht="18" customHeight="1">
      <c r="A26" s="27">
        <v>2007</v>
      </c>
      <c r="B26" s="28" t="s">
        <v>33</v>
      </c>
      <c r="C26" s="29">
        <v>1880033285</v>
      </c>
      <c r="D26" s="30">
        <v>4657</v>
      </c>
      <c r="E26" s="31">
        <v>1696101760</v>
      </c>
      <c r="F26" s="89" t="s">
        <v>57</v>
      </c>
      <c r="G26" s="90" t="s">
        <v>57</v>
      </c>
      <c r="H26" s="30">
        <v>563</v>
      </c>
      <c r="I26" s="31">
        <v>24133149</v>
      </c>
      <c r="J26" s="32">
        <v>376</v>
      </c>
      <c r="K26" s="29">
        <v>159798376</v>
      </c>
      <c r="L26" s="30">
        <v>0</v>
      </c>
      <c r="M26" s="31">
        <v>0</v>
      </c>
      <c r="N26" s="30">
        <v>0</v>
      </c>
      <c r="O26" s="31">
        <v>0</v>
      </c>
    </row>
    <row r="27" spans="1:15" ht="18" customHeight="1">
      <c r="A27" s="27">
        <v>2007</v>
      </c>
      <c r="B27" s="28" t="s">
        <v>34</v>
      </c>
      <c r="C27" s="29">
        <v>1106758353</v>
      </c>
      <c r="D27" s="30">
        <v>2990</v>
      </c>
      <c r="E27" s="31">
        <v>1055758732</v>
      </c>
      <c r="F27" s="89" t="s">
        <v>57</v>
      </c>
      <c r="G27" s="90" t="s">
        <v>57</v>
      </c>
      <c r="H27" s="30">
        <v>275</v>
      </c>
      <c r="I27" s="31">
        <v>9863959</v>
      </c>
      <c r="J27" s="32">
        <v>177</v>
      </c>
      <c r="K27" s="29">
        <v>41135662</v>
      </c>
      <c r="L27" s="30">
        <v>0</v>
      </c>
      <c r="M27" s="31">
        <v>0</v>
      </c>
      <c r="N27" s="30">
        <v>0</v>
      </c>
      <c r="O27" s="31">
        <v>0</v>
      </c>
    </row>
    <row r="28" spans="1:15" ht="18" customHeight="1">
      <c r="A28" s="27">
        <v>2007</v>
      </c>
      <c r="B28" s="28" t="s">
        <v>35</v>
      </c>
      <c r="C28" s="29">
        <v>1323208255</v>
      </c>
      <c r="D28" s="30">
        <v>3425</v>
      </c>
      <c r="E28" s="31">
        <v>1290891329</v>
      </c>
      <c r="F28" s="89" t="s">
        <v>57</v>
      </c>
      <c r="G28" s="90" t="s">
        <v>57</v>
      </c>
      <c r="H28" s="30">
        <v>414</v>
      </c>
      <c r="I28" s="31">
        <v>15530871</v>
      </c>
      <c r="J28" s="32">
        <v>76</v>
      </c>
      <c r="K28" s="29">
        <v>16786055</v>
      </c>
      <c r="L28" s="30">
        <v>0</v>
      </c>
      <c r="M28" s="31">
        <v>0</v>
      </c>
      <c r="N28" s="30">
        <v>0</v>
      </c>
      <c r="O28" s="31">
        <v>0</v>
      </c>
    </row>
    <row r="29" spans="1:15" ht="18" customHeight="1">
      <c r="A29" s="27">
        <v>2007</v>
      </c>
      <c r="B29" s="28" t="s">
        <v>36</v>
      </c>
      <c r="C29" s="29">
        <v>119090042</v>
      </c>
      <c r="D29" s="30">
        <v>331</v>
      </c>
      <c r="E29" s="31">
        <v>109464980</v>
      </c>
      <c r="F29" s="89" t="s">
        <v>57</v>
      </c>
      <c r="G29" s="90" t="s">
        <v>57</v>
      </c>
      <c r="H29" s="30">
        <v>88</v>
      </c>
      <c r="I29" s="31">
        <v>2864147</v>
      </c>
      <c r="J29" s="32">
        <v>23</v>
      </c>
      <c r="K29" s="29">
        <v>6760915</v>
      </c>
      <c r="L29" s="30">
        <v>0</v>
      </c>
      <c r="M29" s="31">
        <v>0</v>
      </c>
      <c r="N29" s="30">
        <v>0</v>
      </c>
      <c r="O29" s="31">
        <v>0</v>
      </c>
    </row>
    <row r="30" spans="1:15" ht="18" customHeight="1">
      <c r="A30" s="27">
        <v>2007</v>
      </c>
      <c r="B30" s="28" t="s">
        <v>37</v>
      </c>
      <c r="C30" s="29">
        <v>59175775</v>
      </c>
      <c r="D30" s="30">
        <v>118</v>
      </c>
      <c r="E30" s="31">
        <v>36185255</v>
      </c>
      <c r="F30" s="89" t="s">
        <v>57</v>
      </c>
      <c r="G30" s="90" t="s">
        <v>57</v>
      </c>
      <c r="H30" s="30">
        <v>12</v>
      </c>
      <c r="I30" s="31">
        <v>631915</v>
      </c>
      <c r="J30" s="32">
        <v>18</v>
      </c>
      <c r="K30" s="29">
        <v>16053839</v>
      </c>
      <c r="L30" s="30">
        <v>0</v>
      </c>
      <c r="M30" s="31">
        <v>0</v>
      </c>
      <c r="N30" s="30">
        <v>58</v>
      </c>
      <c r="O30" s="31">
        <v>6304766</v>
      </c>
    </row>
    <row r="31" spans="1:15" ht="18" customHeight="1" thickBot="1">
      <c r="A31" s="49">
        <v>2007</v>
      </c>
      <c r="B31" s="50" t="s">
        <v>38</v>
      </c>
      <c r="C31" s="51">
        <v>108341167</v>
      </c>
      <c r="D31" s="52">
        <v>77</v>
      </c>
      <c r="E31" s="53">
        <v>108341167</v>
      </c>
      <c r="F31" s="91" t="s">
        <v>57</v>
      </c>
      <c r="G31" s="92" t="s">
        <v>57</v>
      </c>
      <c r="H31" s="52">
        <v>0</v>
      </c>
      <c r="I31" s="53">
        <v>0</v>
      </c>
      <c r="J31" s="54">
        <v>0</v>
      </c>
      <c r="K31" s="51">
        <v>0</v>
      </c>
      <c r="L31" s="52">
        <v>0</v>
      </c>
      <c r="M31" s="53">
        <v>0</v>
      </c>
      <c r="N31" s="52">
        <v>0</v>
      </c>
      <c r="O31" s="53">
        <v>0</v>
      </c>
    </row>
    <row r="32" spans="1:15" ht="24.75" customHeight="1" thickBot="1">
      <c r="A32" s="83">
        <v>2007</v>
      </c>
      <c r="B32" s="83" t="s">
        <v>51</v>
      </c>
      <c r="C32" s="84">
        <v>21263805742</v>
      </c>
      <c r="D32" s="85">
        <v>47181</v>
      </c>
      <c r="E32" s="84">
        <v>20415899325</v>
      </c>
      <c r="F32" s="93" t="s">
        <v>57</v>
      </c>
      <c r="G32" s="94" t="s">
        <v>57</v>
      </c>
      <c r="H32" s="85">
        <v>2978</v>
      </c>
      <c r="I32" s="84">
        <v>121759670</v>
      </c>
      <c r="J32" s="85">
        <v>2229</v>
      </c>
      <c r="K32" s="84">
        <v>655760622</v>
      </c>
      <c r="L32" s="85">
        <v>20</v>
      </c>
      <c r="M32" s="84">
        <v>26055044</v>
      </c>
      <c r="N32" s="85">
        <v>227</v>
      </c>
      <c r="O32" s="84">
        <v>44331081</v>
      </c>
    </row>
    <row r="33" spans="1:15" ht="30.75" customHeight="1">
      <c r="A33" s="66">
        <v>2006</v>
      </c>
      <c r="B33" s="67" t="s">
        <v>14</v>
      </c>
      <c r="C33" s="68">
        <v>72083348</v>
      </c>
      <c r="D33" s="69">
        <v>269</v>
      </c>
      <c r="E33" s="70">
        <v>33697523</v>
      </c>
      <c r="F33" s="71">
        <v>3</v>
      </c>
      <c r="G33" s="72">
        <v>2476895</v>
      </c>
      <c r="H33" s="69">
        <v>0</v>
      </c>
      <c r="I33" s="70">
        <v>0</v>
      </c>
      <c r="J33" s="71">
        <v>0</v>
      </c>
      <c r="K33" s="68">
        <v>0</v>
      </c>
      <c r="L33" s="69">
        <v>0</v>
      </c>
      <c r="M33" s="70">
        <v>0</v>
      </c>
      <c r="N33" s="69">
        <v>113</v>
      </c>
      <c r="O33" s="70">
        <v>35908930</v>
      </c>
    </row>
    <row r="34" spans="1:15" ht="18" customHeight="1">
      <c r="A34" s="27">
        <v>2006</v>
      </c>
      <c r="B34" s="48" t="s">
        <v>15</v>
      </c>
      <c r="C34" s="33">
        <v>100989361</v>
      </c>
      <c r="D34" s="34">
        <v>318</v>
      </c>
      <c r="E34" s="35">
        <v>97382376</v>
      </c>
      <c r="F34" s="36">
        <v>1</v>
      </c>
      <c r="G34" s="37">
        <v>255000</v>
      </c>
      <c r="H34" s="34">
        <v>26</v>
      </c>
      <c r="I34" s="35">
        <v>1126041</v>
      </c>
      <c r="J34" s="36">
        <v>7</v>
      </c>
      <c r="K34" s="33">
        <v>2225944</v>
      </c>
      <c r="L34" s="34">
        <v>0</v>
      </c>
      <c r="M34" s="35">
        <v>0</v>
      </c>
      <c r="N34" s="34">
        <v>0</v>
      </c>
      <c r="O34" s="35">
        <v>0</v>
      </c>
    </row>
    <row r="35" spans="1:15" ht="18" customHeight="1">
      <c r="A35" s="27">
        <v>2006</v>
      </c>
      <c r="B35" s="48" t="s">
        <v>16</v>
      </c>
      <c r="C35" s="33">
        <v>3495857914</v>
      </c>
      <c r="D35" s="34">
        <v>6697</v>
      </c>
      <c r="E35" s="35">
        <v>3108135801</v>
      </c>
      <c r="F35" s="36">
        <v>148</v>
      </c>
      <c r="G35" s="37">
        <v>322093061</v>
      </c>
      <c r="H35" s="34">
        <v>221</v>
      </c>
      <c r="I35" s="35">
        <v>9492603</v>
      </c>
      <c r="J35" s="36">
        <v>175</v>
      </c>
      <c r="K35" s="33">
        <v>56136449</v>
      </c>
      <c r="L35" s="34">
        <v>0</v>
      </c>
      <c r="M35" s="35">
        <v>0</v>
      </c>
      <c r="N35" s="34">
        <v>0</v>
      </c>
      <c r="O35" s="35">
        <v>0</v>
      </c>
    </row>
    <row r="36" spans="1:15" ht="18" customHeight="1">
      <c r="A36" s="27">
        <v>2006</v>
      </c>
      <c r="B36" s="48" t="s">
        <v>17</v>
      </c>
      <c r="C36" s="33">
        <v>133543137</v>
      </c>
      <c r="D36" s="34">
        <v>125</v>
      </c>
      <c r="E36" s="35">
        <v>122806602</v>
      </c>
      <c r="F36" s="36">
        <v>7</v>
      </c>
      <c r="G36" s="37">
        <v>5351500</v>
      </c>
      <c r="H36" s="34">
        <v>0</v>
      </c>
      <c r="I36" s="35">
        <v>0</v>
      </c>
      <c r="J36" s="36">
        <v>24</v>
      </c>
      <c r="K36" s="33">
        <v>5385035</v>
      </c>
      <c r="L36" s="34">
        <v>0</v>
      </c>
      <c r="M36" s="35">
        <v>0</v>
      </c>
      <c r="N36" s="34">
        <v>0</v>
      </c>
      <c r="O36" s="35">
        <v>0</v>
      </c>
    </row>
    <row r="37" spans="1:15" ht="18" customHeight="1">
      <c r="A37" s="27">
        <v>2006</v>
      </c>
      <c r="B37" s="48" t="s">
        <v>18</v>
      </c>
      <c r="C37" s="33">
        <v>1185510392</v>
      </c>
      <c r="D37" s="34">
        <v>1105</v>
      </c>
      <c r="E37" s="35">
        <v>1155078390</v>
      </c>
      <c r="F37" s="36">
        <v>3</v>
      </c>
      <c r="G37" s="37">
        <v>3333875</v>
      </c>
      <c r="H37" s="34">
        <v>0</v>
      </c>
      <c r="I37" s="35">
        <v>0</v>
      </c>
      <c r="J37" s="36">
        <v>58</v>
      </c>
      <c r="K37" s="33">
        <v>14410127</v>
      </c>
      <c r="L37" s="34">
        <v>22</v>
      </c>
      <c r="M37" s="35">
        <v>12688000</v>
      </c>
      <c r="N37" s="34">
        <v>0</v>
      </c>
      <c r="O37" s="35">
        <v>0</v>
      </c>
    </row>
    <row r="38" spans="1:15" ht="18" customHeight="1">
      <c r="A38" s="27">
        <v>2006</v>
      </c>
      <c r="B38" s="48" t="s">
        <v>19</v>
      </c>
      <c r="C38" s="33">
        <v>549381646</v>
      </c>
      <c r="D38" s="34">
        <v>1431</v>
      </c>
      <c r="E38" s="35">
        <v>533287582</v>
      </c>
      <c r="F38" s="36">
        <v>11</v>
      </c>
      <c r="G38" s="37">
        <v>7639332</v>
      </c>
      <c r="H38" s="34">
        <v>69</v>
      </c>
      <c r="I38" s="35">
        <v>3133440</v>
      </c>
      <c r="J38" s="36">
        <v>31</v>
      </c>
      <c r="K38" s="33">
        <v>5321292</v>
      </c>
      <c r="L38" s="34">
        <v>0</v>
      </c>
      <c r="M38" s="35">
        <v>0</v>
      </c>
      <c r="N38" s="34">
        <v>0</v>
      </c>
      <c r="O38" s="35">
        <v>0</v>
      </c>
    </row>
    <row r="39" spans="1:15" ht="18" customHeight="1">
      <c r="A39" s="27">
        <v>2006</v>
      </c>
      <c r="B39" s="48" t="s">
        <v>20</v>
      </c>
      <c r="C39" s="33">
        <v>385822287</v>
      </c>
      <c r="D39" s="34">
        <v>329</v>
      </c>
      <c r="E39" s="35">
        <v>375236592</v>
      </c>
      <c r="F39" s="36">
        <v>3</v>
      </c>
      <c r="G39" s="37">
        <v>2898059</v>
      </c>
      <c r="H39" s="34">
        <v>13</v>
      </c>
      <c r="I39" s="35">
        <v>586340</v>
      </c>
      <c r="J39" s="36">
        <v>18</v>
      </c>
      <c r="K39" s="33">
        <v>7101296</v>
      </c>
      <c r="L39" s="34">
        <v>0</v>
      </c>
      <c r="M39" s="35">
        <v>0</v>
      </c>
      <c r="N39" s="34">
        <v>0</v>
      </c>
      <c r="O39" s="35">
        <v>0</v>
      </c>
    </row>
    <row r="40" spans="1:15" ht="18" customHeight="1">
      <c r="A40" s="27">
        <v>2006</v>
      </c>
      <c r="B40" s="48" t="s">
        <v>21</v>
      </c>
      <c r="C40" s="33">
        <v>2517507859</v>
      </c>
      <c r="D40" s="34">
        <v>4794</v>
      </c>
      <c r="E40" s="35">
        <v>2273338280</v>
      </c>
      <c r="F40" s="36">
        <v>137</v>
      </c>
      <c r="G40" s="37">
        <v>153299571</v>
      </c>
      <c r="H40" s="34">
        <v>205</v>
      </c>
      <c r="I40" s="35">
        <v>10044955</v>
      </c>
      <c r="J40" s="36">
        <v>273</v>
      </c>
      <c r="K40" s="33">
        <v>80825053</v>
      </c>
      <c r="L40" s="34">
        <v>0</v>
      </c>
      <c r="M40" s="35">
        <v>0</v>
      </c>
      <c r="N40" s="34">
        <v>0</v>
      </c>
      <c r="O40" s="35">
        <v>0</v>
      </c>
    </row>
    <row r="41" spans="1:15" ht="18" customHeight="1">
      <c r="A41" s="27">
        <v>2006</v>
      </c>
      <c r="B41" s="48" t="s">
        <v>22</v>
      </c>
      <c r="C41" s="33">
        <v>874505931</v>
      </c>
      <c r="D41" s="34">
        <v>1848</v>
      </c>
      <c r="E41" s="35">
        <v>813402136</v>
      </c>
      <c r="F41" s="36">
        <v>47</v>
      </c>
      <c r="G41" s="37">
        <v>38505727</v>
      </c>
      <c r="H41" s="34">
        <v>52</v>
      </c>
      <c r="I41" s="35">
        <v>2378269</v>
      </c>
      <c r="J41" s="36">
        <v>77</v>
      </c>
      <c r="K41" s="33">
        <v>20219799</v>
      </c>
      <c r="L41" s="34">
        <v>0</v>
      </c>
      <c r="M41" s="35">
        <v>0</v>
      </c>
      <c r="N41" s="34">
        <v>0</v>
      </c>
      <c r="O41" s="35">
        <v>0</v>
      </c>
    </row>
    <row r="42" spans="1:15" ht="18" customHeight="1">
      <c r="A42" s="27">
        <v>2006</v>
      </c>
      <c r="B42" s="48" t="s">
        <v>23</v>
      </c>
      <c r="C42" s="33">
        <v>330711686</v>
      </c>
      <c r="D42" s="34">
        <v>904</v>
      </c>
      <c r="E42" s="35">
        <v>318319680</v>
      </c>
      <c r="F42" s="36">
        <v>6</v>
      </c>
      <c r="G42" s="37">
        <v>1809353</v>
      </c>
      <c r="H42" s="34">
        <v>80</v>
      </c>
      <c r="I42" s="35">
        <v>2926883</v>
      </c>
      <c r="J42" s="36">
        <v>30</v>
      </c>
      <c r="K42" s="33">
        <v>7655770</v>
      </c>
      <c r="L42" s="34">
        <v>0</v>
      </c>
      <c r="M42" s="35">
        <v>0</v>
      </c>
      <c r="N42" s="34">
        <v>0</v>
      </c>
      <c r="O42" s="35">
        <v>0</v>
      </c>
    </row>
    <row r="43" spans="1:15" ht="18" customHeight="1">
      <c r="A43" s="27">
        <v>2006</v>
      </c>
      <c r="B43" s="48" t="s">
        <v>24</v>
      </c>
      <c r="C43" s="33">
        <v>3566762899</v>
      </c>
      <c r="D43" s="34">
        <v>4804</v>
      </c>
      <c r="E43" s="35">
        <v>2546287718</v>
      </c>
      <c r="F43" s="36">
        <v>243</v>
      </c>
      <c r="G43" s="37">
        <v>936024403</v>
      </c>
      <c r="H43" s="34">
        <v>181</v>
      </c>
      <c r="I43" s="35">
        <v>7997625</v>
      </c>
      <c r="J43" s="36">
        <v>192</v>
      </c>
      <c r="K43" s="33">
        <v>46753152</v>
      </c>
      <c r="L43" s="34">
        <v>0</v>
      </c>
      <c r="M43" s="35">
        <v>29700001</v>
      </c>
      <c r="N43" s="34">
        <v>0</v>
      </c>
      <c r="O43" s="35">
        <v>0</v>
      </c>
    </row>
    <row r="44" spans="1:15" ht="18" customHeight="1">
      <c r="A44" s="27">
        <v>2006</v>
      </c>
      <c r="B44" s="48" t="s">
        <v>25</v>
      </c>
      <c r="C44" s="33">
        <v>430861947</v>
      </c>
      <c r="D44" s="34">
        <v>1250</v>
      </c>
      <c r="E44" s="35">
        <v>400119639</v>
      </c>
      <c r="F44" s="36">
        <v>13</v>
      </c>
      <c r="G44" s="37">
        <v>16129435</v>
      </c>
      <c r="H44" s="34">
        <v>69</v>
      </c>
      <c r="I44" s="35">
        <v>3214274</v>
      </c>
      <c r="J44" s="36">
        <v>56</v>
      </c>
      <c r="K44" s="33">
        <v>11398599</v>
      </c>
      <c r="L44" s="34">
        <v>0</v>
      </c>
      <c r="M44" s="35">
        <v>0</v>
      </c>
      <c r="N44" s="34">
        <v>0</v>
      </c>
      <c r="O44" s="35">
        <v>0</v>
      </c>
    </row>
    <row r="45" spans="1:15" ht="18" customHeight="1">
      <c r="A45" s="27">
        <v>2006</v>
      </c>
      <c r="B45" s="48" t="s">
        <v>26</v>
      </c>
      <c r="C45" s="33">
        <v>282416530</v>
      </c>
      <c r="D45" s="34">
        <v>766</v>
      </c>
      <c r="E45" s="35">
        <v>271035854</v>
      </c>
      <c r="F45" s="36">
        <v>8</v>
      </c>
      <c r="G45" s="37">
        <v>3330000</v>
      </c>
      <c r="H45" s="34">
        <v>28</v>
      </c>
      <c r="I45" s="35">
        <v>1042907</v>
      </c>
      <c r="J45" s="36">
        <v>30</v>
      </c>
      <c r="K45" s="33">
        <v>7007769</v>
      </c>
      <c r="L45" s="34">
        <v>0</v>
      </c>
      <c r="M45" s="35">
        <v>0</v>
      </c>
      <c r="N45" s="34">
        <v>0</v>
      </c>
      <c r="O45" s="35">
        <v>0</v>
      </c>
    </row>
    <row r="46" spans="1:15" ht="18" customHeight="1">
      <c r="A46" s="27">
        <v>2006</v>
      </c>
      <c r="B46" s="48" t="s">
        <v>27</v>
      </c>
      <c r="C46" s="33">
        <v>1002346376</v>
      </c>
      <c r="D46" s="34">
        <v>2333</v>
      </c>
      <c r="E46" s="35">
        <v>882841809</v>
      </c>
      <c r="F46" s="36">
        <v>64</v>
      </c>
      <c r="G46" s="37">
        <v>80723468</v>
      </c>
      <c r="H46" s="34">
        <v>115</v>
      </c>
      <c r="I46" s="35">
        <v>4973684</v>
      </c>
      <c r="J46" s="36">
        <v>146</v>
      </c>
      <c r="K46" s="33">
        <v>31297613</v>
      </c>
      <c r="L46" s="34">
        <v>0</v>
      </c>
      <c r="M46" s="35">
        <v>0</v>
      </c>
      <c r="N46" s="34">
        <v>42</v>
      </c>
      <c r="O46" s="35">
        <v>2509802</v>
      </c>
    </row>
    <row r="47" spans="1:15" ht="18" customHeight="1">
      <c r="A47" s="27">
        <v>2006</v>
      </c>
      <c r="B47" s="48" t="s">
        <v>28</v>
      </c>
      <c r="C47" s="33">
        <v>815912994</v>
      </c>
      <c r="D47" s="34">
        <v>1840</v>
      </c>
      <c r="E47" s="35">
        <v>721100255</v>
      </c>
      <c r="F47" s="36">
        <v>78</v>
      </c>
      <c r="G47" s="37">
        <v>71680848</v>
      </c>
      <c r="H47" s="34">
        <v>175</v>
      </c>
      <c r="I47" s="35">
        <v>6389125</v>
      </c>
      <c r="J47" s="36">
        <v>56</v>
      </c>
      <c r="K47" s="33">
        <v>16742766</v>
      </c>
      <c r="L47" s="34">
        <v>0</v>
      </c>
      <c r="M47" s="35">
        <v>0</v>
      </c>
      <c r="N47" s="34">
        <v>0</v>
      </c>
      <c r="O47" s="35">
        <v>0</v>
      </c>
    </row>
    <row r="48" spans="1:15" ht="18" customHeight="1">
      <c r="A48" s="27">
        <v>2006</v>
      </c>
      <c r="B48" s="48" t="s">
        <v>29</v>
      </c>
      <c r="C48" s="33">
        <v>322094463</v>
      </c>
      <c r="D48" s="34">
        <v>966</v>
      </c>
      <c r="E48" s="35">
        <v>300148576</v>
      </c>
      <c r="F48" s="36">
        <v>12</v>
      </c>
      <c r="G48" s="37">
        <v>9775156</v>
      </c>
      <c r="H48" s="34">
        <v>138</v>
      </c>
      <c r="I48" s="35">
        <v>5208721</v>
      </c>
      <c r="J48" s="36">
        <v>33</v>
      </c>
      <c r="K48" s="33">
        <v>6962010</v>
      </c>
      <c r="L48" s="34">
        <v>0</v>
      </c>
      <c r="M48" s="35">
        <v>0</v>
      </c>
      <c r="N48" s="34">
        <v>0</v>
      </c>
      <c r="O48" s="35">
        <v>0</v>
      </c>
    </row>
    <row r="49" spans="1:15" ht="18" customHeight="1">
      <c r="A49" s="27">
        <v>2006</v>
      </c>
      <c r="B49" s="48" t="s">
        <v>30</v>
      </c>
      <c r="C49" s="33">
        <v>288720173</v>
      </c>
      <c r="D49" s="34">
        <v>791</v>
      </c>
      <c r="E49" s="35">
        <v>267659210</v>
      </c>
      <c r="F49" s="36">
        <v>10</v>
      </c>
      <c r="G49" s="37">
        <v>6960304</v>
      </c>
      <c r="H49" s="34">
        <v>35</v>
      </c>
      <c r="I49" s="35">
        <v>1466383</v>
      </c>
      <c r="J49" s="36">
        <v>22</v>
      </c>
      <c r="K49" s="33">
        <v>12634276</v>
      </c>
      <c r="L49" s="34">
        <v>0</v>
      </c>
      <c r="M49" s="35">
        <v>0</v>
      </c>
      <c r="N49" s="34">
        <v>0</v>
      </c>
      <c r="O49" s="35">
        <v>0</v>
      </c>
    </row>
    <row r="50" spans="1:15" ht="18" customHeight="1">
      <c r="A50" s="27">
        <v>2006</v>
      </c>
      <c r="B50" s="48" t="s">
        <v>31</v>
      </c>
      <c r="C50" s="33">
        <v>1549019915</v>
      </c>
      <c r="D50" s="34">
        <v>4043</v>
      </c>
      <c r="E50" s="35">
        <v>1426673595</v>
      </c>
      <c r="F50" s="36">
        <v>38</v>
      </c>
      <c r="G50" s="37">
        <v>63491680</v>
      </c>
      <c r="H50" s="34">
        <v>166</v>
      </c>
      <c r="I50" s="35">
        <v>7716693</v>
      </c>
      <c r="J50" s="36">
        <v>229</v>
      </c>
      <c r="K50" s="33">
        <v>51137947</v>
      </c>
      <c r="L50" s="34">
        <v>0</v>
      </c>
      <c r="M50" s="35">
        <v>0</v>
      </c>
      <c r="N50" s="34">
        <v>0</v>
      </c>
      <c r="O50" s="35">
        <v>0</v>
      </c>
    </row>
    <row r="51" spans="1:15" ht="18" customHeight="1">
      <c r="A51" s="27">
        <v>2006</v>
      </c>
      <c r="B51" s="48" t="s">
        <v>32</v>
      </c>
      <c r="C51" s="33">
        <v>500551634</v>
      </c>
      <c r="D51" s="34">
        <v>767</v>
      </c>
      <c r="E51" s="35">
        <v>373815330</v>
      </c>
      <c r="F51" s="36">
        <v>61</v>
      </c>
      <c r="G51" s="37">
        <v>107940304</v>
      </c>
      <c r="H51" s="34">
        <v>47</v>
      </c>
      <c r="I51" s="35">
        <v>1930106</v>
      </c>
      <c r="J51" s="36">
        <v>59</v>
      </c>
      <c r="K51" s="33">
        <v>16865894</v>
      </c>
      <c r="L51" s="34">
        <v>0</v>
      </c>
      <c r="M51" s="35">
        <v>0</v>
      </c>
      <c r="N51" s="34">
        <v>0</v>
      </c>
      <c r="O51" s="35">
        <v>0</v>
      </c>
    </row>
    <row r="52" spans="1:15" ht="18" customHeight="1">
      <c r="A52" s="27">
        <v>2006</v>
      </c>
      <c r="B52" s="48" t="s">
        <v>33</v>
      </c>
      <c r="C52" s="33">
        <v>1847847098</v>
      </c>
      <c r="D52" s="34">
        <v>4572</v>
      </c>
      <c r="E52" s="35">
        <v>1667772839</v>
      </c>
      <c r="F52" s="36">
        <v>1</v>
      </c>
      <c r="G52" s="37">
        <v>842931</v>
      </c>
      <c r="H52" s="34">
        <v>576</v>
      </c>
      <c r="I52" s="35">
        <v>24554370</v>
      </c>
      <c r="J52" s="36">
        <v>369</v>
      </c>
      <c r="K52" s="33">
        <v>154676958</v>
      </c>
      <c r="L52" s="34">
        <v>0</v>
      </c>
      <c r="M52" s="35">
        <v>0</v>
      </c>
      <c r="N52" s="34">
        <v>0</v>
      </c>
      <c r="O52" s="35">
        <v>0</v>
      </c>
    </row>
    <row r="53" spans="1:15" ht="18" customHeight="1">
      <c r="A53" s="27">
        <v>2006</v>
      </c>
      <c r="B53" s="48" t="s">
        <v>34</v>
      </c>
      <c r="C53" s="33">
        <v>1150135266</v>
      </c>
      <c r="D53" s="34">
        <v>2974</v>
      </c>
      <c r="E53" s="35">
        <v>1044564638</v>
      </c>
      <c r="F53" s="36">
        <v>54</v>
      </c>
      <c r="G53" s="37">
        <v>47935485</v>
      </c>
      <c r="H53" s="34">
        <v>291</v>
      </c>
      <c r="I53" s="35">
        <v>10822743</v>
      </c>
      <c r="J53" s="36">
        <v>191</v>
      </c>
      <c r="K53" s="33">
        <v>46812400</v>
      </c>
      <c r="L53" s="34">
        <v>0</v>
      </c>
      <c r="M53" s="35">
        <v>0</v>
      </c>
      <c r="N53" s="34">
        <v>0</v>
      </c>
      <c r="O53" s="35">
        <v>0</v>
      </c>
    </row>
    <row r="54" spans="1:15" ht="18" customHeight="1">
      <c r="A54" s="27">
        <v>2006</v>
      </c>
      <c r="B54" s="48" t="s">
        <v>35</v>
      </c>
      <c r="C54" s="33">
        <v>1317112276</v>
      </c>
      <c r="D54" s="34">
        <v>3395</v>
      </c>
      <c r="E54" s="35">
        <v>1252332978</v>
      </c>
      <c r="F54" s="36">
        <v>35</v>
      </c>
      <c r="G54" s="37">
        <v>37560660</v>
      </c>
      <c r="H54" s="34">
        <v>404</v>
      </c>
      <c r="I54" s="35">
        <v>15443567</v>
      </c>
      <c r="J54" s="36">
        <v>72</v>
      </c>
      <c r="K54" s="33">
        <v>11775071</v>
      </c>
      <c r="L54" s="34">
        <v>0</v>
      </c>
      <c r="M54" s="35">
        <v>0</v>
      </c>
      <c r="N54" s="34">
        <v>0</v>
      </c>
      <c r="O54" s="35">
        <v>0</v>
      </c>
    </row>
    <row r="55" spans="1:15" ht="18" customHeight="1">
      <c r="A55" s="27">
        <v>2006</v>
      </c>
      <c r="B55" s="48" t="s">
        <v>36</v>
      </c>
      <c r="C55" s="33">
        <v>120073373</v>
      </c>
      <c r="D55" s="34">
        <v>340</v>
      </c>
      <c r="E55" s="35">
        <v>110995915</v>
      </c>
      <c r="F55" s="36">
        <v>1</v>
      </c>
      <c r="G55" s="37">
        <v>50000</v>
      </c>
      <c r="H55" s="34">
        <v>86</v>
      </c>
      <c r="I55" s="35">
        <v>2807708</v>
      </c>
      <c r="J55" s="36">
        <v>23</v>
      </c>
      <c r="K55" s="33">
        <v>6219750</v>
      </c>
      <c r="L55" s="34">
        <v>0</v>
      </c>
      <c r="M55" s="35">
        <v>0</v>
      </c>
      <c r="N55" s="34">
        <v>0</v>
      </c>
      <c r="O55" s="35">
        <v>0</v>
      </c>
    </row>
    <row r="56" spans="1:15" ht="18" customHeight="1">
      <c r="A56" s="27">
        <v>2006</v>
      </c>
      <c r="B56" s="48" t="s">
        <v>37</v>
      </c>
      <c r="C56" s="33">
        <v>290734133</v>
      </c>
      <c r="D56" s="34">
        <v>101</v>
      </c>
      <c r="E56" s="35">
        <v>31495518</v>
      </c>
      <c r="F56" s="36">
        <v>751</v>
      </c>
      <c r="G56" s="37">
        <v>236799355</v>
      </c>
      <c r="H56" s="34">
        <v>13</v>
      </c>
      <c r="I56" s="35">
        <v>821922</v>
      </c>
      <c r="J56" s="36">
        <v>18</v>
      </c>
      <c r="K56" s="33">
        <v>14412472</v>
      </c>
      <c r="L56" s="34">
        <v>0</v>
      </c>
      <c r="M56" s="35">
        <v>0</v>
      </c>
      <c r="N56" s="34">
        <v>58</v>
      </c>
      <c r="O56" s="35">
        <v>7204866</v>
      </c>
    </row>
    <row r="57" spans="1:15" ht="18" customHeight="1">
      <c r="A57" s="27">
        <v>2006</v>
      </c>
      <c r="B57" s="48" t="s">
        <v>38</v>
      </c>
      <c r="C57" s="33">
        <v>40771505</v>
      </c>
      <c r="D57" s="34">
        <v>35</v>
      </c>
      <c r="E57" s="35">
        <v>26834318</v>
      </c>
      <c r="F57" s="36">
        <v>15</v>
      </c>
      <c r="G57" s="37">
        <v>13937187</v>
      </c>
      <c r="H57" s="34">
        <v>0</v>
      </c>
      <c r="I57" s="35">
        <v>0</v>
      </c>
      <c r="J57" s="36">
        <v>0</v>
      </c>
      <c r="K57" s="33">
        <v>0</v>
      </c>
      <c r="L57" s="34">
        <v>0</v>
      </c>
      <c r="M57" s="35">
        <v>0</v>
      </c>
      <c r="N57" s="34">
        <v>0</v>
      </c>
      <c r="O57" s="35">
        <v>0</v>
      </c>
    </row>
    <row r="58" spans="1:15" ht="18" customHeight="1" thickBot="1">
      <c r="A58" s="49">
        <v>2006</v>
      </c>
      <c r="B58" s="55" t="s">
        <v>39</v>
      </c>
      <c r="C58" s="56">
        <v>11685775</v>
      </c>
      <c r="D58" s="57">
        <v>0</v>
      </c>
      <c r="E58" s="58">
        <v>0</v>
      </c>
      <c r="F58" s="59">
        <v>13</v>
      </c>
      <c r="G58" s="60">
        <v>11685775</v>
      </c>
      <c r="H58" s="57">
        <v>0</v>
      </c>
      <c r="I58" s="58">
        <v>0</v>
      </c>
      <c r="J58" s="59">
        <v>0</v>
      </c>
      <c r="K58" s="56">
        <v>0</v>
      </c>
      <c r="L58" s="57">
        <v>0</v>
      </c>
      <c r="M58" s="58">
        <v>0</v>
      </c>
      <c r="N58" s="57">
        <v>0</v>
      </c>
      <c r="O58" s="58">
        <v>0</v>
      </c>
    </row>
    <row r="59" spans="1:15" s="6" customFormat="1" ht="24.75" customHeight="1" thickBot="1">
      <c r="A59" s="83">
        <v>2006</v>
      </c>
      <c r="B59" s="83" t="s">
        <v>51</v>
      </c>
      <c r="C59" s="84">
        <v>23182959918</v>
      </c>
      <c r="D59" s="85">
        <v>46797</v>
      </c>
      <c r="E59" s="84">
        <v>20154363154</v>
      </c>
      <c r="F59" s="85">
        <v>1763</v>
      </c>
      <c r="G59" s="84">
        <v>2182529364</v>
      </c>
      <c r="H59" s="85">
        <v>2990</v>
      </c>
      <c r="I59" s="84">
        <v>124078359</v>
      </c>
      <c r="J59" s="85">
        <v>2189</v>
      </c>
      <c r="K59" s="84">
        <v>633977442</v>
      </c>
      <c r="L59" s="85">
        <v>22</v>
      </c>
      <c r="M59" s="84">
        <v>42388001</v>
      </c>
      <c r="N59" s="85">
        <v>213</v>
      </c>
      <c r="O59" s="84">
        <v>45623598</v>
      </c>
    </row>
    <row r="60" spans="1:15" ht="30" customHeight="1">
      <c r="A60" s="66">
        <v>2005</v>
      </c>
      <c r="B60" s="73" t="s">
        <v>53</v>
      </c>
      <c r="C60" s="74">
        <v>1776670</v>
      </c>
      <c r="D60" s="75">
        <v>0</v>
      </c>
      <c r="E60" s="76">
        <v>0</v>
      </c>
      <c r="F60" s="77">
        <v>1</v>
      </c>
      <c r="G60" s="74">
        <v>1776670</v>
      </c>
      <c r="H60" s="75">
        <v>0</v>
      </c>
      <c r="I60" s="76">
        <v>0</v>
      </c>
      <c r="J60" s="77">
        <v>0</v>
      </c>
      <c r="K60" s="74">
        <v>0</v>
      </c>
      <c r="L60" s="75">
        <v>0</v>
      </c>
      <c r="M60" s="76">
        <v>0</v>
      </c>
      <c r="N60" s="75">
        <v>0</v>
      </c>
      <c r="O60" s="76">
        <v>0</v>
      </c>
    </row>
    <row r="61" spans="1:15" ht="18" customHeight="1">
      <c r="A61" s="27">
        <v>2005</v>
      </c>
      <c r="B61" s="38" t="s">
        <v>14</v>
      </c>
      <c r="C61" s="39">
        <v>72550533</v>
      </c>
      <c r="D61" s="40">
        <v>283</v>
      </c>
      <c r="E61" s="41">
        <v>36426400</v>
      </c>
      <c r="F61" s="42">
        <v>0</v>
      </c>
      <c r="G61" s="39">
        <v>0</v>
      </c>
      <c r="H61" s="40">
        <v>0</v>
      </c>
      <c r="I61" s="41">
        <v>0</v>
      </c>
      <c r="J61" s="42">
        <v>0</v>
      </c>
      <c r="K61" s="39">
        <v>0</v>
      </c>
      <c r="L61" s="40">
        <v>0</v>
      </c>
      <c r="M61" s="41">
        <v>0</v>
      </c>
      <c r="N61" s="40">
        <v>107</v>
      </c>
      <c r="O61" s="41">
        <v>36124133</v>
      </c>
    </row>
    <row r="62" spans="1:15" ht="18" customHeight="1">
      <c r="A62" s="27">
        <v>2005</v>
      </c>
      <c r="B62" s="38" t="s">
        <v>15</v>
      </c>
      <c r="C62" s="39">
        <v>103802931</v>
      </c>
      <c r="D62" s="40">
        <v>309</v>
      </c>
      <c r="E62" s="41">
        <v>97505415</v>
      </c>
      <c r="F62" s="42">
        <v>2</v>
      </c>
      <c r="G62" s="39">
        <v>2213313</v>
      </c>
      <c r="H62" s="40">
        <v>23</v>
      </c>
      <c r="I62" s="41">
        <v>995852</v>
      </c>
      <c r="J62" s="42">
        <v>9</v>
      </c>
      <c r="K62" s="39">
        <v>3088351</v>
      </c>
      <c r="L62" s="40">
        <v>0</v>
      </c>
      <c r="M62" s="41">
        <v>0</v>
      </c>
      <c r="N62" s="40">
        <v>0</v>
      </c>
      <c r="O62" s="41">
        <v>0</v>
      </c>
    </row>
    <row r="63" spans="1:15" ht="18" customHeight="1">
      <c r="A63" s="27">
        <v>2005</v>
      </c>
      <c r="B63" s="38" t="s">
        <v>16</v>
      </c>
      <c r="C63" s="39">
        <v>3653877946</v>
      </c>
      <c r="D63" s="43">
        <v>6711</v>
      </c>
      <c r="E63" s="41">
        <v>3126854235</v>
      </c>
      <c r="F63" s="42">
        <v>149</v>
      </c>
      <c r="G63" s="39">
        <v>461264202</v>
      </c>
      <c r="H63" s="40">
        <v>196</v>
      </c>
      <c r="I63" s="41">
        <v>8408845</v>
      </c>
      <c r="J63" s="42">
        <v>174</v>
      </c>
      <c r="K63" s="39">
        <v>57350664</v>
      </c>
      <c r="L63" s="40">
        <v>0</v>
      </c>
      <c r="M63" s="41">
        <v>0</v>
      </c>
      <c r="N63" s="40">
        <v>0</v>
      </c>
      <c r="O63" s="41">
        <v>0</v>
      </c>
    </row>
    <row r="64" spans="1:15" ht="18" customHeight="1">
      <c r="A64" s="27">
        <v>2005</v>
      </c>
      <c r="B64" s="38" t="s">
        <v>17</v>
      </c>
      <c r="C64" s="39">
        <v>134444691</v>
      </c>
      <c r="D64" s="40">
        <v>133</v>
      </c>
      <c r="E64" s="41">
        <v>129081132</v>
      </c>
      <c r="F64" s="42">
        <v>0</v>
      </c>
      <c r="G64" s="39">
        <v>0</v>
      </c>
      <c r="H64" s="40">
        <v>0</v>
      </c>
      <c r="I64" s="41">
        <v>0</v>
      </c>
      <c r="J64" s="42">
        <v>24</v>
      </c>
      <c r="K64" s="39">
        <v>5363559</v>
      </c>
      <c r="L64" s="40">
        <v>0</v>
      </c>
      <c r="M64" s="41">
        <v>0</v>
      </c>
      <c r="N64" s="40">
        <v>0</v>
      </c>
      <c r="O64" s="41">
        <v>0</v>
      </c>
    </row>
    <row r="65" spans="1:15" ht="18" customHeight="1">
      <c r="A65" s="27">
        <v>2005</v>
      </c>
      <c r="B65" s="38" t="s">
        <v>18</v>
      </c>
      <c r="C65" s="39">
        <v>1149888845</v>
      </c>
      <c r="D65" s="43">
        <v>1069</v>
      </c>
      <c r="E65" s="41">
        <v>1075826245</v>
      </c>
      <c r="F65" s="42">
        <v>1</v>
      </c>
      <c r="G65" s="39">
        <v>20500</v>
      </c>
      <c r="H65" s="40">
        <v>0</v>
      </c>
      <c r="I65" s="41">
        <v>0</v>
      </c>
      <c r="J65" s="42">
        <v>36</v>
      </c>
      <c r="K65" s="39">
        <v>4972843</v>
      </c>
      <c r="L65" s="40">
        <v>38</v>
      </c>
      <c r="M65" s="41">
        <v>69069257</v>
      </c>
      <c r="N65" s="40">
        <v>0</v>
      </c>
      <c r="O65" s="41">
        <v>0</v>
      </c>
    </row>
    <row r="66" spans="1:15" ht="18" customHeight="1">
      <c r="A66" s="27">
        <v>2005</v>
      </c>
      <c r="B66" s="38" t="s">
        <v>19</v>
      </c>
      <c r="C66" s="39">
        <v>553978880</v>
      </c>
      <c r="D66" s="43">
        <v>1475</v>
      </c>
      <c r="E66" s="41">
        <v>534169749</v>
      </c>
      <c r="F66" s="42">
        <v>13</v>
      </c>
      <c r="G66" s="39">
        <v>7806367</v>
      </c>
      <c r="H66" s="40">
        <v>72</v>
      </c>
      <c r="I66" s="41">
        <v>3324465</v>
      </c>
      <c r="J66" s="42">
        <v>39</v>
      </c>
      <c r="K66" s="39">
        <v>8678299</v>
      </c>
      <c r="L66" s="40">
        <v>0</v>
      </c>
      <c r="M66" s="41">
        <v>0</v>
      </c>
      <c r="N66" s="40">
        <v>0</v>
      </c>
      <c r="O66" s="41">
        <v>0</v>
      </c>
    </row>
    <row r="67" spans="1:15" ht="18" customHeight="1">
      <c r="A67" s="27">
        <v>2005</v>
      </c>
      <c r="B67" s="38" t="s">
        <v>20</v>
      </c>
      <c r="C67" s="39">
        <v>387514000</v>
      </c>
      <c r="D67" s="40">
        <v>322</v>
      </c>
      <c r="E67" s="41">
        <v>367345968</v>
      </c>
      <c r="F67" s="42">
        <v>1</v>
      </c>
      <c r="G67" s="39">
        <v>11740487</v>
      </c>
      <c r="H67" s="40">
        <v>16</v>
      </c>
      <c r="I67" s="41">
        <v>735981</v>
      </c>
      <c r="J67" s="42">
        <v>16</v>
      </c>
      <c r="K67" s="39">
        <v>7691564</v>
      </c>
      <c r="L67" s="40">
        <v>0</v>
      </c>
      <c r="M67" s="41">
        <v>0</v>
      </c>
      <c r="N67" s="40">
        <v>0</v>
      </c>
      <c r="O67" s="41">
        <v>0</v>
      </c>
    </row>
    <row r="68" spans="1:15" ht="18" customHeight="1">
      <c r="A68" s="27">
        <v>2005</v>
      </c>
      <c r="B68" s="38" t="s">
        <v>21</v>
      </c>
      <c r="C68" s="39">
        <v>2547811665</v>
      </c>
      <c r="D68" s="43">
        <v>4966</v>
      </c>
      <c r="E68" s="41">
        <v>2308261411</v>
      </c>
      <c r="F68" s="42">
        <v>147</v>
      </c>
      <c r="G68" s="39">
        <v>149717910</v>
      </c>
      <c r="H68" s="40">
        <v>203</v>
      </c>
      <c r="I68" s="41">
        <v>9665422</v>
      </c>
      <c r="J68" s="42">
        <v>290</v>
      </c>
      <c r="K68" s="39">
        <v>80166922</v>
      </c>
      <c r="L68" s="40">
        <v>0</v>
      </c>
      <c r="M68" s="41">
        <v>0</v>
      </c>
      <c r="N68" s="40">
        <v>0</v>
      </c>
      <c r="O68" s="41">
        <v>0</v>
      </c>
    </row>
    <row r="69" spans="1:15" ht="18" customHeight="1">
      <c r="A69" s="27">
        <v>2005</v>
      </c>
      <c r="B69" s="38" t="s">
        <v>22</v>
      </c>
      <c r="C69" s="39">
        <v>880650212</v>
      </c>
      <c r="D69" s="43">
        <v>1847</v>
      </c>
      <c r="E69" s="41">
        <v>825798548</v>
      </c>
      <c r="F69" s="42">
        <v>28</v>
      </c>
      <c r="G69" s="39">
        <v>32997346</v>
      </c>
      <c r="H69" s="40">
        <v>53</v>
      </c>
      <c r="I69" s="41">
        <v>2276032</v>
      </c>
      <c r="J69" s="42">
        <v>82</v>
      </c>
      <c r="K69" s="39">
        <v>19578286</v>
      </c>
      <c r="L69" s="40">
        <v>0</v>
      </c>
      <c r="M69" s="41">
        <v>0</v>
      </c>
      <c r="N69" s="40">
        <v>0</v>
      </c>
      <c r="O69" s="41">
        <v>0</v>
      </c>
    </row>
    <row r="70" spans="1:15" ht="18" customHeight="1">
      <c r="A70" s="27">
        <v>2005</v>
      </c>
      <c r="B70" s="38" t="s">
        <v>23</v>
      </c>
      <c r="C70" s="39">
        <v>348685322</v>
      </c>
      <c r="D70" s="40">
        <v>895</v>
      </c>
      <c r="E70" s="41">
        <v>322583746</v>
      </c>
      <c r="F70" s="42">
        <v>22</v>
      </c>
      <c r="G70" s="39">
        <v>16598488</v>
      </c>
      <c r="H70" s="40">
        <v>67</v>
      </c>
      <c r="I70" s="41">
        <v>2494745</v>
      </c>
      <c r="J70" s="42">
        <v>28</v>
      </c>
      <c r="K70" s="39">
        <v>7008343</v>
      </c>
      <c r="L70" s="40">
        <v>0</v>
      </c>
      <c r="M70" s="41">
        <v>0</v>
      </c>
      <c r="N70" s="40">
        <v>0</v>
      </c>
      <c r="O70" s="41">
        <v>0</v>
      </c>
    </row>
    <row r="71" spans="1:15" ht="18" customHeight="1">
      <c r="A71" s="27">
        <v>2005</v>
      </c>
      <c r="B71" s="38" t="s">
        <v>24</v>
      </c>
      <c r="C71" s="39">
        <v>3511197429</v>
      </c>
      <c r="D71" s="43">
        <v>4850</v>
      </c>
      <c r="E71" s="41">
        <v>2478615460</v>
      </c>
      <c r="F71" s="42">
        <v>274</v>
      </c>
      <c r="G71" s="39">
        <v>850070254</v>
      </c>
      <c r="H71" s="40">
        <v>183</v>
      </c>
      <c r="I71" s="41">
        <v>7912672</v>
      </c>
      <c r="J71" s="42">
        <v>192</v>
      </c>
      <c r="K71" s="39">
        <v>48468223</v>
      </c>
      <c r="L71" s="40">
        <v>4</v>
      </c>
      <c r="M71" s="41">
        <v>126130820</v>
      </c>
      <c r="N71" s="40">
        <v>0</v>
      </c>
      <c r="O71" s="41">
        <v>0</v>
      </c>
    </row>
    <row r="72" spans="1:15" ht="18" customHeight="1">
      <c r="A72" s="27">
        <v>2005</v>
      </c>
      <c r="B72" s="38" t="s">
        <v>25</v>
      </c>
      <c r="C72" s="39">
        <v>438209588</v>
      </c>
      <c r="D72" s="43">
        <v>1259</v>
      </c>
      <c r="E72" s="41">
        <v>399696181</v>
      </c>
      <c r="F72" s="42">
        <v>26</v>
      </c>
      <c r="G72" s="39">
        <v>24665500</v>
      </c>
      <c r="H72" s="40">
        <v>46</v>
      </c>
      <c r="I72" s="41">
        <v>2131429</v>
      </c>
      <c r="J72" s="42">
        <v>63</v>
      </c>
      <c r="K72" s="39">
        <v>11716478</v>
      </c>
      <c r="L72" s="40">
        <v>0</v>
      </c>
      <c r="M72" s="41">
        <v>0</v>
      </c>
      <c r="N72" s="40">
        <v>0</v>
      </c>
      <c r="O72" s="41">
        <v>0</v>
      </c>
    </row>
    <row r="73" spans="1:15" ht="18" customHeight="1">
      <c r="A73" s="27">
        <v>2005</v>
      </c>
      <c r="B73" s="38" t="s">
        <v>26</v>
      </c>
      <c r="C73" s="39">
        <v>279923173</v>
      </c>
      <c r="D73" s="40">
        <v>764</v>
      </c>
      <c r="E73" s="41">
        <v>272792675</v>
      </c>
      <c r="F73" s="42">
        <v>0</v>
      </c>
      <c r="G73" s="39">
        <v>0</v>
      </c>
      <c r="H73" s="40">
        <v>24</v>
      </c>
      <c r="I73" s="41">
        <v>852096</v>
      </c>
      <c r="J73" s="42">
        <v>26</v>
      </c>
      <c r="K73" s="39">
        <v>6278402</v>
      </c>
      <c r="L73" s="40">
        <v>0</v>
      </c>
      <c r="M73" s="41">
        <v>0</v>
      </c>
      <c r="N73" s="40">
        <v>0</v>
      </c>
      <c r="O73" s="41">
        <v>0</v>
      </c>
    </row>
    <row r="74" spans="1:15" ht="18" customHeight="1">
      <c r="A74" s="27">
        <v>2005</v>
      </c>
      <c r="B74" s="38" t="s">
        <v>27</v>
      </c>
      <c r="C74" s="39">
        <v>1056356555</v>
      </c>
      <c r="D74" s="43">
        <v>2382</v>
      </c>
      <c r="E74" s="41">
        <v>921799498</v>
      </c>
      <c r="F74" s="42">
        <v>69</v>
      </c>
      <c r="G74" s="39">
        <v>89054370</v>
      </c>
      <c r="H74" s="40">
        <v>125</v>
      </c>
      <c r="I74" s="41">
        <v>5205117</v>
      </c>
      <c r="J74" s="42">
        <v>150</v>
      </c>
      <c r="K74" s="39">
        <v>37492503</v>
      </c>
      <c r="L74" s="40">
        <v>0</v>
      </c>
      <c r="M74" s="41">
        <v>0</v>
      </c>
      <c r="N74" s="40">
        <v>49</v>
      </c>
      <c r="O74" s="41">
        <v>2805067</v>
      </c>
    </row>
    <row r="75" spans="1:15" ht="18" customHeight="1">
      <c r="A75" s="27">
        <v>2005</v>
      </c>
      <c r="B75" s="38" t="s">
        <v>28</v>
      </c>
      <c r="C75" s="39">
        <v>840535033</v>
      </c>
      <c r="D75" s="43">
        <v>1860</v>
      </c>
      <c r="E75" s="41">
        <v>738218506</v>
      </c>
      <c r="F75" s="42">
        <v>78</v>
      </c>
      <c r="G75" s="39">
        <v>81549374</v>
      </c>
      <c r="H75" s="40">
        <v>148</v>
      </c>
      <c r="I75" s="41">
        <v>5352275</v>
      </c>
      <c r="J75" s="42">
        <v>48</v>
      </c>
      <c r="K75" s="39">
        <v>15414878</v>
      </c>
      <c r="L75" s="40">
        <v>0</v>
      </c>
      <c r="M75" s="41">
        <v>0</v>
      </c>
      <c r="N75" s="40">
        <v>0</v>
      </c>
      <c r="O75" s="41">
        <v>0</v>
      </c>
    </row>
    <row r="76" spans="1:15" ht="18" customHeight="1">
      <c r="A76" s="27">
        <v>2005</v>
      </c>
      <c r="B76" s="38" t="s">
        <v>29</v>
      </c>
      <c r="C76" s="39">
        <v>324214927</v>
      </c>
      <c r="D76" s="40">
        <v>999</v>
      </c>
      <c r="E76" s="41">
        <v>306528405</v>
      </c>
      <c r="F76" s="42">
        <v>8</v>
      </c>
      <c r="G76" s="39">
        <v>4535604</v>
      </c>
      <c r="H76" s="40">
        <v>147</v>
      </c>
      <c r="I76" s="41">
        <v>5531289</v>
      </c>
      <c r="J76" s="42">
        <v>33</v>
      </c>
      <c r="K76" s="39">
        <v>7619629</v>
      </c>
      <c r="L76" s="40">
        <v>0</v>
      </c>
      <c r="M76" s="41">
        <v>0</v>
      </c>
      <c r="N76" s="40">
        <v>0</v>
      </c>
      <c r="O76" s="41">
        <v>0</v>
      </c>
    </row>
    <row r="77" spans="1:15" ht="18" customHeight="1">
      <c r="A77" s="27">
        <v>2005</v>
      </c>
      <c r="B77" s="38" t="s">
        <v>30</v>
      </c>
      <c r="C77" s="39">
        <v>293736545</v>
      </c>
      <c r="D77" s="40">
        <v>847</v>
      </c>
      <c r="E77" s="41">
        <v>277328011</v>
      </c>
      <c r="F77" s="42">
        <v>2</v>
      </c>
      <c r="G77" s="39">
        <v>780000</v>
      </c>
      <c r="H77" s="40">
        <v>31</v>
      </c>
      <c r="I77" s="41">
        <v>1290132</v>
      </c>
      <c r="J77" s="42">
        <v>27</v>
      </c>
      <c r="K77" s="39">
        <v>14338402</v>
      </c>
      <c r="L77" s="40">
        <v>0</v>
      </c>
      <c r="M77" s="41">
        <v>0</v>
      </c>
      <c r="N77" s="40">
        <v>0</v>
      </c>
      <c r="O77" s="41">
        <v>0</v>
      </c>
    </row>
    <row r="78" spans="1:15" ht="18" customHeight="1">
      <c r="A78" s="27">
        <v>2005</v>
      </c>
      <c r="B78" s="38" t="s">
        <v>31</v>
      </c>
      <c r="C78" s="39">
        <v>1544360224</v>
      </c>
      <c r="D78" s="43">
        <v>4144</v>
      </c>
      <c r="E78" s="41">
        <v>1460564272</v>
      </c>
      <c r="F78" s="42">
        <v>29</v>
      </c>
      <c r="G78" s="39">
        <v>27091422</v>
      </c>
      <c r="H78" s="40">
        <v>168</v>
      </c>
      <c r="I78" s="41">
        <v>8027226</v>
      </c>
      <c r="J78" s="42">
        <v>217</v>
      </c>
      <c r="K78" s="39">
        <v>48677304</v>
      </c>
      <c r="L78" s="40">
        <v>0</v>
      </c>
      <c r="M78" s="41">
        <v>0</v>
      </c>
      <c r="N78" s="40">
        <v>0</v>
      </c>
      <c r="O78" s="41">
        <v>0</v>
      </c>
    </row>
    <row r="79" spans="1:15" ht="18" customHeight="1">
      <c r="A79" s="27">
        <v>2005</v>
      </c>
      <c r="B79" s="38" t="s">
        <v>32</v>
      </c>
      <c r="C79" s="39">
        <v>496139936</v>
      </c>
      <c r="D79" s="40">
        <v>750</v>
      </c>
      <c r="E79" s="41">
        <v>374834555</v>
      </c>
      <c r="F79" s="42">
        <v>62</v>
      </c>
      <c r="G79" s="39">
        <v>102509381</v>
      </c>
      <c r="H79" s="40">
        <v>48</v>
      </c>
      <c r="I79" s="41">
        <v>1913874</v>
      </c>
      <c r="J79" s="42">
        <v>58</v>
      </c>
      <c r="K79" s="39">
        <v>16882126</v>
      </c>
      <c r="L79" s="40">
        <v>0</v>
      </c>
      <c r="M79" s="41">
        <v>0</v>
      </c>
      <c r="N79" s="40">
        <v>0</v>
      </c>
      <c r="O79" s="41">
        <v>0</v>
      </c>
    </row>
    <row r="80" spans="1:15" ht="18" customHeight="1">
      <c r="A80" s="27">
        <v>2005</v>
      </c>
      <c r="B80" s="38" t="s">
        <v>33</v>
      </c>
      <c r="C80" s="39">
        <v>1863073065</v>
      </c>
      <c r="D80" s="43">
        <v>4627</v>
      </c>
      <c r="E80" s="41">
        <v>1680351251</v>
      </c>
      <c r="F80" s="42">
        <v>1</v>
      </c>
      <c r="G80" s="39">
        <v>1967427</v>
      </c>
      <c r="H80" s="40">
        <v>593</v>
      </c>
      <c r="I80" s="41">
        <v>25014196</v>
      </c>
      <c r="J80" s="42">
        <v>372</v>
      </c>
      <c r="K80" s="39">
        <v>155740191</v>
      </c>
      <c r="L80" s="40">
        <v>0</v>
      </c>
      <c r="M80" s="41">
        <v>0</v>
      </c>
      <c r="N80" s="40">
        <v>0</v>
      </c>
      <c r="O80" s="41">
        <v>0</v>
      </c>
    </row>
    <row r="81" spans="1:15" ht="18" customHeight="1">
      <c r="A81" s="27">
        <v>2005</v>
      </c>
      <c r="B81" s="38" t="s">
        <v>34</v>
      </c>
      <c r="C81" s="39">
        <v>1160084584</v>
      </c>
      <c r="D81" s="43">
        <v>3084</v>
      </c>
      <c r="E81" s="41">
        <v>1062180268</v>
      </c>
      <c r="F81" s="42">
        <v>52</v>
      </c>
      <c r="G81" s="39">
        <v>37830324</v>
      </c>
      <c r="H81" s="40">
        <v>308</v>
      </c>
      <c r="I81" s="41">
        <v>11003881</v>
      </c>
      <c r="J81" s="42">
        <v>193</v>
      </c>
      <c r="K81" s="39">
        <v>49070111</v>
      </c>
      <c r="L81" s="40">
        <v>0</v>
      </c>
      <c r="M81" s="41">
        <v>0</v>
      </c>
      <c r="N81" s="40">
        <v>0</v>
      </c>
      <c r="O81" s="41">
        <v>0</v>
      </c>
    </row>
    <row r="82" spans="1:15" ht="18" customHeight="1">
      <c r="A82" s="27">
        <v>2005</v>
      </c>
      <c r="B82" s="38" t="s">
        <v>35</v>
      </c>
      <c r="C82" s="39">
        <v>1302045663</v>
      </c>
      <c r="D82" s="43">
        <v>3291</v>
      </c>
      <c r="E82" s="41">
        <v>1245236321</v>
      </c>
      <c r="F82" s="42">
        <v>19</v>
      </c>
      <c r="G82" s="39">
        <v>24924532</v>
      </c>
      <c r="H82" s="40">
        <v>380</v>
      </c>
      <c r="I82" s="41">
        <v>14412885</v>
      </c>
      <c r="J82" s="42">
        <v>79</v>
      </c>
      <c r="K82" s="39">
        <v>17471925</v>
      </c>
      <c r="L82" s="40">
        <v>0</v>
      </c>
      <c r="M82" s="41">
        <v>0</v>
      </c>
      <c r="N82" s="40">
        <v>0</v>
      </c>
      <c r="O82" s="41">
        <v>0</v>
      </c>
    </row>
    <row r="83" spans="1:15" ht="18" customHeight="1">
      <c r="A83" s="27">
        <v>2005</v>
      </c>
      <c r="B83" s="38" t="s">
        <v>36</v>
      </c>
      <c r="C83" s="39">
        <v>124233404</v>
      </c>
      <c r="D83" s="40">
        <v>357</v>
      </c>
      <c r="E83" s="41">
        <v>115495993</v>
      </c>
      <c r="F83" s="42">
        <v>0</v>
      </c>
      <c r="G83" s="39">
        <v>0</v>
      </c>
      <c r="H83" s="40">
        <v>80</v>
      </c>
      <c r="I83" s="41">
        <v>2478949</v>
      </c>
      <c r="J83" s="42">
        <v>23</v>
      </c>
      <c r="K83" s="39">
        <v>6258462</v>
      </c>
      <c r="L83" s="40">
        <v>0</v>
      </c>
      <c r="M83" s="41">
        <v>0</v>
      </c>
      <c r="N83" s="40">
        <v>0</v>
      </c>
      <c r="O83" s="41">
        <v>0</v>
      </c>
    </row>
    <row r="84" spans="1:15" ht="18" customHeight="1">
      <c r="A84" s="27">
        <v>2005</v>
      </c>
      <c r="B84" s="38" t="s">
        <v>37</v>
      </c>
      <c r="C84" s="39">
        <v>275576146</v>
      </c>
      <c r="D84" s="40">
        <v>99</v>
      </c>
      <c r="E84" s="41">
        <v>31733804</v>
      </c>
      <c r="F84" s="42">
        <v>789</v>
      </c>
      <c r="G84" s="39">
        <v>218538669</v>
      </c>
      <c r="H84" s="40">
        <v>16</v>
      </c>
      <c r="I84" s="41">
        <v>1038780</v>
      </c>
      <c r="J84" s="42">
        <v>18</v>
      </c>
      <c r="K84" s="39">
        <v>15151687</v>
      </c>
      <c r="L84" s="40">
        <v>0</v>
      </c>
      <c r="M84" s="41">
        <v>0</v>
      </c>
      <c r="N84" s="40">
        <v>79</v>
      </c>
      <c r="O84" s="41">
        <v>9113206</v>
      </c>
    </row>
    <row r="85" spans="1:15" ht="18" customHeight="1">
      <c r="A85" s="27">
        <v>2005</v>
      </c>
      <c r="B85" s="38" t="s">
        <v>38</v>
      </c>
      <c r="C85" s="39">
        <v>33684867</v>
      </c>
      <c r="D85" s="40">
        <v>22</v>
      </c>
      <c r="E85" s="41">
        <v>17250757</v>
      </c>
      <c r="F85" s="42">
        <v>11</v>
      </c>
      <c r="G85" s="39">
        <v>16434110</v>
      </c>
      <c r="H85" s="40">
        <v>0</v>
      </c>
      <c r="I85" s="41">
        <v>0</v>
      </c>
      <c r="J85" s="42">
        <v>0</v>
      </c>
      <c r="K85" s="39">
        <v>0</v>
      </c>
      <c r="L85" s="40">
        <v>0</v>
      </c>
      <c r="M85" s="41">
        <v>0</v>
      </c>
      <c r="N85" s="40">
        <v>0</v>
      </c>
      <c r="O85" s="41">
        <v>0</v>
      </c>
    </row>
    <row r="86" spans="1:15" ht="18" customHeight="1" thickBot="1">
      <c r="A86" s="49">
        <v>2005</v>
      </c>
      <c r="B86" s="61" t="s">
        <v>39</v>
      </c>
      <c r="C86" s="62">
        <v>31765210</v>
      </c>
      <c r="D86" s="63">
        <v>0</v>
      </c>
      <c r="E86" s="64">
        <v>0</v>
      </c>
      <c r="F86" s="65">
        <v>34</v>
      </c>
      <c r="G86" s="62">
        <v>31765210</v>
      </c>
      <c r="H86" s="63">
        <v>0</v>
      </c>
      <c r="I86" s="64">
        <v>0</v>
      </c>
      <c r="J86" s="65">
        <v>0</v>
      </c>
      <c r="K86" s="62">
        <v>0</v>
      </c>
      <c r="L86" s="63">
        <v>0</v>
      </c>
      <c r="M86" s="64">
        <v>0</v>
      </c>
      <c r="N86" s="63">
        <v>0</v>
      </c>
      <c r="O86" s="64">
        <v>0</v>
      </c>
    </row>
    <row r="87" spans="1:15" ht="24.75" customHeight="1" thickBot="1">
      <c r="A87" s="83">
        <v>2005</v>
      </c>
      <c r="B87" s="83" t="s">
        <v>51</v>
      </c>
      <c r="C87" s="86">
        <v>23410118044</v>
      </c>
      <c r="D87" s="87">
        <v>47345</v>
      </c>
      <c r="E87" s="86">
        <v>20206478806</v>
      </c>
      <c r="F87" s="87">
        <v>1818</v>
      </c>
      <c r="G87" s="86">
        <v>2195851460</v>
      </c>
      <c r="H87" s="87">
        <v>2192</v>
      </c>
      <c r="I87" s="86">
        <v>120066143</v>
      </c>
      <c r="J87" s="87">
        <v>2197</v>
      </c>
      <c r="K87" s="86">
        <v>644479152</v>
      </c>
      <c r="L87" s="88">
        <v>42</v>
      </c>
      <c r="M87" s="86">
        <v>195200077</v>
      </c>
      <c r="N87" s="88">
        <v>235</v>
      </c>
      <c r="O87" s="86">
        <v>48042406</v>
      </c>
    </row>
    <row r="88" spans="1:15" ht="30" customHeight="1">
      <c r="A88" s="66">
        <v>2004</v>
      </c>
      <c r="B88" s="78" t="s">
        <v>54</v>
      </c>
      <c r="C88" s="79">
        <v>25851292</v>
      </c>
      <c r="D88" s="80">
        <v>0</v>
      </c>
      <c r="E88" s="81">
        <v>0</v>
      </c>
      <c r="F88" s="82">
        <v>2</v>
      </c>
      <c r="G88" s="79">
        <v>25851292</v>
      </c>
      <c r="H88" s="80">
        <v>0</v>
      </c>
      <c r="I88" s="81">
        <v>0</v>
      </c>
      <c r="J88" s="82">
        <v>0</v>
      </c>
      <c r="K88" s="79">
        <v>0</v>
      </c>
      <c r="L88" s="80">
        <v>0</v>
      </c>
      <c r="M88" s="81">
        <v>0</v>
      </c>
      <c r="N88" s="80">
        <v>0</v>
      </c>
      <c r="O88" s="81">
        <v>0</v>
      </c>
    </row>
    <row r="89" spans="1:15" ht="18" customHeight="1">
      <c r="A89" s="27">
        <v>2004</v>
      </c>
      <c r="B89" s="28" t="s">
        <v>55</v>
      </c>
      <c r="C89" s="29">
        <v>207252</v>
      </c>
      <c r="D89" s="30">
        <v>0</v>
      </c>
      <c r="E89" s="31">
        <v>0</v>
      </c>
      <c r="F89" s="32">
        <v>3</v>
      </c>
      <c r="G89" s="29">
        <v>207252</v>
      </c>
      <c r="H89" s="30">
        <v>0</v>
      </c>
      <c r="I89" s="31">
        <v>0</v>
      </c>
      <c r="J89" s="32">
        <v>0</v>
      </c>
      <c r="K89" s="29">
        <v>0</v>
      </c>
      <c r="L89" s="30">
        <v>0</v>
      </c>
      <c r="M89" s="31">
        <v>0</v>
      </c>
      <c r="N89" s="30">
        <v>0</v>
      </c>
      <c r="O89" s="31">
        <v>0</v>
      </c>
    </row>
    <row r="90" spans="1:15" ht="18" customHeight="1">
      <c r="A90" s="27">
        <v>2004</v>
      </c>
      <c r="B90" s="28" t="s">
        <v>14</v>
      </c>
      <c r="C90" s="29">
        <v>76154813</v>
      </c>
      <c r="D90" s="30">
        <v>303</v>
      </c>
      <c r="E90" s="31">
        <v>35687855</v>
      </c>
      <c r="F90" s="32">
        <v>1</v>
      </c>
      <c r="G90" s="29">
        <v>395052</v>
      </c>
      <c r="H90" s="30">
        <v>0</v>
      </c>
      <c r="I90" s="31">
        <v>0</v>
      </c>
      <c r="J90" s="32">
        <v>1</v>
      </c>
      <c r="K90" s="29">
        <v>4170026</v>
      </c>
      <c r="L90" s="30">
        <v>0</v>
      </c>
      <c r="M90" s="31">
        <v>0</v>
      </c>
      <c r="N90" s="30">
        <v>114</v>
      </c>
      <c r="O90" s="31">
        <v>35901880</v>
      </c>
    </row>
    <row r="91" spans="1:15" ht="18" customHeight="1">
      <c r="A91" s="27">
        <v>2004</v>
      </c>
      <c r="B91" s="28" t="s">
        <v>15</v>
      </c>
      <c r="C91" s="29">
        <v>98489431</v>
      </c>
      <c r="D91" s="30">
        <v>276</v>
      </c>
      <c r="E91" s="31">
        <v>92707358</v>
      </c>
      <c r="F91" s="32">
        <v>1</v>
      </c>
      <c r="G91" s="29">
        <v>1755379</v>
      </c>
      <c r="H91" s="30">
        <v>15</v>
      </c>
      <c r="I91" s="31">
        <v>586635</v>
      </c>
      <c r="J91" s="32">
        <v>9</v>
      </c>
      <c r="K91" s="29">
        <v>3440059</v>
      </c>
      <c r="L91" s="30">
        <v>0</v>
      </c>
      <c r="M91" s="31">
        <v>0</v>
      </c>
      <c r="N91" s="30">
        <v>0</v>
      </c>
      <c r="O91" s="31">
        <v>0</v>
      </c>
    </row>
    <row r="92" spans="1:15" ht="18" customHeight="1">
      <c r="A92" s="27">
        <v>2004</v>
      </c>
      <c r="B92" s="28" t="s">
        <v>16</v>
      </c>
      <c r="C92" s="29">
        <v>3653836589</v>
      </c>
      <c r="D92" s="30">
        <v>6717</v>
      </c>
      <c r="E92" s="31">
        <v>3040964348</v>
      </c>
      <c r="F92" s="32">
        <v>159</v>
      </c>
      <c r="G92" s="29">
        <v>547924812</v>
      </c>
      <c r="H92" s="30">
        <v>154</v>
      </c>
      <c r="I92" s="31">
        <v>6545543</v>
      </c>
      <c r="J92" s="32">
        <v>171</v>
      </c>
      <c r="K92" s="29">
        <v>58401886</v>
      </c>
      <c r="L92" s="30">
        <v>0</v>
      </c>
      <c r="M92" s="31">
        <v>0</v>
      </c>
      <c r="N92" s="30">
        <v>0</v>
      </c>
      <c r="O92" s="31">
        <v>0</v>
      </c>
    </row>
    <row r="93" spans="1:15" ht="18" customHeight="1">
      <c r="A93" s="27">
        <v>2004</v>
      </c>
      <c r="B93" s="28" t="s">
        <v>17</v>
      </c>
      <c r="C93" s="29">
        <v>113897063</v>
      </c>
      <c r="D93" s="30">
        <v>102</v>
      </c>
      <c r="E93" s="31">
        <v>113817465</v>
      </c>
      <c r="F93" s="32">
        <v>1</v>
      </c>
      <c r="G93" s="29">
        <v>79598</v>
      </c>
      <c r="H93" s="30">
        <v>0</v>
      </c>
      <c r="I93" s="31">
        <v>0</v>
      </c>
      <c r="J93" s="32">
        <v>0</v>
      </c>
      <c r="K93" s="29">
        <v>0</v>
      </c>
      <c r="L93" s="30">
        <v>0</v>
      </c>
      <c r="M93" s="31">
        <v>0</v>
      </c>
      <c r="N93" s="30">
        <v>0</v>
      </c>
      <c r="O93" s="31">
        <v>0</v>
      </c>
    </row>
    <row r="94" spans="1:15" ht="18" customHeight="1">
      <c r="A94" s="27">
        <v>2004</v>
      </c>
      <c r="B94" s="28" t="s">
        <v>18</v>
      </c>
      <c r="C94" s="29">
        <v>1155412257</v>
      </c>
      <c r="D94" s="30">
        <v>1052</v>
      </c>
      <c r="E94" s="31">
        <v>1015990965</v>
      </c>
      <c r="F94" s="32">
        <v>1</v>
      </c>
      <c r="G94" s="29">
        <v>422956</v>
      </c>
      <c r="H94" s="30">
        <v>2</v>
      </c>
      <c r="I94" s="31">
        <v>72846</v>
      </c>
      <c r="J94" s="32">
        <v>35</v>
      </c>
      <c r="K94" s="29">
        <v>5302717</v>
      </c>
      <c r="L94" s="30">
        <v>63</v>
      </c>
      <c r="M94" s="31">
        <v>133622773</v>
      </c>
      <c r="N94" s="30">
        <v>0</v>
      </c>
      <c r="O94" s="31">
        <v>0</v>
      </c>
    </row>
    <row r="95" spans="1:15" ht="18" customHeight="1">
      <c r="A95" s="27">
        <v>2004</v>
      </c>
      <c r="B95" s="28" t="s">
        <v>19</v>
      </c>
      <c r="C95" s="29">
        <v>538628212</v>
      </c>
      <c r="D95" s="30">
        <v>1522</v>
      </c>
      <c r="E95" s="31">
        <v>524055342</v>
      </c>
      <c r="F95" s="32">
        <v>7</v>
      </c>
      <c r="G95" s="29">
        <v>2671272</v>
      </c>
      <c r="H95" s="30">
        <v>74</v>
      </c>
      <c r="I95" s="31">
        <v>3355370</v>
      </c>
      <c r="J95" s="32">
        <v>42</v>
      </c>
      <c r="K95" s="29">
        <v>8546228</v>
      </c>
      <c r="L95" s="30">
        <v>0</v>
      </c>
      <c r="M95" s="31">
        <v>0</v>
      </c>
      <c r="N95" s="30">
        <v>0</v>
      </c>
      <c r="O95" s="31">
        <v>0</v>
      </c>
    </row>
    <row r="96" spans="1:15" ht="18" customHeight="1">
      <c r="A96" s="27">
        <v>2004</v>
      </c>
      <c r="B96" s="28" t="s">
        <v>20</v>
      </c>
      <c r="C96" s="29">
        <v>365366145</v>
      </c>
      <c r="D96" s="30">
        <v>305</v>
      </c>
      <c r="E96" s="31">
        <v>348088601</v>
      </c>
      <c r="F96" s="32">
        <v>3</v>
      </c>
      <c r="G96" s="29">
        <v>9309304</v>
      </c>
      <c r="H96" s="30">
        <v>12</v>
      </c>
      <c r="I96" s="31">
        <v>548837</v>
      </c>
      <c r="J96" s="32">
        <v>16</v>
      </c>
      <c r="K96" s="29">
        <v>7419403</v>
      </c>
      <c r="L96" s="30">
        <v>0</v>
      </c>
      <c r="M96" s="31">
        <v>0</v>
      </c>
      <c r="N96" s="30">
        <v>0</v>
      </c>
      <c r="O96" s="31">
        <v>0</v>
      </c>
    </row>
    <row r="97" spans="1:15" ht="18" customHeight="1">
      <c r="A97" s="27">
        <v>2004</v>
      </c>
      <c r="B97" s="28" t="s">
        <v>21</v>
      </c>
      <c r="C97" s="29">
        <v>2499669893</v>
      </c>
      <c r="D97" s="30">
        <v>5223</v>
      </c>
      <c r="E97" s="31">
        <v>2271381753</v>
      </c>
      <c r="F97" s="32">
        <v>156</v>
      </c>
      <c r="G97" s="29">
        <v>139145196</v>
      </c>
      <c r="H97" s="30">
        <v>191</v>
      </c>
      <c r="I97" s="31">
        <v>8821494</v>
      </c>
      <c r="J97" s="32">
        <v>296</v>
      </c>
      <c r="K97" s="29">
        <v>80321450</v>
      </c>
      <c r="L97" s="30">
        <v>0</v>
      </c>
      <c r="M97" s="31">
        <v>0</v>
      </c>
      <c r="N97" s="30">
        <v>0</v>
      </c>
      <c r="O97" s="31">
        <v>0</v>
      </c>
    </row>
    <row r="98" spans="1:15" ht="18" customHeight="1">
      <c r="A98" s="27">
        <v>2004</v>
      </c>
      <c r="B98" s="28" t="s">
        <v>22</v>
      </c>
      <c r="C98" s="29">
        <v>847405637</v>
      </c>
      <c r="D98" s="30">
        <v>1776</v>
      </c>
      <c r="E98" s="31">
        <v>804331721</v>
      </c>
      <c r="F98" s="32">
        <v>22</v>
      </c>
      <c r="G98" s="29">
        <v>20113934</v>
      </c>
      <c r="H98" s="30">
        <v>60</v>
      </c>
      <c r="I98" s="31">
        <v>2609661</v>
      </c>
      <c r="J98" s="32">
        <v>74</v>
      </c>
      <c r="K98" s="29">
        <v>20350321</v>
      </c>
      <c r="L98" s="30">
        <v>0</v>
      </c>
      <c r="M98" s="31">
        <v>0</v>
      </c>
      <c r="N98" s="30">
        <v>0</v>
      </c>
      <c r="O98" s="31">
        <v>0</v>
      </c>
    </row>
    <row r="99" spans="1:15" ht="18" customHeight="1">
      <c r="A99" s="27">
        <v>2004</v>
      </c>
      <c r="B99" s="28" t="s">
        <v>23</v>
      </c>
      <c r="C99" s="29">
        <v>348698906</v>
      </c>
      <c r="D99" s="30">
        <v>901</v>
      </c>
      <c r="E99" s="31">
        <v>320082925</v>
      </c>
      <c r="F99" s="32">
        <v>32</v>
      </c>
      <c r="G99" s="29">
        <v>17541981</v>
      </c>
      <c r="H99" s="30">
        <v>55</v>
      </c>
      <c r="I99" s="31">
        <v>1945991</v>
      </c>
      <c r="J99" s="32">
        <v>31</v>
      </c>
      <c r="K99" s="29">
        <v>9128009</v>
      </c>
      <c r="L99" s="30">
        <v>0</v>
      </c>
      <c r="M99" s="31">
        <v>0</v>
      </c>
      <c r="N99" s="30">
        <v>0</v>
      </c>
      <c r="O99" s="31">
        <v>0</v>
      </c>
    </row>
    <row r="100" spans="1:15" ht="18" customHeight="1">
      <c r="A100" s="27">
        <v>2004</v>
      </c>
      <c r="B100" s="28" t="s">
        <v>24</v>
      </c>
      <c r="C100" s="29">
        <v>3350237433</v>
      </c>
      <c r="D100" s="30">
        <v>4848</v>
      </c>
      <c r="E100" s="31">
        <v>2356804121</v>
      </c>
      <c r="F100" s="32">
        <v>254</v>
      </c>
      <c r="G100" s="29">
        <v>936953378</v>
      </c>
      <c r="H100" s="30">
        <v>174</v>
      </c>
      <c r="I100" s="31">
        <v>7099846</v>
      </c>
      <c r="J100" s="32">
        <v>204</v>
      </c>
      <c r="K100" s="29">
        <v>49380088</v>
      </c>
      <c r="L100" s="30">
        <v>0</v>
      </c>
      <c r="M100" s="31">
        <v>0</v>
      </c>
      <c r="N100" s="30">
        <v>0</v>
      </c>
      <c r="O100" s="31">
        <v>0</v>
      </c>
    </row>
    <row r="101" spans="1:15" ht="18" customHeight="1">
      <c r="A101" s="27">
        <v>2004</v>
      </c>
      <c r="B101" s="28" t="s">
        <v>25</v>
      </c>
      <c r="C101" s="29">
        <v>434556085</v>
      </c>
      <c r="D101" s="30">
        <v>1272</v>
      </c>
      <c r="E101" s="31">
        <v>396776879</v>
      </c>
      <c r="F101" s="32">
        <v>34</v>
      </c>
      <c r="G101" s="29">
        <v>24706914</v>
      </c>
      <c r="H101" s="30">
        <v>44</v>
      </c>
      <c r="I101" s="31">
        <v>1978776</v>
      </c>
      <c r="J101" s="32">
        <v>58</v>
      </c>
      <c r="K101" s="29">
        <v>11093516</v>
      </c>
      <c r="L101" s="30">
        <v>0</v>
      </c>
      <c r="M101" s="31">
        <v>0</v>
      </c>
      <c r="N101" s="30">
        <v>0</v>
      </c>
      <c r="O101" s="31">
        <v>0</v>
      </c>
    </row>
    <row r="102" spans="1:15" ht="18" customHeight="1">
      <c r="A102" s="27">
        <v>2004</v>
      </c>
      <c r="B102" s="28" t="s">
        <v>26</v>
      </c>
      <c r="C102" s="29">
        <v>271674865</v>
      </c>
      <c r="D102" s="30">
        <v>743</v>
      </c>
      <c r="E102" s="31">
        <v>266025668</v>
      </c>
      <c r="F102" s="32">
        <v>0</v>
      </c>
      <c r="G102" s="29">
        <v>0</v>
      </c>
      <c r="H102" s="30">
        <v>11</v>
      </c>
      <c r="I102" s="31">
        <v>474595</v>
      </c>
      <c r="J102" s="32">
        <v>22</v>
      </c>
      <c r="K102" s="29">
        <v>5174602</v>
      </c>
      <c r="L102" s="30">
        <v>0</v>
      </c>
      <c r="M102" s="31">
        <v>0</v>
      </c>
      <c r="N102" s="30">
        <v>0</v>
      </c>
      <c r="O102" s="31">
        <v>0</v>
      </c>
    </row>
    <row r="103" spans="1:15" ht="18" customHeight="1">
      <c r="A103" s="27">
        <v>2004</v>
      </c>
      <c r="B103" s="28" t="s">
        <v>27</v>
      </c>
      <c r="C103" s="29">
        <v>1022275998</v>
      </c>
      <c r="D103" s="30">
        <v>2338</v>
      </c>
      <c r="E103" s="31">
        <v>893100128</v>
      </c>
      <c r="F103" s="32">
        <v>69</v>
      </c>
      <c r="G103" s="29">
        <v>90268695</v>
      </c>
      <c r="H103" s="30">
        <v>120</v>
      </c>
      <c r="I103" s="31">
        <v>4892035</v>
      </c>
      <c r="J103" s="32">
        <v>148</v>
      </c>
      <c r="K103" s="29">
        <v>31059724</v>
      </c>
      <c r="L103" s="30">
        <v>0</v>
      </c>
      <c r="M103" s="31">
        <v>0</v>
      </c>
      <c r="N103" s="30">
        <v>49</v>
      </c>
      <c r="O103" s="31">
        <v>2955416</v>
      </c>
    </row>
    <row r="104" spans="1:15" ht="18" customHeight="1">
      <c r="A104" s="27">
        <v>2004</v>
      </c>
      <c r="B104" s="28" t="s">
        <v>28</v>
      </c>
      <c r="C104" s="29">
        <v>813650982</v>
      </c>
      <c r="D104" s="30">
        <v>1863</v>
      </c>
      <c r="E104" s="31">
        <v>719456803</v>
      </c>
      <c r="F104" s="32">
        <v>82</v>
      </c>
      <c r="G104" s="29">
        <v>74467912</v>
      </c>
      <c r="H104" s="30">
        <v>150</v>
      </c>
      <c r="I104" s="31">
        <v>5278992</v>
      </c>
      <c r="J104" s="32">
        <v>49</v>
      </c>
      <c r="K104" s="29">
        <v>14447275</v>
      </c>
      <c r="L104" s="30">
        <v>0</v>
      </c>
      <c r="M104" s="31">
        <v>0</v>
      </c>
      <c r="N104" s="30">
        <v>0</v>
      </c>
      <c r="O104" s="31">
        <v>0</v>
      </c>
    </row>
    <row r="105" spans="1:15" ht="18" customHeight="1">
      <c r="A105" s="27">
        <v>2004</v>
      </c>
      <c r="B105" s="28" t="s">
        <v>29</v>
      </c>
      <c r="C105" s="29">
        <v>318708659</v>
      </c>
      <c r="D105" s="30">
        <v>1026</v>
      </c>
      <c r="E105" s="31">
        <v>298732746</v>
      </c>
      <c r="F105" s="32">
        <v>9</v>
      </c>
      <c r="G105" s="29">
        <v>6582386</v>
      </c>
      <c r="H105" s="30">
        <v>148</v>
      </c>
      <c r="I105" s="31">
        <v>5725976</v>
      </c>
      <c r="J105" s="32">
        <v>34</v>
      </c>
      <c r="K105" s="29">
        <v>7667551</v>
      </c>
      <c r="L105" s="30">
        <v>0</v>
      </c>
      <c r="M105" s="31">
        <v>0</v>
      </c>
      <c r="N105" s="30">
        <v>0</v>
      </c>
      <c r="O105" s="31">
        <v>0</v>
      </c>
    </row>
    <row r="106" spans="1:15" ht="18" customHeight="1">
      <c r="A106" s="27">
        <v>2004</v>
      </c>
      <c r="B106" s="28" t="s">
        <v>30</v>
      </c>
      <c r="C106" s="29">
        <v>294385386</v>
      </c>
      <c r="D106" s="30">
        <v>839</v>
      </c>
      <c r="E106" s="31">
        <v>275002363</v>
      </c>
      <c r="F106" s="32">
        <v>6</v>
      </c>
      <c r="G106" s="29">
        <v>4754333</v>
      </c>
      <c r="H106" s="30">
        <v>24</v>
      </c>
      <c r="I106" s="31">
        <v>907229</v>
      </c>
      <c r="J106" s="32">
        <v>37</v>
      </c>
      <c r="K106" s="29">
        <v>13721461</v>
      </c>
      <c r="L106" s="30">
        <v>0</v>
      </c>
      <c r="M106" s="31">
        <v>0</v>
      </c>
      <c r="N106" s="30">
        <v>0</v>
      </c>
      <c r="O106" s="31">
        <v>0</v>
      </c>
    </row>
    <row r="107" spans="1:15" ht="18" customHeight="1">
      <c r="A107" s="27">
        <v>2004</v>
      </c>
      <c r="B107" s="28" t="s">
        <v>31</v>
      </c>
      <c r="C107" s="29">
        <v>1505247761</v>
      </c>
      <c r="D107" s="30">
        <v>4116</v>
      </c>
      <c r="E107" s="31">
        <v>1435391023</v>
      </c>
      <c r="F107" s="32">
        <v>19</v>
      </c>
      <c r="G107" s="29">
        <v>14926121</v>
      </c>
      <c r="H107" s="30">
        <v>137</v>
      </c>
      <c r="I107" s="31">
        <v>6411235</v>
      </c>
      <c r="J107" s="32">
        <v>222</v>
      </c>
      <c r="K107" s="29">
        <v>48519382</v>
      </c>
      <c r="L107" s="30">
        <v>0</v>
      </c>
      <c r="M107" s="31">
        <v>0</v>
      </c>
      <c r="N107" s="30">
        <v>0</v>
      </c>
      <c r="O107" s="31">
        <v>0</v>
      </c>
    </row>
    <row r="108" spans="1:15" ht="18" customHeight="1">
      <c r="A108" s="27">
        <v>2004</v>
      </c>
      <c r="B108" s="28" t="s">
        <v>32</v>
      </c>
      <c r="C108" s="29">
        <v>501620040</v>
      </c>
      <c r="D108" s="30">
        <v>786</v>
      </c>
      <c r="E108" s="31">
        <v>371056073</v>
      </c>
      <c r="F108" s="32">
        <v>59</v>
      </c>
      <c r="G108" s="29">
        <v>111606967</v>
      </c>
      <c r="H108" s="30">
        <v>59</v>
      </c>
      <c r="I108" s="31">
        <v>2347879</v>
      </c>
      <c r="J108" s="32">
        <v>62</v>
      </c>
      <c r="K108" s="29">
        <v>16609121</v>
      </c>
      <c r="L108" s="30">
        <v>0</v>
      </c>
      <c r="M108" s="31">
        <v>0</v>
      </c>
      <c r="N108" s="30">
        <v>0</v>
      </c>
      <c r="O108" s="31">
        <v>0</v>
      </c>
    </row>
    <row r="109" spans="1:15" ht="18" customHeight="1">
      <c r="A109" s="27">
        <v>2004</v>
      </c>
      <c r="B109" s="28" t="s">
        <v>33</v>
      </c>
      <c r="C109" s="29">
        <v>1827580446</v>
      </c>
      <c r="D109" s="30">
        <v>4588</v>
      </c>
      <c r="E109" s="31">
        <v>1645287419</v>
      </c>
      <c r="F109" s="32">
        <v>1</v>
      </c>
      <c r="G109" s="29">
        <v>2511000</v>
      </c>
      <c r="H109" s="30">
        <v>583</v>
      </c>
      <c r="I109" s="31">
        <v>24040467</v>
      </c>
      <c r="J109" s="32">
        <v>365</v>
      </c>
      <c r="K109" s="29">
        <v>155741560</v>
      </c>
      <c r="L109" s="30">
        <v>0</v>
      </c>
      <c r="M109" s="31">
        <v>0</v>
      </c>
      <c r="N109" s="30">
        <v>0</v>
      </c>
      <c r="O109" s="31">
        <v>0</v>
      </c>
    </row>
    <row r="110" spans="1:15" ht="18" customHeight="1">
      <c r="A110" s="27">
        <v>2004</v>
      </c>
      <c r="B110" s="28" t="s">
        <v>34</v>
      </c>
      <c r="C110" s="29">
        <v>1138423794</v>
      </c>
      <c r="D110" s="30">
        <v>3093</v>
      </c>
      <c r="E110" s="31">
        <v>1029762121</v>
      </c>
      <c r="F110" s="32">
        <v>54</v>
      </c>
      <c r="G110" s="29">
        <v>47047357</v>
      </c>
      <c r="H110" s="30">
        <v>329</v>
      </c>
      <c r="I110" s="31">
        <v>12001515</v>
      </c>
      <c r="J110" s="32">
        <v>196</v>
      </c>
      <c r="K110" s="29">
        <v>49612801</v>
      </c>
      <c r="L110" s="30">
        <v>0</v>
      </c>
      <c r="M110" s="31">
        <v>0</v>
      </c>
      <c r="N110" s="30">
        <v>0</v>
      </c>
      <c r="O110" s="31">
        <v>0</v>
      </c>
    </row>
    <row r="111" spans="1:15" ht="18" customHeight="1">
      <c r="A111" s="27">
        <v>2004</v>
      </c>
      <c r="B111" s="28" t="s">
        <v>35</v>
      </c>
      <c r="C111" s="29">
        <v>1269710098</v>
      </c>
      <c r="D111" s="30">
        <v>3319</v>
      </c>
      <c r="E111" s="31">
        <v>1202910131</v>
      </c>
      <c r="F111" s="32">
        <v>27</v>
      </c>
      <c r="G111" s="29">
        <v>38230369</v>
      </c>
      <c r="H111" s="30">
        <v>369</v>
      </c>
      <c r="I111" s="31">
        <v>13765557</v>
      </c>
      <c r="J111" s="32">
        <v>74</v>
      </c>
      <c r="K111" s="29">
        <v>14804041</v>
      </c>
      <c r="L111" s="30">
        <v>0</v>
      </c>
      <c r="M111" s="31">
        <v>0</v>
      </c>
      <c r="N111" s="30">
        <v>0</v>
      </c>
      <c r="O111" s="31">
        <v>0</v>
      </c>
    </row>
    <row r="112" spans="1:15" ht="18" customHeight="1">
      <c r="A112" s="27">
        <v>2004</v>
      </c>
      <c r="B112" s="28" t="s">
        <v>36</v>
      </c>
      <c r="C112" s="29">
        <v>122704675</v>
      </c>
      <c r="D112" s="30">
        <v>359</v>
      </c>
      <c r="E112" s="31">
        <v>113061710</v>
      </c>
      <c r="F112" s="32">
        <v>0</v>
      </c>
      <c r="G112" s="29">
        <v>0</v>
      </c>
      <c r="H112" s="30">
        <v>92</v>
      </c>
      <c r="I112" s="31">
        <v>2950269</v>
      </c>
      <c r="J112" s="32">
        <v>28</v>
      </c>
      <c r="K112" s="29">
        <v>6692696</v>
      </c>
      <c r="L112" s="30">
        <v>0</v>
      </c>
      <c r="M112" s="31">
        <v>0</v>
      </c>
      <c r="N112" s="30">
        <v>0</v>
      </c>
      <c r="O112" s="31">
        <v>0</v>
      </c>
    </row>
    <row r="113" spans="1:15" ht="18" customHeight="1">
      <c r="A113" s="27">
        <v>2004</v>
      </c>
      <c r="B113" s="28" t="s">
        <v>37</v>
      </c>
      <c r="C113" s="29">
        <v>224154114</v>
      </c>
      <c r="D113" s="30">
        <v>88</v>
      </c>
      <c r="E113" s="31">
        <v>30061005</v>
      </c>
      <c r="F113" s="32">
        <v>183</v>
      </c>
      <c r="G113" s="29">
        <v>168501063</v>
      </c>
      <c r="H113" s="30">
        <v>11</v>
      </c>
      <c r="I113" s="31">
        <v>617540</v>
      </c>
      <c r="J113" s="32">
        <v>18</v>
      </c>
      <c r="K113" s="29">
        <v>14782813</v>
      </c>
      <c r="L113" s="30">
        <v>0</v>
      </c>
      <c r="M113" s="31">
        <v>0</v>
      </c>
      <c r="N113" s="30">
        <v>93</v>
      </c>
      <c r="O113" s="31">
        <v>10191693</v>
      </c>
    </row>
    <row r="114" spans="1:15" ht="18" customHeight="1">
      <c r="A114" s="27">
        <v>2004</v>
      </c>
      <c r="B114" s="28" t="s">
        <v>38</v>
      </c>
      <c r="C114" s="29">
        <v>24326683</v>
      </c>
      <c r="D114" s="30">
        <v>9</v>
      </c>
      <c r="E114" s="31">
        <v>7275500</v>
      </c>
      <c r="F114" s="32">
        <v>11</v>
      </c>
      <c r="G114" s="29">
        <v>17051183</v>
      </c>
      <c r="H114" s="30">
        <v>0</v>
      </c>
      <c r="I114" s="31">
        <v>0</v>
      </c>
      <c r="J114" s="32">
        <v>0</v>
      </c>
      <c r="K114" s="29">
        <v>0</v>
      </c>
      <c r="L114" s="30">
        <v>0</v>
      </c>
      <c r="M114" s="31">
        <v>0</v>
      </c>
      <c r="N114" s="30">
        <v>0</v>
      </c>
      <c r="O114" s="31">
        <v>0</v>
      </c>
    </row>
    <row r="115" spans="1:15" ht="18" customHeight="1" thickBot="1">
      <c r="A115" s="49">
        <v>2004</v>
      </c>
      <c r="B115" s="50" t="s">
        <v>39</v>
      </c>
      <c r="C115" s="51">
        <v>57702078</v>
      </c>
      <c r="D115" s="52">
        <v>0</v>
      </c>
      <c r="E115" s="53">
        <v>0</v>
      </c>
      <c r="F115" s="54">
        <v>36</v>
      </c>
      <c r="G115" s="51">
        <v>57702078</v>
      </c>
      <c r="H115" s="52">
        <v>0</v>
      </c>
      <c r="I115" s="53">
        <v>0</v>
      </c>
      <c r="J115" s="54">
        <v>0</v>
      </c>
      <c r="K115" s="51">
        <v>0</v>
      </c>
      <c r="L115" s="52">
        <v>0</v>
      </c>
      <c r="M115" s="53">
        <v>0</v>
      </c>
      <c r="N115" s="52">
        <v>0</v>
      </c>
      <c r="O115" s="53">
        <v>0</v>
      </c>
    </row>
    <row r="116" spans="1:15" ht="24.75" customHeight="1" thickBot="1">
      <c r="A116" s="83">
        <v>2004</v>
      </c>
      <c r="B116" s="83" t="s">
        <v>51</v>
      </c>
      <c r="C116" s="84">
        <v>22900576587</v>
      </c>
      <c r="D116" s="85">
        <v>47464</v>
      </c>
      <c r="E116" s="84">
        <v>19607812023</v>
      </c>
      <c r="F116" s="85">
        <v>1232</v>
      </c>
      <c r="G116" s="84">
        <v>2360727784</v>
      </c>
      <c r="H116" s="85">
        <v>2814</v>
      </c>
      <c r="I116" s="84">
        <v>112978288</v>
      </c>
      <c r="J116" s="85">
        <v>2192</v>
      </c>
      <c r="K116" s="84">
        <v>636386730</v>
      </c>
      <c r="L116" s="85">
        <v>63</v>
      </c>
      <c r="M116" s="84">
        <v>133622773</v>
      </c>
      <c r="N116" s="85">
        <v>256</v>
      </c>
      <c r="O116" s="84">
        <v>49048989</v>
      </c>
    </row>
    <row r="117" spans="1:15" ht="18" customHeight="1">
      <c r="A117" s="44"/>
      <c r="B117" s="45"/>
      <c r="C117" s="46"/>
      <c r="D117" s="47"/>
      <c r="E117" s="46"/>
      <c r="F117" s="47"/>
      <c r="G117" s="46"/>
      <c r="H117" s="47"/>
      <c r="I117" s="46"/>
      <c r="J117" s="47"/>
      <c r="K117" s="46"/>
      <c r="L117" s="47"/>
      <c r="M117" s="46"/>
      <c r="N117" s="47"/>
      <c r="O117" s="46"/>
    </row>
    <row r="118" spans="1:15" ht="18" customHeight="1">
      <c r="A118" s="97" t="s">
        <v>60</v>
      </c>
      <c r="B118" s="97"/>
      <c r="C118" s="97"/>
      <c r="D118" s="47"/>
      <c r="E118" s="46"/>
      <c r="F118" s="47"/>
      <c r="G118" s="46"/>
      <c r="H118" s="47"/>
      <c r="I118" s="46"/>
      <c r="J118" s="47"/>
      <c r="K118" s="46"/>
      <c r="L118" s="47"/>
      <c r="M118" s="46"/>
      <c r="N118" s="47"/>
      <c r="O118" s="46"/>
    </row>
    <row r="119" spans="1:15" ht="18" customHeight="1">
      <c r="A119" s="97" t="s">
        <v>61</v>
      </c>
      <c r="B119" s="97"/>
      <c r="C119" s="97"/>
      <c r="D119" s="47"/>
      <c r="E119" s="46"/>
      <c r="F119" s="47"/>
      <c r="G119" s="46"/>
      <c r="H119" s="47"/>
      <c r="I119" s="46"/>
      <c r="J119" s="47"/>
      <c r="K119" s="46"/>
      <c r="L119" s="47"/>
      <c r="M119" s="46"/>
      <c r="N119" s="47"/>
      <c r="O119" s="46"/>
    </row>
  </sheetData>
  <sheetProtection password="D2BB" sheet="1" objects="1" scenarios="1" sort="0" autoFilter="0"/>
  <autoFilter ref="A6:B116"/>
  <mergeCells count="14">
    <mergeCell ref="A118:C118"/>
    <mergeCell ref="A119:C119"/>
    <mergeCell ref="A4:A6"/>
    <mergeCell ref="B4:B6"/>
    <mergeCell ref="C4:C6"/>
    <mergeCell ref="A2:D2"/>
    <mergeCell ref="B3:F3"/>
    <mergeCell ref="D4:O4"/>
    <mergeCell ref="J5:K5"/>
    <mergeCell ref="L5:M5"/>
    <mergeCell ref="N5:O5"/>
    <mergeCell ref="D5:E5"/>
    <mergeCell ref="F5:G5"/>
    <mergeCell ref="H5:I5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G33" sqref="G33"/>
    </sheetView>
  </sheetViews>
  <sheetFormatPr defaultColWidth="9.140625" defaultRowHeight="12.75"/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3" spans="1:14" ht="12.75">
      <c r="A3" t="s">
        <v>14</v>
      </c>
      <c r="B3">
        <v>2476895</v>
      </c>
      <c r="C3">
        <v>0</v>
      </c>
      <c r="D3">
        <v>0</v>
      </c>
      <c r="E3">
        <v>3</v>
      </c>
      <c r="F3">
        <v>2476895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4" ht="12.75">
      <c r="A4" t="s">
        <v>15</v>
      </c>
      <c r="B4">
        <v>255000</v>
      </c>
      <c r="C4">
        <v>0</v>
      </c>
      <c r="D4">
        <v>0</v>
      </c>
      <c r="E4">
        <v>1</v>
      </c>
      <c r="F4">
        <v>255000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</row>
    <row r="5" spans="1:14" ht="12.75">
      <c r="A5" t="s">
        <v>16</v>
      </c>
      <c r="B5">
        <v>322093061</v>
      </c>
      <c r="C5">
        <v>0</v>
      </c>
      <c r="D5">
        <v>0</v>
      </c>
      <c r="E5">
        <v>148</v>
      </c>
      <c r="F5">
        <v>322093061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</row>
    <row r="6" spans="1:14" ht="12.75">
      <c r="A6" t="s">
        <v>17</v>
      </c>
      <c r="B6">
        <v>5351500</v>
      </c>
      <c r="C6">
        <v>0</v>
      </c>
      <c r="D6">
        <v>0</v>
      </c>
      <c r="E6">
        <v>7</v>
      </c>
      <c r="F6">
        <v>5351500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</row>
    <row r="7" spans="1:14" ht="12.75">
      <c r="A7" t="s">
        <v>18</v>
      </c>
      <c r="B7">
        <v>3333875</v>
      </c>
      <c r="C7">
        <v>0</v>
      </c>
      <c r="D7">
        <v>0</v>
      </c>
      <c r="E7">
        <v>3</v>
      </c>
      <c r="F7">
        <v>3333875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4" ht="12.75">
      <c r="A8" t="s">
        <v>19</v>
      </c>
      <c r="B8">
        <v>7639332</v>
      </c>
      <c r="C8">
        <v>0</v>
      </c>
      <c r="D8">
        <v>0</v>
      </c>
      <c r="E8">
        <v>11</v>
      </c>
      <c r="F8">
        <v>7639332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</row>
    <row r="9" spans="1:14" ht="12.75">
      <c r="A9" t="s">
        <v>20</v>
      </c>
      <c r="B9">
        <v>2898059</v>
      </c>
      <c r="C9">
        <v>0</v>
      </c>
      <c r="D9">
        <v>0</v>
      </c>
      <c r="E9">
        <v>3</v>
      </c>
      <c r="F9">
        <v>2898059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</row>
    <row r="10" spans="1:14" ht="12.75">
      <c r="A10" t="s">
        <v>21</v>
      </c>
      <c r="B10">
        <v>153299571</v>
      </c>
      <c r="C10">
        <v>0</v>
      </c>
      <c r="D10">
        <v>0</v>
      </c>
      <c r="E10">
        <v>137</v>
      </c>
      <c r="F10">
        <v>153299571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</row>
    <row r="11" spans="1:14" ht="12.75">
      <c r="A11" t="s">
        <v>22</v>
      </c>
      <c r="B11">
        <v>38505727</v>
      </c>
      <c r="C11">
        <v>0</v>
      </c>
      <c r="D11">
        <v>0</v>
      </c>
      <c r="E11">
        <v>47</v>
      </c>
      <c r="F11">
        <v>38505727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4" ht="12.75">
      <c r="A12" t="s">
        <v>23</v>
      </c>
      <c r="B12">
        <v>1809353</v>
      </c>
      <c r="C12">
        <v>0</v>
      </c>
      <c r="D12">
        <v>0</v>
      </c>
      <c r="E12">
        <v>6</v>
      </c>
      <c r="F12">
        <v>1809353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4" ht="12.75">
      <c r="A13" t="s">
        <v>24</v>
      </c>
      <c r="B13">
        <v>936024403</v>
      </c>
      <c r="C13">
        <v>0</v>
      </c>
      <c r="D13">
        <v>0</v>
      </c>
      <c r="E13">
        <v>243</v>
      </c>
      <c r="F13">
        <v>936024403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 ht="12.75">
      <c r="A14" t="s">
        <v>25</v>
      </c>
      <c r="B14">
        <v>16129435</v>
      </c>
      <c r="C14">
        <v>0</v>
      </c>
      <c r="D14">
        <v>0</v>
      </c>
      <c r="E14">
        <v>13</v>
      </c>
      <c r="F14">
        <v>16129435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 ht="12.75">
      <c r="A15" t="s">
        <v>26</v>
      </c>
      <c r="B15">
        <v>3330000</v>
      </c>
      <c r="C15">
        <v>0</v>
      </c>
      <c r="D15">
        <v>0</v>
      </c>
      <c r="E15">
        <v>8</v>
      </c>
      <c r="F15">
        <v>3330000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 ht="12.75">
      <c r="A16" t="s">
        <v>27</v>
      </c>
      <c r="B16">
        <v>80723468</v>
      </c>
      <c r="C16">
        <v>0</v>
      </c>
      <c r="D16">
        <v>0</v>
      </c>
      <c r="E16">
        <v>64</v>
      </c>
      <c r="F16">
        <v>80723468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ht="12.75">
      <c r="A17" t="s">
        <v>28</v>
      </c>
      <c r="B17">
        <v>71680848</v>
      </c>
      <c r="C17">
        <v>0</v>
      </c>
      <c r="D17">
        <v>0</v>
      </c>
      <c r="E17">
        <v>78</v>
      </c>
      <c r="F17">
        <v>71680848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4" ht="12.75">
      <c r="A18" t="s">
        <v>29</v>
      </c>
      <c r="B18">
        <v>9775156</v>
      </c>
      <c r="C18">
        <v>0</v>
      </c>
      <c r="D18">
        <v>0</v>
      </c>
      <c r="E18">
        <v>12</v>
      </c>
      <c r="F18">
        <v>9775156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 ht="12.75">
      <c r="A19" t="s">
        <v>30</v>
      </c>
      <c r="B19">
        <v>6960304</v>
      </c>
      <c r="C19">
        <v>0</v>
      </c>
      <c r="D19">
        <v>0</v>
      </c>
      <c r="E19">
        <v>10</v>
      </c>
      <c r="F19">
        <v>6960304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 ht="12.75">
      <c r="A20" t="s">
        <v>31</v>
      </c>
      <c r="B20">
        <v>63491680</v>
      </c>
      <c r="C20">
        <v>0</v>
      </c>
      <c r="D20">
        <v>0</v>
      </c>
      <c r="E20">
        <v>38</v>
      </c>
      <c r="F20">
        <v>63491680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 ht="12.75">
      <c r="A21" t="s">
        <v>32</v>
      </c>
      <c r="B21">
        <v>107940304</v>
      </c>
      <c r="C21">
        <v>0</v>
      </c>
      <c r="D21">
        <v>0</v>
      </c>
      <c r="E21">
        <v>61</v>
      </c>
      <c r="F21">
        <v>107940304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ht="12.75">
      <c r="A22" t="s">
        <v>33</v>
      </c>
      <c r="B22">
        <v>842931</v>
      </c>
      <c r="C22">
        <v>0</v>
      </c>
      <c r="D22">
        <v>0</v>
      </c>
      <c r="E22">
        <v>1</v>
      </c>
      <c r="F22">
        <v>842931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ht="12.75">
      <c r="A23" t="s">
        <v>34</v>
      </c>
      <c r="B23">
        <v>47935485</v>
      </c>
      <c r="C23">
        <v>0</v>
      </c>
      <c r="D23">
        <v>0</v>
      </c>
      <c r="E23">
        <v>54</v>
      </c>
      <c r="F23">
        <v>47935485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4" ht="12.75">
      <c r="A24" t="s">
        <v>35</v>
      </c>
      <c r="B24">
        <v>37560660</v>
      </c>
      <c r="C24">
        <v>0</v>
      </c>
      <c r="D24">
        <v>0</v>
      </c>
      <c r="E24">
        <v>35</v>
      </c>
      <c r="F24">
        <v>37560660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4" ht="12.75">
      <c r="A25" t="s">
        <v>36</v>
      </c>
      <c r="B25">
        <v>50000</v>
      </c>
      <c r="C25">
        <v>0</v>
      </c>
      <c r="D25">
        <v>0</v>
      </c>
      <c r="E25">
        <v>1</v>
      </c>
      <c r="F25">
        <v>50000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</row>
    <row r="26" spans="1:14" ht="12.75">
      <c r="A26" t="s">
        <v>37</v>
      </c>
      <c r="B26">
        <v>236799355</v>
      </c>
      <c r="C26">
        <v>0</v>
      </c>
      <c r="D26">
        <v>0</v>
      </c>
      <c r="E26">
        <v>751</v>
      </c>
      <c r="F26">
        <v>236799355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4" ht="12.75">
      <c r="A27" t="s">
        <v>38</v>
      </c>
      <c r="B27">
        <v>13937187</v>
      </c>
      <c r="C27">
        <v>0</v>
      </c>
      <c r="D27">
        <v>0</v>
      </c>
      <c r="E27">
        <v>15</v>
      </c>
      <c r="F27">
        <v>13937187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14" ht="12.75">
      <c r="A28" t="s">
        <v>39</v>
      </c>
      <c r="B28">
        <v>11685775</v>
      </c>
      <c r="C28">
        <v>0</v>
      </c>
      <c r="D28">
        <v>0</v>
      </c>
      <c r="E28">
        <v>13</v>
      </c>
      <c r="F28">
        <v>11685775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2:14" ht="12.75">
      <c r="B29">
        <f aca="true" t="shared" si="0" ref="B29:N29">SUM(B3:B28)</f>
        <v>2182529364</v>
      </c>
      <c r="C29">
        <f t="shared" si="0"/>
        <v>0</v>
      </c>
      <c r="D29">
        <f t="shared" si="0"/>
        <v>0</v>
      </c>
      <c r="E29">
        <f t="shared" si="0"/>
        <v>1763</v>
      </c>
      <c r="F29">
        <f t="shared" si="0"/>
        <v>2182529364</v>
      </c>
      <c r="G29">
        <f t="shared" si="0"/>
        <v>0</v>
      </c>
      <c r="H29">
        <f t="shared" si="0"/>
        <v>0</v>
      </c>
      <c r="I29">
        <f t="shared" si="0"/>
        <v>0</v>
      </c>
      <c r="J29">
        <f t="shared" si="0"/>
        <v>0</v>
      </c>
      <c r="K29">
        <f t="shared" si="0"/>
        <v>0</v>
      </c>
      <c r="L29">
        <f t="shared" si="0"/>
        <v>0</v>
      </c>
      <c r="M29">
        <f t="shared" si="0"/>
        <v>0</v>
      </c>
      <c r="N29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Katrina Pearson</dc:creator>
  <cp:keywords/>
  <dc:description/>
  <cp:lastModifiedBy>grahamn</cp:lastModifiedBy>
  <cp:lastPrinted>2007-12-03T15:43:35Z</cp:lastPrinted>
  <dcterms:created xsi:type="dcterms:W3CDTF">2007-11-28T21:06:04Z</dcterms:created>
  <dcterms:modified xsi:type="dcterms:W3CDTF">2008-02-20T05:03:40Z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