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465" activeTab="0"/>
  </bookViews>
  <sheets>
    <sheet name="Web Table" sheetId="1" r:id="rId1"/>
  </sheets>
  <definedNames>
    <definedName name="_xlnm._FilterDatabase" localSheetId="0" hidden="1">'Web Table'!$A$5:$B$152</definedName>
  </definedNames>
  <calcPr fullCalcOnLoad="1"/>
</workbook>
</file>

<file path=xl/sharedStrings.xml><?xml version="1.0" encoding="utf-8"?>
<sst xmlns="http://schemas.openxmlformats.org/spreadsheetml/2006/main" count="156" uniqueCount="28">
  <si>
    <t>*FY data drawn from frozen files</t>
  </si>
  <si>
    <t>**The total cost is the sum of the direct and indirect costs for each fiscal year, and not for the life of the project.</t>
  </si>
  <si>
    <t>Fiscal Year</t>
  </si>
  <si>
    <t>Activity</t>
  </si>
  <si>
    <t>Number Reviewed</t>
  </si>
  <si>
    <t>Number Awarded</t>
  </si>
  <si>
    <t>Total Cost Awarded**</t>
  </si>
  <si>
    <t>Success Rate***</t>
  </si>
  <si>
    <t>K01</t>
  </si>
  <si>
    <t>K02</t>
  </si>
  <si>
    <t>K05</t>
  </si>
  <si>
    <t>K07</t>
  </si>
  <si>
    <t>K08</t>
  </si>
  <si>
    <t>K12</t>
  </si>
  <si>
    <t>K14</t>
  </si>
  <si>
    <t>K18</t>
  </si>
  <si>
    <t>K22</t>
  </si>
  <si>
    <t>K23</t>
  </si>
  <si>
    <t>K24</t>
  </si>
  <si>
    <t>K25</t>
  </si>
  <si>
    <t>K26</t>
  </si>
  <si>
    <t>K99</t>
  </si>
  <si>
    <t>KD1</t>
  </si>
  <si>
    <t>KL1</t>
  </si>
  <si>
    <t>KL2</t>
  </si>
  <si>
    <t>TOTAL</t>
  </si>
  <si>
    <t>K30</t>
  </si>
  <si>
    <t xml:space="preserve">***Success rates indicate the percentage of reviewed (competing) Research Project Grant applications that receive funding. This is computed on a fiscal year basis. Dividing the number of competing applications funded by the total number of competing applications reviewed determines success rates. Applications that have one or more amendments in the same fiscal year are only counted once.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</si>
</sst>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6">
    <font>
      <sz val="10"/>
      <name val="Arial"/>
      <family val="0"/>
    </font>
    <font>
      <sz val="8"/>
      <name val="Arial"/>
      <family val="0"/>
    </font>
    <font>
      <b/>
      <sz val="10"/>
      <name val="Arial"/>
      <family val="2"/>
    </font>
    <font>
      <b/>
      <sz val="10"/>
      <color indexed="9"/>
      <name val="Arial"/>
      <family val="2"/>
    </font>
    <font>
      <sz val="8"/>
      <name val="Tahoma"/>
      <family val="2"/>
    </font>
    <font>
      <u val="single"/>
      <sz val="10"/>
      <color indexed="12"/>
      <name val="Arial"/>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2" borderId="0" xfId="0" applyFill="1" applyAlignment="1">
      <alignment/>
    </xf>
    <xf numFmtId="165" fontId="0" fillId="2" borderId="0" xfId="0" applyNumberFormat="1" applyFill="1" applyAlignment="1">
      <alignment/>
    </xf>
    <xf numFmtId="164" fontId="0" fillId="2" borderId="0" xfId="0" applyNumberFormat="1" applyFill="1" applyAlignment="1">
      <alignment/>
    </xf>
    <xf numFmtId="0" fontId="1" fillId="2" borderId="0" xfId="0" applyFont="1" applyFill="1" applyAlignment="1">
      <alignment/>
    </xf>
    <xf numFmtId="165" fontId="1" fillId="2" borderId="0" xfId="0" applyNumberFormat="1" applyFont="1" applyFill="1" applyAlignment="1">
      <alignment/>
    </xf>
    <xf numFmtId="164" fontId="1" fillId="2" borderId="0" xfId="0" applyNumberFormat="1" applyFont="1" applyFill="1" applyAlignment="1">
      <alignment/>
    </xf>
    <xf numFmtId="0" fontId="1" fillId="2" borderId="0" xfId="0" applyFont="1" applyFill="1" applyBorder="1" applyAlignment="1">
      <alignment wrapText="1"/>
    </xf>
    <xf numFmtId="0" fontId="2" fillId="3" borderId="1" xfId="0"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0" fontId="2" fillId="4" borderId="2" xfId="0" applyFont="1" applyFill="1" applyBorder="1" applyAlignment="1">
      <alignment horizontal="center"/>
    </xf>
    <xf numFmtId="0" fontId="2" fillId="4" borderId="2" xfId="0" applyFont="1" applyFill="1" applyBorder="1" applyAlignment="1">
      <alignment/>
    </xf>
    <xf numFmtId="165" fontId="2" fillId="4" borderId="2" xfId="0" applyNumberFormat="1" applyFont="1" applyFill="1" applyBorder="1" applyAlignment="1">
      <alignment/>
    </xf>
    <xf numFmtId="164" fontId="2" fillId="4" borderId="2" xfId="0" applyNumberFormat="1" applyFont="1" applyFill="1" applyBorder="1" applyAlignment="1">
      <alignment/>
    </xf>
    <xf numFmtId="0" fontId="0" fillId="2" borderId="3" xfId="0" applyFill="1" applyBorder="1" applyAlignment="1">
      <alignment horizontal="center"/>
    </xf>
    <xf numFmtId="0" fontId="0" fillId="2" borderId="3" xfId="0" applyFill="1" applyBorder="1" applyAlignment="1">
      <alignment/>
    </xf>
    <xf numFmtId="165" fontId="0" fillId="2" borderId="3" xfId="0" applyNumberFormat="1" applyFill="1" applyBorder="1" applyAlignment="1">
      <alignment/>
    </xf>
    <xf numFmtId="164" fontId="0" fillId="2" borderId="3" xfId="0" applyNumberFormat="1" applyFill="1" applyBorder="1" applyAlignment="1">
      <alignment/>
    </xf>
    <xf numFmtId="0" fontId="0" fillId="2" borderId="4" xfId="0" applyFill="1" applyBorder="1" applyAlignment="1">
      <alignment horizontal="center"/>
    </xf>
    <xf numFmtId="0" fontId="0" fillId="2" borderId="4" xfId="0" applyFill="1" applyBorder="1" applyAlignment="1">
      <alignment/>
    </xf>
    <xf numFmtId="165" fontId="0" fillId="2" borderId="4" xfId="0" applyNumberFormat="1" applyFill="1" applyBorder="1" applyAlignment="1">
      <alignment/>
    </xf>
    <xf numFmtId="164" fontId="0" fillId="2" borderId="4" xfId="0" applyNumberFormat="1" applyFill="1" applyBorder="1" applyAlignment="1">
      <alignment/>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1" xfId="0" applyFont="1" applyFill="1" applyBorder="1" applyAlignment="1">
      <alignment/>
    </xf>
    <xf numFmtId="165" fontId="2" fillId="5" borderId="1" xfId="0" applyNumberFormat="1" applyFont="1" applyFill="1" applyBorder="1" applyAlignment="1">
      <alignment/>
    </xf>
    <xf numFmtId="164" fontId="2" fillId="5" borderId="1" xfId="0" applyNumberFormat="1" applyFont="1" applyFill="1" applyBorder="1" applyAlignment="1">
      <alignment/>
    </xf>
    <xf numFmtId="0" fontId="2" fillId="4" borderId="2" xfId="0" applyFont="1" applyFill="1" applyBorder="1" applyAlignment="1">
      <alignment horizontal="center" wrapText="1"/>
    </xf>
    <xf numFmtId="0" fontId="2" fillId="4" borderId="7" xfId="0" applyFont="1" applyFill="1" applyBorder="1" applyAlignment="1">
      <alignment horizontal="center" wrapText="1"/>
    </xf>
    <xf numFmtId="0" fontId="2" fillId="4" borderId="8" xfId="0" applyFont="1" applyFill="1" applyBorder="1" applyAlignment="1">
      <alignment horizontal="right" wrapText="1"/>
    </xf>
    <xf numFmtId="3" fontId="2" fillId="4" borderId="8" xfId="0" applyNumberFormat="1" applyFont="1" applyFill="1" applyBorder="1" applyAlignment="1">
      <alignment horizontal="right" wrapText="1"/>
    </xf>
    <xf numFmtId="10" fontId="2" fillId="4" borderId="8" xfId="0" applyNumberFormat="1" applyFont="1" applyFill="1" applyBorder="1" applyAlignment="1">
      <alignment horizontal="right"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0" fillId="2" borderId="9" xfId="0" applyFill="1" applyBorder="1" applyAlignment="1">
      <alignment horizontal="right" wrapText="1"/>
    </xf>
    <xf numFmtId="3" fontId="0" fillId="2" borderId="9" xfId="0" applyNumberFormat="1" applyFill="1" applyBorder="1" applyAlignment="1">
      <alignment horizontal="right" wrapText="1"/>
    </xf>
    <xf numFmtId="10" fontId="0" fillId="2" borderId="9" xfId="0" applyNumberFormat="1" applyFill="1" applyBorder="1" applyAlignment="1">
      <alignment horizontal="right"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11" xfId="0" applyFill="1" applyBorder="1" applyAlignment="1">
      <alignment horizontal="right" wrapText="1"/>
    </xf>
    <xf numFmtId="3" fontId="0" fillId="2" borderId="11" xfId="0" applyNumberFormat="1" applyFill="1" applyBorder="1" applyAlignment="1">
      <alignment horizontal="right" wrapText="1"/>
    </xf>
    <xf numFmtId="10" fontId="0" fillId="2" borderId="11" xfId="0" applyNumberFormat="1" applyFill="1" applyBorder="1" applyAlignment="1">
      <alignment horizontal="right" wrapText="1"/>
    </xf>
    <xf numFmtId="0" fontId="2" fillId="5" borderId="5" xfId="0" applyFont="1" applyFill="1" applyBorder="1" applyAlignment="1">
      <alignment horizontal="center" wrapText="1"/>
    </xf>
    <xf numFmtId="0" fontId="2" fillId="5" borderId="6" xfId="0" applyFont="1" applyFill="1" applyBorder="1" applyAlignment="1">
      <alignment horizontal="center" wrapText="1"/>
    </xf>
    <xf numFmtId="3" fontId="2" fillId="5" borderId="1" xfId="0" applyNumberFormat="1" applyFont="1" applyFill="1" applyBorder="1" applyAlignment="1">
      <alignment horizontal="right" wrapText="1"/>
    </xf>
    <xf numFmtId="0" fontId="2" fillId="5" borderId="1" xfId="0" applyFont="1" applyFill="1" applyBorder="1" applyAlignment="1">
      <alignment horizontal="right" wrapText="1"/>
    </xf>
    <xf numFmtId="10" fontId="2" fillId="5" borderId="1" xfId="0" applyNumberFormat="1" applyFont="1" applyFill="1" applyBorder="1" applyAlignment="1">
      <alignment horizontal="right" wrapText="1"/>
    </xf>
    <xf numFmtId="0" fontId="2" fillId="4" borderId="8" xfId="0" applyFont="1" applyFill="1" applyBorder="1" applyAlignment="1">
      <alignment horizontal="center" wrapText="1"/>
    </xf>
    <xf numFmtId="6" fontId="2" fillId="4" borderId="8" xfId="0" applyNumberFormat="1" applyFont="1" applyFill="1" applyBorder="1" applyAlignment="1">
      <alignment horizontal="right" wrapText="1"/>
    </xf>
    <xf numFmtId="6" fontId="0" fillId="2" borderId="9" xfId="0" applyNumberFormat="1" applyFill="1" applyBorder="1" applyAlignment="1">
      <alignment horizontal="right" wrapText="1"/>
    </xf>
    <xf numFmtId="6" fontId="0" fillId="2" borderId="11" xfId="0" applyNumberFormat="1" applyFill="1" applyBorder="1" applyAlignment="1">
      <alignment horizontal="right" wrapText="1"/>
    </xf>
    <xf numFmtId="6" fontId="2" fillId="5" borderId="1" xfId="0" applyNumberFormat="1" applyFont="1" applyFill="1" applyBorder="1" applyAlignment="1">
      <alignment horizontal="right" wrapText="1"/>
    </xf>
    <xf numFmtId="0" fontId="2" fillId="5" borderId="1" xfId="0" applyFont="1" applyFill="1" applyBorder="1" applyAlignment="1">
      <alignment horizontal="center" wrapText="1"/>
    </xf>
    <xf numFmtId="0" fontId="0" fillId="2" borderId="0" xfId="0" applyFill="1" applyAlignment="1">
      <alignment horizontal="center"/>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wrapText="1"/>
    </xf>
    <xf numFmtId="0" fontId="1" fillId="2" borderId="0" xfId="0" applyFont="1" applyFill="1" applyBorder="1" applyAlignment="1">
      <alignment horizontal="left" wrapText="1"/>
    </xf>
    <xf numFmtId="164" fontId="5" fillId="3" borderId="1" xfId="19" applyNumberForma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5705475" cy="762000"/>
        </a:xfrm>
        <a:prstGeom prst="rect">
          <a:avLst/>
        </a:prstGeom>
        <a:noFill/>
        <a:ln w="9525" cmpd="sng">
          <a:noFill/>
        </a:ln>
      </xdr:spPr>
    </xdr:pic>
    <xdr:clientData/>
  </xdr:twoCellAnchor>
  <xdr:twoCellAnchor>
    <xdr:from>
      <xdr:col>1</xdr:col>
      <xdr:colOff>495300</xdr:colOff>
      <xdr:row>0</xdr:row>
      <xdr:rowOff>47625</xdr:rowOff>
    </xdr:from>
    <xdr:to>
      <xdr:col>4</xdr:col>
      <xdr:colOff>180975</xdr:colOff>
      <xdr:row>0</xdr:row>
      <xdr:rowOff>704850</xdr:rowOff>
    </xdr:to>
    <xdr:sp>
      <xdr:nvSpPr>
        <xdr:cNvPr id="2" name="TextBox 4"/>
        <xdr:cNvSpPr txBox="1">
          <a:spLocks noChangeArrowheads="1"/>
        </xdr:cNvSpPr>
      </xdr:nvSpPr>
      <xdr:spPr>
        <a:xfrm>
          <a:off x="1200150" y="47625"/>
          <a:ext cx="2257425" cy="657225"/>
        </a:xfrm>
        <a:prstGeom prst="rect">
          <a:avLst/>
        </a:prstGeom>
        <a:noFill/>
        <a:ln w="9525" cmpd="sng">
          <a:noFill/>
        </a:ln>
      </xdr:spPr>
      <xdr:txBody>
        <a:bodyPr vertOverflow="clip" wrap="square"/>
        <a:p>
          <a:pPr algn="ctr">
            <a:defRPr/>
          </a:pPr>
          <a:r>
            <a:rPr lang="en-US" cap="none" sz="1000" b="1" i="0" u="none" baseline="0">
              <a:solidFill>
                <a:srgbClr val="FFFFFF"/>
              </a:solidFill>
              <a:latin typeface="Arial"/>
              <a:ea typeface="Arial"/>
              <a:cs typeface="Arial"/>
            </a:rPr>
            <a:t>Success Rates*** for NIH Competing Career Development Applications by Funding Mechanism (Activity)
FY* 1997-2007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rants.nih.gov/grants/glossary.htm#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2"/>
  <sheetViews>
    <sheetView tabSelected="1"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0.57421875" style="53" customWidth="1"/>
    <col min="2" max="2" width="9.140625" style="53" customWidth="1"/>
    <col min="3" max="3" width="15.57421875" style="1" customWidth="1"/>
    <col min="4" max="4" width="13.8515625" style="1" customWidth="1"/>
    <col min="5" max="5" width="19.00390625" style="2" customWidth="1"/>
    <col min="6" max="6" width="17.140625" style="3" customWidth="1"/>
    <col min="7" max="16384" width="9.140625" style="1" customWidth="1"/>
  </cols>
  <sheetData>
    <row r="1" spans="1:3" ht="60" customHeight="1">
      <c r="A1" s="54"/>
      <c r="B1" s="54"/>
      <c r="C1" s="54"/>
    </row>
    <row r="2" spans="1:6" ht="22.5" customHeight="1">
      <c r="A2" s="55" t="s">
        <v>0</v>
      </c>
      <c r="B2" s="55"/>
      <c r="C2" s="55"/>
      <c r="D2" s="4"/>
      <c r="E2" s="5"/>
      <c r="F2" s="6"/>
    </row>
    <row r="3" spans="1:8" ht="15" customHeight="1">
      <c r="A3" s="56" t="s">
        <v>1</v>
      </c>
      <c r="B3" s="56"/>
      <c r="C3" s="56"/>
      <c r="D3" s="56"/>
      <c r="E3" s="56"/>
      <c r="F3" s="56"/>
      <c r="G3" s="7"/>
      <c r="H3" s="7"/>
    </row>
    <row r="4" spans="1:8" ht="49.5" customHeight="1" thickBot="1">
      <c r="A4" s="57" t="s">
        <v>27</v>
      </c>
      <c r="B4" s="57"/>
      <c r="C4" s="57"/>
      <c r="D4" s="57"/>
      <c r="E4" s="57"/>
      <c r="F4" s="57"/>
      <c r="G4" s="7"/>
      <c r="H4" s="7"/>
    </row>
    <row r="5" spans="1:6" ht="44.25" customHeight="1" thickBot="1">
      <c r="A5" s="8" t="s">
        <v>2</v>
      </c>
      <c r="B5" s="8" t="s">
        <v>3</v>
      </c>
      <c r="C5" s="8" t="s">
        <v>4</v>
      </c>
      <c r="D5" s="8" t="s">
        <v>5</v>
      </c>
      <c r="E5" s="9" t="s">
        <v>6</v>
      </c>
      <c r="F5" s="58" t="s">
        <v>7</v>
      </c>
    </row>
    <row r="6" spans="1:6" ht="24.75" customHeight="1">
      <c r="A6" s="10">
        <v>2007</v>
      </c>
      <c r="B6" s="10" t="s">
        <v>8</v>
      </c>
      <c r="C6" s="11">
        <v>656</v>
      </c>
      <c r="D6" s="11">
        <v>206</v>
      </c>
      <c r="E6" s="12">
        <v>26157863</v>
      </c>
      <c r="F6" s="13">
        <v>0.314024390243902</v>
      </c>
    </row>
    <row r="7" spans="1:6" ht="15" customHeight="1">
      <c r="A7" s="14">
        <v>2007</v>
      </c>
      <c r="B7" s="14" t="s">
        <v>9</v>
      </c>
      <c r="C7" s="15">
        <v>71</v>
      </c>
      <c r="D7" s="15">
        <v>31</v>
      </c>
      <c r="E7" s="16">
        <v>3686072</v>
      </c>
      <c r="F7" s="17">
        <v>0.436619718309859</v>
      </c>
    </row>
    <row r="8" spans="1:6" ht="15" customHeight="1">
      <c r="A8" s="14">
        <v>2007</v>
      </c>
      <c r="B8" s="14" t="s">
        <v>10</v>
      </c>
      <c r="C8" s="15">
        <v>36</v>
      </c>
      <c r="D8" s="15">
        <v>13</v>
      </c>
      <c r="E8" s="16">
        <v>1823220</v>
      </c>
      <c r="F8" s="17">
        <v>0.361111111111111</v>
      </c>
    </row>
    <row r="9" spans="1:6" ht="15" customHeight="1">
      <c r="A9" s="14">
        <v>2007</v>
      </c>
      <c r="B9" s="14" t="s">
        <v>11</v>
      </c>
      <c r="C9" s="15">
        <v>88</v>
      </c>
      <c r="D9" s="15">
        <v>23</v>
      </c>
      <c r="E9" s="16">
        <v>2992456</v>
      </c>
      <c r="F9" s="17">
        <v>0.261363636363636</v>
      </c>
    </row>
    <row r="10" spans="1:6" ht="15" customHeight="1">
      <c r="A10" s="14">
        <v>2007</v>
      </c>
      <c r="B10" s="14" t="s">
        <v>12</v>
      </c>
      <c r="C10" s="15">
        <v>533</v>
      </c>
      <c r="D10" s="15">
        <v>195</v>
      </c>
      <c r="E10" s="16">
        <v>26089314</v>
      </c>
      <c r="F10" s="17">
        <v>0.365853658536585</v>
      </c>
    </row>
    <row r="11" spans="1:6" ht="15" customHeight="1">
      <c r="A11" s="14">
        <v>2007</v>
      </c>
      <c r="B11" s="14" t="s">
        <v>13</v>
      </c>
      <c r="C11" s="15">
        <v>107</v>
      </c>
      <c r="D11" s="15">
        <v>49</v>
      </c>
      <c r="E11" s="16">
        <v>23697146</v>
      </c>
      <c r="F11" s="17">
        <v>0.457943925233645</v>
      </c>
    </row>
    <row r="12" spans="1:6" ht="15" customHeight="1">
      <c r="A12" s="14">
        <v>2007</v>
      </c>
      <c r="B12" s="14" t="s">
        <v>14</v>
      </c>
      <c r="C12" s="15">
        <v>1</v>
      </c>
      <c r="D12" s="15">
        <v>0</v>
      </c>
      <c r="E12" s="16">
        <v>0</v>
      </c>
      <c r="F12" s="17">
        <v>0</v>
      </c>
    </row>
    <row r="13" spans="1:6" ht="15" customHeight="1">
      <c r="A13" s="14">
        <v>2007</v>
      </c>
      <c r="B13" s="14" t="s">
        <v>15</v>
      </c>
      <c r="C13" s="15">
        <v>20</v>
      </c>
      <c r="D13" s="15">
        <v>8</v>
      </c>
      <c r="E13" s="16">
        <v>1403645</v>
      </c>
      <c r="F13" s="17">
        <v>0.4</v>
      </c>
    </row>
    <row r="14" spans="1:6" ht="15" customHeight="1">
      <c r="A14" s="14">
        <v>2007</v>
      </c>
      <c r="B14" s="14" t="s">
        <v>16</v>
      </c>
      <c r="C14" s="15">
        <v>149</v>
      </c>
      <c r="D14" s="15">
        <v>40</v>
      </c>
      <c r="E14" s="16">
        <v>5967308</v>
      </c>
      <c r="F14" s="17">
        <v>0.268456375838926</v>
      </c>
    </row>
    <row r="15" spans="1:6" ht="15" customHeight="1">
      <c r="A15" s="14">
        <v>2007</v>
      </c>
      <c r="B15" s="14" t="s">
        <v>17</v>
      </c>
      <c r="C15" s="15">
        <v>650</v>
      </c>
      <c r="D15" s="15">
        <v>217</v>
      </c>
      <c r="E15" s="16">
        <v>31122288</v>
      </c>
      <c r="F15" s="17">
        <v>0.333846153846154</v>
      </c>
    </row>
    <row r="16" spans="1:6" ht="15" customHeight="1">
      <c r="A16" s="14">
        <v>2007</v>
      </c>
      <c r="B16" s="14" t="s">
        <v>18</v>
      </c>
      <c r="C16" s="15">
        <v>133</v>
      </c>
      <c r="D16" s="15">
        <v>62</v>
      </c>
      <c r="E16" s="16">
        <v>9648516</v>
      </c>
      <c r="F16" s="17">
        <v>0.466165413533835</v>
      </c>
    </row>
    <row r="17" spans="1:6" ht="15" customHeight="1">
      <c r="A17" s="14">
        <v>2007</v>
      </c>
      <c r="B17" s="14" t="s">
        <v>19</v>
      </c>
      <c r="C17" s="15">
        <v>78</v>
      </c>
      <c r="D17" s="15">
        <v>27</v>
      </c>
      <c r="E17" s="16">
        <v>3694759</v>
      </c>
      <c r="F17" s="17">
        <v>0.346153846153846</v>
      </c>
    </row>
    <row r="18" spans="1:6" ht="15" customHeight="1">
      <c r="A18" s="14">
        <v>2007</v>
      </c>
      <c r="B18" s="14" t="s">
        <v>20</v>
      </c>
      <c r="C18" s="15">
        <v>4</v>
      </c>
      <c r="D18" s="15">
        <v>2</v>
      </c>
      <c r="E18" s="16">
        <v>252503</v>
      </c>
      <c r="F18" s="17">
        <v>0.5</v>
      </c>
    </row>
    <row r="19" spans="1:6" ht="15" customHeight="1">
      <c r="A19" s="14">
        <v>2007</v>
      </c>
      <c r="B19" s="14" t="s">
        <v>21</v>
      </c>
      <c r="C19" s="15">
        <v>893</v>
      </c>
      <c r="D19" s="15">
        <v>183</v>
      </c>
      <c r="E19" s="16">
        <v>16282811</v>
      </c>
      <c r="F19" s="17">
        <v>0.204927211646137</v>
      </c>
    </row>
    <row r="20" spans="1:6" ht="15" customHeight="1">
      <c r="A20" s="14">
        <v>2007</v>
      </c>
      <c r="B20" s="14" t="s">
        <v>22</v>
      </c>
      <c r="C20" s="15">
        <v>2</v>
      </c>
      <c r="D20" s="15">
        <v>2</v>
      </c>
      <c r="E20" s="16">
        <v>1100000</v>
      </c>
      <c r="F20" s="17">
        <v>1</v>
      </c>
    </row>
    <row r="21" spans="1:6" ht="15" customHeight="1">
      <c r="A21" s="14">
        <v>2007</v>
      </c>
      <c r="B21" s="14" t="s">
        <v>23</v>
      </c>
      <c r="C21" s="15">
        <v>1</v>
      </c>
      <c r="D21" s="15">
        <v>1</v>
      </c>
      <c r="E21" s="16">
        <v>137295</v>
      </c>
      <c r="F21" s="17">
        <v>1</v>
      </c>
    </row>
    <row r="22" spans="1:6" ht="15" customHeight="1" thickBot="1">
      <c r="A22" s="18">
        <v>2007</v>
      </c>
      <c r="B22" s="18" t="s">
        <v>24</v>
      </c>
      <c r="C22" s="19">
        <v>12</v>
      </c>
      <c r="D22" s="19">
        <v>12</v>
      </c>
      <c r="E22" s="20">
        <v>12773988</v>
      </c>
      <c r="F22" s="21">
        <v>1</v>
      </c>
    </row>
    <row r="23" spans="1:6" ht="22.5" customHeight="1" thickBot="1">
      <c r="A23" s="22">
        <v>2007</v>
      </c>
      <c r="B23" s="23" t="s">
        <v>25</v>
      </c>
      <c r="C23" s="24">
        <f>SUM(C6:C22)</f>
        <v>3434</v>
      </c>
      <c r="D23" s="24">
        <f>SUM(D6:D22)</f>
        <v>1071</v>
      </c>
      <c r="E23" s="25">
        <f>SUM(E6:E22)</f>
        <v>166829184</v>
      </c>
      <c r="F23" s="26">
        <v>0.31</v>
      </c>
    </row>
    <row r="24" spans="1:6" ht="24.75" customHeight="1">
      <c r="A24" s="27">
        <v>2006</v>
      </c>
      <c r="B24" s="28" t="s">
        <v>8</v>
      </c>
      <c r="C24" s="29">
        <v>654</v>
      </c>
      <c r="D24" s="29">
        <v>180</v>
      </c>
      <c r="E24" s="30">
        <v>22677143</v>
      </c>
      <c r="F24" s="31">
        <v>0.275</v>
      </c>
    </row>
    <row r="25" spans="1:6" ht="15" customHeight="1">
      <c r="A25" s="32">
        <v>2006</v>
      </c>
      <c r="B25" s="33" t="s">
        <v>9</v>
      </c>
      <c r="C25" s="34">
        <v>93</v>
      </c>
      <c r="D25" s="34">
        <v>33</v>
      </c>
      <c r="E25" s="35">
        <v>4406471</v>
      </c>
      <c r="F25" s="36">
        <v>0.355</v>
      </c>
    </row>
    <row r="26" spans="1:6" ht="15" customHeight="1">
      <c r="A26" s="32">
        <v>2006</v>
      </c>
      <c r="B26" s="33" t="s">
        <v>10</v>
      </c>
      <c r="C26" s="34">
        <v>26</v>
      </c>
      <c r="D26" s="34">
        <v>7</v>
      </c>
      <c r="E26" s="35">
        <v>867556</v>
      </c>
      <c r="F26" s="36">
        <v>0.269</v>
      </c>
    </row>
    <row r="27" spans="1:6" ht="15" customHeight="1">
      <c r="A27" s="32">
        <v>2006</v>
      </c>
      <c r="B27" s="33" t="s">
        <v>11</v>
      </c>
      <c r="C27" s="34">
        <v>144</v>
      </c>
      <c r="D27" s="34">
        <v>35</v>
      </c>
      <c r="E27" s="35">
        <v>5240039</v>
      </c>
      <c r="F27" s="36">
        <v>0.243</v>
      </c>
    </row>
    <row r="28" spans="1:6" ht="15" customHeight="1">
      <c r="A28" s="32">
        <v>2006</v>
      </c>
      <c r="B28" s="33" t="s">
        <v>12</v>
      </c>
      <c r="C28" s="34">
        <v>635</v>
      </c>
      <c r="D28" s="34">
        <v>215</v>
      </c>
      <c r="E28" s="35">
        <v>29460946</v>
      </c>
      <c r="F28" s="36">
        <v>0.339</v>
      </c>
    </row>
    <row r="29" spans="1:6" ht="15" customHeight="1">
      <c r="A29" s="32">
        <v>2006</v>
      </c>
      <c r="B29" s="33" t="s">
        <v>13</v>
      </c>
      <c r="C29" s="34">
        <v>70</v>
      </c>
      <c r="D29" s="34">
        <v>24</v>
      </c>
      <c r="E29" s="35">
        <v>10412589</v>
      </c>
      <c r="F29" s="36">
        <v>0.343</v>
      </c>
    </row>
    <row r="30" spans="1:6" ht="15" customHeight="1">
      <c r="A30" s="32">
        <v>2006</v>
      </c>
      <c r="B30" s="33" t="s">
        <v>14</v>
      </c>
      <c r="C30" s="34">
        <v>1</v>
      </c>
      <c r="D30" s="34">
        <v>0</v>
      </c>
      <c r="E30" s="34">
        <v>0</v>
      </c>
      <c r="F30" s="36">
        <v>0</v>
      </c>
    </row>
    <row r="31" spans="1:6" ht="15" customHeight="1">
      <c r="A31" s="32">
        <v>2006</v>
      </c>
      <c r="B31" s="33" t="s">
        <v>15</v>
      </c>
      <c r="C31" s="34">
        <v>10</v>
      </c>
      <c r="D31" s="34">
        <v>4</v>
      </c>
      <c r="E31" s="35">
        <v>498022</v>
      </c>
      <c r="F31" s="36">
        <v>0.4</v>
      </c>
    </row>
    <row r="32" spans="1:6" ht="15" customHeight="1">
      <c r="A32" s="32">
        <v>2006</v>
      </c>
      <c r="B32" s="33" t="s">
        <v>16</v>
      </c>
      <c r="C32" s="34">
        <v>173</v>
      </c>
      <c r="D32" s="34">
        <v>50</v>
      </c>
      <c r="E32" s="35">
        <v>7600916</v>
      </c>
      <c r="F32" s="36">
        <v>0.289</v>
      </c>
    </row>
    <row r="33" spans="1:6" ht="15" customHeight="1">
      <c r="A33" s="32">
        <v>2006</v>
      </c>
      <c r="B33" s="33" t="s">
        <v>17</v>
      </c>
      <c r="C33" s="34">
        <v>666</v>
      </c>
      <c r="D33" s="34">
        <v>180</v>
      </c>
      <c r="E33" s="35">
        <v>25803595</v>
      </c>
      <c r="F33" s="36">
        <v>0.27</v>
      </c>
    </row>
    <row r="34" spans="1:6" ht="15" customHeight="1">
      <c r="A34" s="32">
        <v>2006</v>
      </c>
      <c r="B34" s="33" t="s">
        <v>18</v>
      </c>
      <c r="C34" s="34">
        <v>127</v>
      </c>
      <c r="D34" s="34">
        <v>56</v>
      </c>
      <c r="E34" s="35">
        <v>8598653</v>
      </c>
      <c r="F34" s="36">
        <v>0.441</v>
      </c>
    </row>
    <row r="35" spans="1:6" ht="15" customHeight="1">
      <c r="A35" s="32">
        <v>2006</v>
      </c>
      <c r="B35" s="33" t="s">
        <v>19</v>
      </c>
      <c r="C35" s="34">
        <v>99</v>
      </c>
      <c r="D35" s="34">
        <v>31</v>
      </c>
      <c r="E35" s="35">
        <v>4289182</v>
      </c>
      <c r="F35" s="36">
        <v>0.313</v>
      </c>
    </row>
    <row r="36" spans="1:6" ht="15" customHeight="1">
      <c r="A36" s="32">
        <v>2006</v>
      </c>
      <c r="B36" s="33" t="s">
        <v>20</v>
      </c>
      <c r="C36" s="34">
        <v>1</v>
      </c>
      <c r="D36" s="34">
        <v>1</v>
      </c>
      <c r="E36" s="35">
        <v>99330</v>
      </c>
      <c r="F36" s="36">
        <v>1</v>
      </c>
    </row>
    <row r="37" spans="1:6" ht="15" customHeight="1">
      <c r="A37" s="32">
        <v>2006</v>
      </c>
      <c r="B37" s="33" t="s">
        <v>21</v>
      </c>
      <c r="C37" s="34">
        <v>1</v>
      </c>
      <c r="D37" s="34">
        <v>1</v>
      </c>
      <c r="E37" s="35">
        <v>90000</v>
      </c>
      <c r="F37" s="36">
        <v>1</v>
      </c>
    </row>
    <row r="38" spans="1:6" ht="15" customHeight="1" thickBot="1">
      <c r="A38" s="37">
        <v>2006</v>
      </c>
      <c r="B38" s="38" t="s">
        <v>24</v>
      </c>
      <c r="C38" s="39">
        <v>12</v>
      </c>
      <c r="D38" s="39">
        <v>12</v>
      </c>
      <c r="E38" s="40">
        <v>11016760</v>
      </c>
      <c r="F38" s="41">
        <v>1</v>
      </c>
    </row>
    <row r="39" spans="1:6" ht="20.25" customHeight="1" thickBot="1">
      <c r="A39" s="42">
        <v>2006</v>
      </c>
      <c r="B39" s="43" t="s">
        <v>25</v>
      </c>
      <c r="C39" s="44">
        <v>2712</v>
      </c>
      <c r="D39" s="45">
        <v>829</v>
      </c>
      <c r="E39" s="45">
        <v>131061202</v>
      </c>
      <c r="F39" s="46">
        <v>0.306</v>
      </c>
    </row>
    <row r="40" spans="1:6" ht="24.75" customHeight="1">
      <c r="A40" s="47">
        <v>2005</v>
      </c>
      <c r="B40" s="47" t="s">
        <v>8</v>
      </c>
      <c r="C40" s="29">
        <v>645</v>
      </c>
      <c r="D40" s="29">
        <v>198</v>
      </c>
      <c r="E40" s="30">
        <v>24323695</v>
      </c>
      <c r="F40" s="31">
        <v>0.307</v>
      </c>
    </row>
    <row r="41" spans="1:6" ht="15" customHeight="1">
      <c r="A41" s="33">
        <v>2005</v>
      </c>
      <c r="B41" s="33" t="s">
        <v>9</v>
      </c>
      <c r="C41" s="34">
        <v>112</v>
      </c>
      <c r="D41" s="34">
        <v>42</v>
      </c>
      <c r="E41" s="35">
        <v>5092989</v>
      </c>
      <c r="F41" s="36">
        <v>0.375</v>
      </c>
    </row>
    <row r="42" spans="1:6" ht="15" customHeight="1">
      <c r="A42" s="33">
        <v>2005</v>
      </c>
      <c r="B42" s="33" t="s">
        <v>10</v>
      </c>
      <c r="C42" s="34">
        <v>30</v>
      </c>
      <c r="D42" s="34">
        <v>19</v>
      </c>
      <c r="E42" s="35">
        <v>2398933</v>
      </c>
      <c r="F42" s="36">
        <v>0.633</v>
      </c>
    </row>
    <row r="43" spans="1:6" ht="15" customHeight="1">
      <c r="A43" s="33">
        <v>2005</v>
      </c>
      <c r="B43" s="33" t="s">
        <v>11</v>
      </c>
      <c r="C43" s="34">
        <v>169</v>
      </c>
      <c r="D43" s="34">
        <v>37</v>
      </c>
      <c r="E43" s="35">
        <v>5223279</v>
      </c>
      <c r="F43" s="36">
        <v>0.219</v>
      </c>
    </row>
    <row r="44" spans="1:6" ht="15" customHeight="1">
      <c r="A44" s="33">
        <v>2005</v>
      </c>
      <c r="B44" s="33" t="s">
        <v>12</v>
      </c>
      <c r="C44" s="34">
        <v>676</v>
      </c>
      <c r="D44" s="34">
        <v>266</v>
      </c>
      <c r="E44" s="35">
        <v>35641759</v>
      </c>
      <c r="F44" s="36">
        <v>0.393</v>
      </c>
    </row>
    <row r="45" spans="1:6" ht="15" customHeight="1">
      <c r="A45" s="33">
        <v>2005</v>
      </c>
      <c r="B45" s="33" t="s">
        <v>13</v>
      </c>
      <c r="C45" s="34">
        <v>126</v>
      </c>
      <c r="D45" s="34">
        <v>35</v>
      </c>
      <c r="E45" s="35">
        <v>22398472</v>
      </c>
      <c r="F45" s="36">
        <v>0.278</v>
      </c>
    </row>
    <row r="46" spans="1:6" ht="15" customHeight="1">
      <c r="A46" s="33">
        <v>2005</v>
      </c>
      <c r="B46" s="33" t="s">
        <v>14</v>
      </c>
      <c r="C46" s="34">
        <v>2</v>
      </c>
      <c r="D46" s="34">
        <v>0</v>
      </c>
      <c r="E46" s="34">
        <v>0</v>
      </c>
      <c r="F46" s="36">
        <v>0</v>
      </c>
    </row>
    <row r="47" spans="1:6" ht="15" customHeight="1">
      <c r="A47" s="33">
        <v>2005</v>
      </c>
      <c r="B47" s="33" t="s">
        <v>15</v>
      </c>
      <c r="C47" s="34">
        <v>9</v>
      </c>
      <c r="D47" s="34">
        <v>2</v>
      </c>
      <c r="E47" s="35">
        <v>278074</v>
      </c>
      <c r="F47" s="36">
        <v>0.222</v>
      </c>
    </row>
    <row r="48" spans="1:6" ht="15" customHeight="1">
      <c r="A48" s="33">
        <v>2005</v>
      </c>
      <c r="B48" s="33" t="s">
        <v>16</v>
      </c>
      <c r="C48" s="34">
        <v>171</v>
      </c>
      <c r="D48" s="34">
        <v>50</v>
      </c>
      <c r="E48" s="35">
        <v>7409689</v>
      </c>
      <c r="F48" s="36">
        <v>0.292</v>
      </c>
    </row>
    <row r="49" spans="1:6" ht="15" customHeight="1">
      <c r="A49" s="33">
        <v>2005</v>
      </c>
      <c r="B49" s="33" t="s">
        <v>17</v>
      </c>
      <c r="C49" s="34">
        <v>679</v>
      </c>
      <c r="D49" s="34">
        <v>232</v>
      </c>
      <c r="E49" s="35">
        <v>32796232</v>
      </c>
      <c r="F49" s="36">
        <v>0.342</v>
      </c>
    </row>
    <row r="50" spans="1:6" ht="15" customHeight="1">
      <c r="A50" s="33">
        <v>2005</v>
      </c>
      <c r="B50" s="33" t="s">
        <v>18</v>
      </c>
      <c r="C50" s="34">
        <v>149</v>
      </c>
      <c r="D50" s="34">
        <v>76</v>
      </c>
      <c r="E50" s="35">
        <v>10762585</v>
      </c>
      <c r="F50" s="36">
        <v>0.51</v>
      </c>
    </row>
    <row r="51" spans="1:6" ht="15" customHeight="1">
      <c r="A51" s="33">
        <v>2005</v>
      </c>
      <c r="B51" s="33" t="s">
        <v>19</v>
      </c>
      <c r="C51" s="34">
        <v>113</v>
      </c>
      <c r="D51" s="34">
        <v>37</v>
      </c>
      <c r="E51" s="35">
        <v>4952585</v>
      </c>
      <c r="F51" s="36">
        <v>0.327</v>
      </c>
    </row>
    <row r="52" spans="1:6" ht="15" customHeight="1">
      <c r="A52" s="33">
        <v>2005</v>
      </c>
      <c r="B52" s="33" t="s">
        <v>20</v>
      </c>
      <c r="C52" s="34">
        <v>1</v>
      </c>
      <c r="D52" s="34">
        <v>1</v>
      </c>
      <c r="E52" s="35">
        <v>110492</v>
      </c>
      <c r="F52" s="36">
        <v>1</v>
      </c>
    </row>
    <row r="53" spans="1:6" ht="15" customHeight="1" thickBot="1">
      <c r="A53" s="38">
        <v>2005</v>
      </c>
      <c r="B53" s="38" t="s">
        <v>26</v>
      </c>
      <c r="C53" s="39">
        <v>80</v>
      </c>
      <c r="D53" s="39">
        <v>51</v>
      </c>
      <c r="E53" s="40">
        <v>15137629</v>
      </c>
      <c r="F53" s="41">
        <v>0.638</v>
      </c>
    </row>
    <row r="54" spans="1:6" ht="20.25" customHeight="1" thickBot="1">
      <c r="A54" s="42">
        <v>2005</v>
      </c>
      <c r="B54" s="43" t="s">
        <v>25</v>
      </c>
      <c r="C54" s="44">
        <v>2962</v>
      </c>
      <c r="D54" s="44">
        <v>1046</v>
      </c>
      <c r="E54" s="44">
        <v>166526413</v>
      </c>
      <c r="F54" s="46">
        <v>0.353</v>
      </c>
    </row>
    <row r="55" spans="1:6" ht="24.75" customHeight="1">
      <c r="A55" s="47">
        <v>2004</v>
      </c>
      <c r="B55" s="47" t="s">
        <v>8</v>
      </c>
      <c r="C55" s="29">
        <v>563</v>
      </c>
      <c r="D55" s="29">
        <v>179</v>
      </c>
      <c r="E55" s="30">
        <v>21629074</v>
      </c>
      <c r="F55" s="31">
        <v>0.318</v>
      </c>
    </row>
    <row r="56" spans="1:6" ht="15" customHeight="1">
      <c r="A56" s="33">
        <v>2004</v>
      </c>
      <c r="B56" s="33" t="s">
        <v>9</v>
      </c>
      <c r="C56" s="34">
        <v>114</v>
      </c>
      <c r="D56" s="34">
        <v>54</v>
      </c>
      <c r="E56" s="35">
        <v>6502999</v>
      </c>
      <c r="F56" s="36">
        <v>0.474</v>
      </c>
    </row>
    <row r="57" spans="1:6" ht="15" customHeight="1">
      <c r="A57" s="33">
        <v>2004</v>
      </c>
      <c r="B57" s="33" t="s">
        <v>10</v>
      </c>
      <c r="C57" s="34">
        <v>39</v>
      </c>
      <c r="D57" s="34">
        <v>21</v>
      </c>
      <c r="E57" s="35">
        <v>2812157</v>
      </c>
      <c r="F57" s="36">
        <v>0.538</v>
      </c>
    </row>
    <row r="58" spans="1:6" ht="15" customHeight="1">
      <c r="A58" s="33">
        <v>2004</v>
      </c>
      <c r="B58" s="33" t="s">
        <v>11</v>
      </c>
      <c r="C58" s="34">
        <v>154</v>
      </c>
      <c r="D58" s="34">
        <v>31</v>
      </c>
      <c r="E58" s="35">
        <v>3661312</v>
      </c>
      <c r="F58" s="36">
        <v>0.201</v>
      </c>
    </row>
    <row r="59" spans="1:6" ht="15" customHeight="1">
      <c r="A59" s="33">
        <v>2004</v>
      </c>
      <c r="B59" s="33" t="s">
        <v>12</v>
      </c>
      <c r="C59" s="34">
        <v>669</v>
      </c>
      <c r="D59" s="34">
        <v>267</v>
      </c>
      <c r="E59" s="35">
        <v>35881384</v>
      </c>
      <c r="F59" s="36">
        <v>0.399</v>
      </c>
    </row>
    <row r="60" spans="1:6" ht="15" customHeight="1">
      <c r="A60" s="33">
        <v>2004</v>
      </c>
      <c r="B60" s="33" t="s">
        <v>13</v>
      </c>
      <c r="C60" s="34">
        <v>106</v>
      </c>
      <c r="D60" s="34">
        <v>33</v>
      </c>
      <c r="E60" s="35">
        <v>18701477</v>
      </c>
      <c r="F60" s="36">
        <v>0.311</v>
      </c>
    </row>
    <row r="61" spans="1:6" ht="15" customHeight="1">
      <c r="A61" s="33">
        <v>2004</v>
      </c>
      <c r="B61" s="33" t="s">
        <v>15</v>
      </c>
      <c r="C61" s="34">
        <v>11</v>
      </c>
      <c r="D61" s="34">
        <v>4</v>
      </c>
      <c r="E61" s="35">
        <v>737335</v>
      </c>
      <c r="F61" s="36">
        <v>0.364</v>
      </c>
    </row>
    <row r="62" spans="1:6" ht="15" customHeight="1">
      <c r="A62" s="33">
        <v>2004</v>
      </c>
      <c r="B62" s="33" t="s">
        <v>16</v>
      </c>
      <c r="C62" s="34">
        <v>146</v>
      </c>
      <c r="D62" s="34">
        <v>47</v>
      </c>
      <c r="E62" s="35">
        <v>6690653</v>
      </c>
      <c r="F62" s="36">
        <v>0.322</v>
      </c>
    </row>
    <row r="63" spans="1:6" ht="15" customHeight="1">
      <c r="A63" s="33">
        <v>2004</v>
      </c>
      <c r="B63" s="33" t="s">
        <v>17</v>
      </c>
      <c r="C63" s="34">
        <v>635</v>
      </c>
      <c r="D63" s="34">
        <v>226</v>
      </c>
      <c r="E63" s="35">
        <v>31654416</v>
      </c>
      <c r="F63" s="36">
        <v>0.356</v>
      </c>
    </row>
    <row r="64" spans="1:6" ht="15" customHeight="1">
      <c r="A64" s="33">
        <v>2004</v>
      </c>
      <c r="B64" s="33" t="s">
        <v>18</v>
      </c>
      <c r="C64" s="34">
        <v>120</v>
      </c>
      <c r="D64" s="34">
        <v>50</v>
      </c>
      <c r="E64" s="35">
        <v>5951558</v>
      </c>
      <c r="F64" s="36">
        <v>0.417</v>
      </c>
    </row>
    <row r="65" spans="1:6" ht="15" customHeight="1">
      <c r="A65" s="33">
        <v>2004</v>
      </c>
      <c r="B65" s="33" t="s">
        <v>19</v>
      </c>
      <c r="C65" s="34">
        <v>80</v>
      </c>
      <c r="D65" s="34">
        <v>24</v>
      </c>
      <c r="E65" s="35">
        <v>3104089</v>
      </c>
      <c r="F65" s="36">
        <v>0.3</v>
      </c>
    </row>
    <row r="66" spans="1:6" ht="15" customHeight="1" thickBot="1">
      <c r="A66" s="38">
        <v>2004</v>
      </c>
      <c r="B66" s="38" t="s">
        <v>20</v>
      </c>
      <c r="C66" s="39">
        <v>5</v>
      </c>
      <c r="D66" s="39">
        <v>2</v>
      </c>
      <c r="E66" s="40">
        <v>183678</v>
      </c>
      <c r="F66" s="41">
        <v>0.4</v>
      </c>
    </row>
    <row r="67" spans="1:6" ht="20.25" customHeight="1" thickBot="1">
      <c r="A67" s="42">
        <v>2004</v>
      </c>
      <c r="B67" s="43" t="s">
        <v>25</v>
      </c>
      <c r="C67" s="44">
        <v>2642</v>
      </c>
      <c r="D67" s="45">
        <v>938</v>
      </c>
      <c r="E67" s="44">
        <v>137510132</v>
      </c>
      <c r="F67" s="46">
        <v>0.355</v>
      </c>
    </row>
    <row r="68" spans="1:6" ht="24.75" customHeight="1">
      <c r="A68" s="47">
        <v>2003</v>
      </c>
      <c r="B68" s="47" t="s">
        <v>8</v>
      </c>
      <c r="C68" s="29">
        <v>503</v>
      </c>
      <c r="D68" s="29">
        <v>216</v>
      </c>
      <c r="E68" s="48">
        <v>25554703</v>
      </c>
      <c r="F68" s="31">
        <v>0.429</v>
      </c>
    </row>
    <row r="69" spans="1:6" ht="15" customHeight="1">
      <c r="A69" s="33">
        <v>2003</v>
      </c>
      <c r="B69" s="33" t="s">
        <v>9</v>
      </c>
      <c r="C69" s="34">
        <v>100</v>
      </c>
      <c r="D69" s="34">
        <v>48</v>
      </c>
      <c r="E69" s="49">
        <v>5616518</v>
      </c>
      <c r="F69" s="36">
        <v>0.48</v>
      </c>
    </row>
    <row r="70" spans="1:6" ht="15" customHeight="1">
      <c r="A70" s="33">
        <v>2003</v>
      </c>
      <c r="B70" s="33" t="s">
        <v>10</v>
      </c>
      <c r="C70" s="34">
        <v>22</v>
      </c>
      <c r="D70" s="34">
        <v>16</v>
      </c>
      <c r="E70" s="49">
        <v>2109481</v>
      </c>
      <c r="F70" s="36">
        <v>0.727</v>
      </c>
    </row>
    <row r="71" spans="1:6" ht="15" customHeight="1">
      <c r="A71" s="33">
        <v>2003</v>
      </c>
      <c r="B71" s="33" t="s">
        <v>11</v>
      </c>
      <c r="C71" s="34">
        <v>76</v>
      </c>
      <c r="D71" s="34">
        <v>27</v>
      </c>
      <c r="E71" s="49">
        <v>3486007</v>
      </c>
      <c r="F71" s="36">
        <v>0.355</v>
      </c>
    </row>
    <row r="72" spans="1:6" ht="15" customHeight="1">
      <c r="A72" s="33">
        <v>2003</v>
      </c>
      <c r="B72" s="33" t="s">
        <v>12</v>
      </c>
      <c r="C72" s="34">
        <v>592</v>
      </c>
      <c r="D72" s="34">
        <v>280</v>
      </c>
      <c r="E72" s="49">
        <v>36471982</v>
      </c>
      <c r="F72" s="36">
        <v>0.473</v>
      </c>
    </row>
    <row r="73" spans="1:6" ht="15" customHeight="1">
      <c r="A73" s="33">
        <v>2003</v>
      </c>
      <c r="B73" s="33" t="s">
        <v>13</v>
      </c>
      <c r="C73" s="34">
        <v>52</v>
      </c>
      <c r="D73" s="34">
        <v>24</v>
      </c>
      <c r="E73" s="49">
        <v>10695282</v>
      </c>
      <c r="F73" s="36">
        <v>0.462</v>
      </c>
    </row>
    <row r="74" spans="1:6" ht="15" customHeight="1">
      <c r="A74" s="33">
        <v>2003</v>
      </c>
      <c r="B74" s="33" t="s">
        <v>14</v>
      </c>
      <c r="C74" s="34">
        <v>1</v>
      </c>
      <c r="D74" s="34">
        <v>1</v>
      </c>
      <c r="E74" s="49">
        <v>52141</v>
      </c>
      <c r="F74" s="36">
        <v>1</v>
      </c>
    </row>
    <row r="75" spans="1:6" ht="15" customHeight="1">
      <c r="A75" s="33">
        <v>2003</v>
      </c>
      <c r="B75" s="33" t="s">
        <v>15</v>
      </c>
      <c r="C75" s="34">
        <v>11</v>
      </c>
      <c r="D75" s="34">
        <v>4</v>
      </c>
      <c r="E75" s="49">
        <v>671110</v>
      </c>
      <c r="F75" s="36">
        <v>0.364</v>
      </c>
    </row>
    <row r="76" spans="1:6" ht="15" customHeight="1">
      <c r="A76" s="33">
        <v>2003</v>
      </c>
      <c r="B76" s="33" t="s">
        <v>16</v>
      </c>
      <c r="C76" s="34">
        <v>143</v>
      </c>
      <c r="D76" s="34">
        <v>47</v>
      </c>
      <c r="E76" s="49">
        <v>6805127</v>
      </c>
      <c r="F76" s="36">
        <v>0.329</v>
      </c>
    </row>
    <row r="77" spans="1:6" ht="15" customHeight="1">
      <c r="A77" s="33">
        <v>2003</v>
      </c>
      <c r="B77" s="33" t="s">
        <v>17</v>
      </c>
      <c r="C77" s="34">
        <v>505</v>
      </c>
      <c r="D77" s="34">
        <v>214</v>
      </c>
      <c r="E77" s="49">
        <v>29554335</v>
      </c>
      <c r="F77" s="36">
        <v>0.424</v>
      </c>
    </row>
    <row r="78" spans="1:6" ht="15" customHeight="1">
      <c r="A78" s="33">
        <v>2003</v>
      </c>
      <c r="B78" s="33" t="s">
        <v>18</v>
      </c>
      <c r="C78" s="34">
        <v>89</v>
      </c>
      <c r="D78" s="34">
        <v>40</v>
      </c>
      <c r="E78" s="49">
        <v>50250496</v>
      </c>
      <c r="F78" s="36">
        <v>0.449</v>
      </c>
    </row>
    <row r="79" spans="1:6" ht="15" customHeight="1">
      <c r="A79" s="33">
        <v>2003</v>
      </c>
      <c r="B79" s="33" t="s">
        <v>19</v>
      </c>
      <c r="C79" s="34">
        <v>48</v>
      </c>
      <c r="D79" s="34">
        <v>20</v>
      </c>
      <c r="E79" s="49">
        <v>2502499</v>
      </c>
      <c r="F79" s="36">
        <v>0.417</v>
      </c>
    </row>
    <row r="80" spans="1:6" ht="15" customHeight="1">
      <c r="A80" s="33">
        <v>2003</v>
      </c>
      <c r="B80" s="33" t="s">
        <v>20</v>
      </c>
      <c r="C80" s="34">
        <v>3</v>
      </c>
      <c r="D80" s="34">
        <v>1</v>
      </c>
      <c r="E80" s="49">
        <v>135026</v>
      </c>
      <c r="F80" s="36">
        <v>0.333</v>
      </c>
    </row>
    <row r="81" spans="1:6" ht="15" customHeight="1" thickBot="1">
      <c r="A81" s="38">
        <v>2003</v>
      </c>
      <c r="B81" s="38" t="s">
        <v>26</v>
      </c>
      <c r="C81" s="39">
        <v>2</v>
      </c>
      <c r="D81" s="39">
        <v>0</v>
      </c>
      <c r="E81" s="50">
        <v>0</v>
      </c>
      <c r="F81" s="41">
        <v>0</v>
      </c>
    </row>
    <row r="82" spans="1:6" ht="20.25" customHeight="1" thickBot="1">
      <c r="A82" s="42">
        <v>2003</v>
      </c>
      <c r="B82" s="43" t="s">
        <v>25</v>
      </c>
      <c r="C82" s="44">
        <v>2147</v>
      </c>
      <c r="D82" s="45">
        <v>938</v>
      </c>
      <c r="E82" s="51">
        <v>128679260</v>
      </c>
      <c r="F82" s="46">
        <v>0.437</v>
      </c>
    </row>
    <row r="83" spans="1:6" ht="24.75" customHeight="1">
      <c r="A83" s="47">
        <v>2002</v>
      </c>
      <c r="B83" s="47" t="s">
        <v>8</v>
      </c>
      <c r="C83" s="29">
        <v>422</v>
      </c>
      <c r="D83" s="29">
        <v>179</v>
      </c>
      <c r="E83" s="48">
        <v>20364826</v>
      </c>
      <c r="F83" s="31">
        <v>0.424</v>
      </c>
    </row>
    <row r="84" spans="1:6" ht="15" customHeight="1">
      <c r="A84" s="33">
        <v>2002</v>
      </c>
      <c r="B84" s="33" t="s">
        <v>9</v>
      </c>
      <c r="C84" s="34">
        <v>106</v>
      </c>
      <c r="D84" s="34">
        <v>49</v>
      </c>
      <c r="E84" s="49">
        <v>5786902</v>
      </c>
      <c r="F84" s="36">
        <v>0.462</v>
      </c>
    </row>
    <row r="85" spans="1:6" ht="15" customHeight="1">
      <c r="A85" s="33">
        <v>2002</v>
      </c>
      <c r="B85" s="33" t="s">
        <v>10</v>
      </c>
      <c r="C85" s="34">
        <v>24</v>
      </c>
      <c r="D85" s="34">
        <v>19</v>
      </c>
      <c r="E85" s="49">
        <v>2284484</v>
      </c>
      <c r="F85" s="36">
        <v>0.792</v>
      </c>
    </row>
    <row r="86" spans="1:6" ht="15" customHeight="1">
      <c r="A86" s="33">
        <v>2002</v>
      </c>
      <c r="B86" s="33" t="s">
        <v>11</v>
      </c>
      <c r="C86" s="34">
        <v>72</v>
      </c>
      <c r="D86" s="34">
        <v>28</v>
      </c>
      <c r="E86" s="49">
        <v>3256796</v>
      </c>
      <c r="F86" s="36">
        <v>0.389</v>
      </c>
    </row>
    <row r="87" spans="1:6" ht="15" customHeight="1">
      <c r="A87" s="33">
        <v>2002</v>
      </c>
      <c r="B87" s="33" t="s">
        <v>12</v>
      </c>
      <c r="C87" s="34">
        <v>560</v>
      </c>
      <c r="D87" s="34">
        <v>293</v>
      </c>
      <c r="E87" s="49">
        <v>37398524</v>
      </c>
      <c r="F87" s="36">
        <v>0.523</v>
      </c>
    </row>
    <row r="88" spans="1:6" ht="15" customHeight="1">
      <c r="A88" s="33">
        <v>2002</v>
      </c>
      <c r="B88" s="33" t="s">
        <v>13</v>
      </c>
      <c r="C88" s="34">
        <v>124</v>
      </c>
      <c r="D88" s="34">
        <v>44</v>
      </c>
      <c r="E88" s="49">
        <v>21542608</v>
      </c>
      <c r="F88" s="36">
        <v>0.355</v>
      </c>
    </row>
    <row r="89" spans="1:6" ht="15" customHeight="1">
      <c r="A89" s="33">
        <v>2002</v>
      </c>
      <c r="B89" s="33" t="s">
        <v>14</v>
      </c>
      <c r="C89" s="34">
        <v>2</v>
      </c>
      <c r="D89" s="34">
        <v>1</v>
      </c>
      <c r="E89" s="49">
        <v>21511</v>
      </c>
      <c r="F89" s="36">
        <v>0.5</v>
      </c>
    </row>
    <row r="90" spans="1:6" ht="15" customHeight="1">
      <c r="A90" s="33">
        <v>2002</v>
      </c>
      <c r="B90" s="33" t="s">
        <v>16</v>
      </c>
      <c r="C90" s="34">
        <v>117</v>
      </c>
      <c r="D90" s="34">
        <v>47</v>
      </c>
      <c r="E90" s="49">
        <v>6705729</v>
      </c>
      <c r="F90" s="36">
        <v>0.402</v>
      </c>
    </row>
    <row r="91" spans="1:6" ht="15" customHeight="1">
      <c r="A91" s="33">
        <v>2002</v>
      </c>
      <c r="B91" s="33" t="s">
        <v>17</v>
      </c>
      <c r="C91" s="34">
        <v>421</v>
      </c>
      <c r="D91" s="34">
        <v>196</v>
      </c>
      <c r="E91" s="49">
        <v>27167494</v>
      </c>
      <c r="F91" s="36">
        <v>0.466</v>
      </c>
    </row>
    <row r="92" spans="1:6" ht="15" customHeight="1">
      <c r="A92" s="33">
        <v>2002</v>
      </c>
      <c r="B92" s="33" t="s">
        <v>18</v>
      </c>
      <c r="C92" s="34">
        <v>108</v>
      </c>
      <c r="D92" s="34">
        <v>48</v>
      </c>
      <c r="E92" s="49">
        <v>5720816</v>
      </c>
      <c r="F92" s="36">
        <v>0.444</v>
      </c>
    </row>
    <row r="93" spans="1:6" ht="15" customHeight="1">
      <c r="A93" s="33">
        <v>2002</v>
      </c>
      <c r="B93" s="33" t="s">
        <v>19</v>
      </c>
      <c r="C93" s="34">
        <v>42</v>
      </c>
      <c r="D93" s="34">
        <v>22</v>
      </c>
      <c r="E93" s="49">
        <v>2636231</v>
      </c>
      <c r="F93" s="36">
        <v>0.524</v>
      </c>
    </row>
    <row r="94" spans="1:6" ht="15" customHeight="1">
      <c r="A94" s="33">
        <v>2002</v>
      </c>
      <c r="B94" s="33" t="s">
        <v>20</v>
      </c>
      <c r="C94" s="34">
        <v>8</v>
      </c>
      <c r="D94" s="34">
        <v>0</v>
      </c>
      <c r="E94" s="49">
        <v>275000</v>
      </c>
      <c r="F94" s="36">
        <v>0</v>
      </c>
    </row>
    <row r="95" spans="1:6" ht="15" customHeight="1" thickBot="1">
      <c r="A95" s="38">
        <v>2002</v>
      </c>
      <c r="B95" s="38" t="s">
        <v>26</v>
      </c>
      <c r="C95" s="39">
        <v>3</v>
      </c>
      <c r="D95" s="39">
        <v>2</v>
      </c>
      <c r="E95" s="50">
        <v>572673</v>
      </c>
      <c r="F95" s="41">
        <v>0.667</v>
      </c>
    </row>
    <row r="96" spans="1:6" ht="20.25" customHeight="1" thickBot="1">
      <c r="A96" s="42">
        <v>2002</v>
      </c>
      <c r="B96" s="43" t="s">
        <v>25</v>
      </c>
      <c r="C96" s="44">
        <v>2009</v>
      </c>
      <c r="D96" s="45">
        <v>928</v>
      </c>
      <c r="E96" s="51">
        <v>133733594</v>
      </c>
      <c r="F96" s="46">
        <v>0.462</v>
      </c>
    </row>
    <row r="97" spans="1:6" ht="24.75" customHeight="1">
      <c r="A97" s="47">
        <v>2001</v>
      </c>
      <c r="B97" s="47" t="s">
        <v>8</v>
      </c>
      <c r="C97" s="29">
        <v>376</v>
      </c>
      <c r="D97" s="29">
        <v>160</v>
      </c>
      <c r="E97" s="48">
        <v>17320253</v>
      </c>
      <c r="F97" s="31">
        <v>0.426</v>
      </c>
    </row>
    <row r="98" spans="1:6" ht="15" customHeight="1">
      <c r="A98" s="33">
        <v>2001</v>
      </c>
      <c r="B98" s="33" t="s">
        <v>9</v>
      </c>
      <c r="C98" s="34">
        <v>116</v>
      </c>
      <c r="D98" s="34">
        <v>65</v>
      </c>
      <c r="E98" s="49">
        <v>6842526</v>
      </c>
      <c r="F98" s="36">
        <v>0.56</v>
      </c>
    </row>
    <row r="99" spans="1:6" ht="15" customHeight="1">
      <c r="A99" s="33">
        <v>2001</v>
      </c>
      <c r="B99" s="33" t="s">
        <v>10</v>
      </c>
      <c r="C99" s="34">
        <v>28</v>
      </c>
      <c r="D99" s="34">
        <v>15</v>
      </c>
      <c r="E99" s="49">
        <v>1734825</v>
      </c>
      <c r="F99" s="36">
        <v>0.536</v>
      </c>
    </row>
    <row r="100" spans="1:6" ht="15" customHeight="1">
      <c r="A100" s="33">
        <v>2001</v>
      </c>
      <c r="B100" s="33" t="s">
        <v>11</v>
      </c>
      <c r="C100" s="34">
        <v>61</v>
      </c>
      <c r="D100" s="34">
        <v>22</v>
      </c>
      <c r="E100" s="49">
        <v>2776090</v>
      </c>
      <c r="F100" s="36">
        <v>0.361</v>
      </c>
    </row>
    <row r="101" spans="1:6" ht="15" customHeight="1">
      <c r="A101" s="33">
        <v>2001</v>
      </c>
      <c r="B101" s="33" t="s">
        <v>12</v>
      </c>
      <c r="C101" s="34">
        <v>515</v>
      </c>
      <c r="D101" s="34">
        <v>255</v>
      </c>
      <c r="E101" s="49">
        <v>31659861</v>
      </c>
      <c r="F101" s="36">
        <v>0.495</v>
      </c>
    </row>
    <row r="102" spans="1:6" ht="15" customHeight="1">
      <c r="A102" s="33">
        <v>2001</v>
      </c>
      <c r="B102" s="33" t="s">
        <v>13</v>
      </c>
      <c r="C102" s="34">
        <v>23</v>
      </c>
      <c r="D102" s="34">
        <v>10</v>
      </c>
      <c r="E102" s="49">
        <v>3612476</v>
      </c>
      <c r="F102" s="36">
        <v>0.435</v>
      </c>
    </row>
    <row r="103" spans="1:6" ht="15" customHeight="1">
      <c r="A103" s="33">
        <v>2001</v>
      </c>
      <c r="B103" s="33" t="s">
        <v>16</v>
      </c>
      <c r="C103" s="34">
        <v>87</v>
      </c>
      <c r="D103" s="34">
        <v>33</v>
      </c>
      <c r="E103" s="49">
        <v>4503647</v>
      </c>
      <c r="F103" s="36">
        <v>0.379</v>
      </c>
    </row>
    <row r="104" spans="1:6" ht="15" customHeight="1">
      <c r="A104" s="33">
        <v>2001</v>
      </c>
      <c r="B104" s="33" t="s">
        <v>17</v>
      </c>
      <c r="C104" s="34">
        <v>399</v>
      </c>
      <c r="D104" s="34">
        <v>184</v>
      </c>
      <c r="E104" s="49">
        <v>24491166</v>
      </c>
      <c r="F104" s="36">
        <v>0.461</v>
      </c>
    </row>
    <row r="105" spans="1:6" ht="15" customHeight="1">
      <c r="A105" s="33">
        <v>2001</v>
      </c>
      <c r="B105" s="33" t="s">
        <v>18</v>
      </c>
      <c r="C105" s="34">
        <v>128</v>
      </c>
      <c r="D105" s="34">
        <v>58</v>
      </c>
      <c r="E105" s="49">
        <v>6746170</v>
      </c>
      <c r="F105" s="36">
        <v>0.453</v>
      </c>
    </row>
    <row r="106" spans="1:6" ht="15" customHeight="1">
      <c r="A106" s="33">
        <v>2001</v>
      </c>
      <c r="B106" s="33" t="s">
        <v>19</v>
      </c>
      <c r="C106" s="34">
        <v>41</v>
      </c>
      <c r="D106" s="34">
        <v>23</v>
      </c>
      <c r="E106" s="49">
        <v>2828406</v>
      </c>
      <c r="F106" s="36">
        <v>0.561</v>
      </c>
    </row>
    <row r="107" spans="1:6" ht="15" customHeight="1" thickBot="1">
      <c r="A107" s="38">
        <v>2001</v>
      </c>
      <c r="B107" s="38" t="s">
        <v>20</v>
      </c>
      <c r="C107" s="39">
        <v>9</v>
      </c>
      <c r="D107" s="39">
        <v>4</v>
      </c>
      <c r="E107" s="50">
        <v>376623</v>
      </c>
      <c r="F107" s="41">
        <v>0.444</v>
      </c>
    </row>
    <row r="108" spans="1:6" ht="20.25" customHeight="1" thickBot="1">
      <c r="A108" s="42">
        <v>2001</v>
      </c>
      <c r="B108" s="43" t="s">
        <v>25</v>
      </c>
      <c r="C108" s="44">
        <v>1783</v>
      </c>
      <c r="D108" s="45">
        <v>829</v>
      </c>
      <c r="E108" s="51">
        <v>102892043</v>
      </c>
      <c r="F108" s="46">
        <v>0.465</v>
      </c>
    </row>
    <row r="109" spans="1:6" ht="24.75" customHeight="1">
      <c r="A109" s="47">
        <v>2000</v>
      </c>
      <c r="B109" s="47" t="s">
        <v>8</v>
      </c>
      <c r="C109" s="29">
        <v>383</v>
      </c>
      <c r="D109" s="29">
        <v>137</v>
      </c>
      <c r="E109" s="48">
        <v>14032573</v>
      </c>
      <c r="F109" s="31">
        <v>0.358</v>
      </c>
    </row>
    <row r="110" spans="1:6" ht="15" customHeight="1">
      <c r="A110" s="33">
        <v>2000</v>
      </c>
      <c r="B110" s="33" t="s">
        <v>9</v>
      </c>
      <c r="C110" s="34">
        <v>98</v>
      </c>
      <c r="D110" s="34">
        <v>53</v>
      </c>
      <c r="E110" s="49">
        <v>5241245</v>
      </c>
      <c r="F110" s="36">
        <v>0.541</v>
      </c>
    </row>
    <row r="111" spans="1:6" ht="15" customHeight="1">
      <c r="A111" s="33">
        <v>2000</v>
      </c>
      <c r="B111" s="33" t="s">
        <v>10</v>
      </c>
      <c r="C111" s="34">
        <v>30</v>
      </c>
      <c r="D111" s="34">
        <v>21</v>
      </c>
      <c r="E111" s="49">
        <v>2487871</v>
      </c>
      <c r="F111" s="36">
        <v>0.7</v>
      </c>
    </row>
    <row r="112" spans="1:6" ht="15" customHeight="1">
      <c r="A112" s="33">
        <v>2000</v>
      </c>
      <c r="B112" s="33" t="s">
        <v>11</v>
      </c>
      <c r="C112" s="34">
        <v>75</v>
      </c>
      <c r="D112" s="34">
        <v>31</v>
      </c>
      <c r="E112" s="49">
        <v>3872793</v>
      </c>
      <c r="F112" s="36">
        <v>0.413</v>
      </c>
    </row>
    <row r="113" spans="1:6" ht="15" customHeight="1">
      <c r="A113" s="33">
        <v>2000</v>
      </c>
      <c r="B113" s="33" t="s">
        <v>12</v>
      </c>
      <c r="C113" s="34">
        <v>496</v>
      </c>
      <c r="D113" s="34">
        <v>250</v>
      </c>
      <c r="E113" s="49">
        <v>30639410</v>
      </c>
      <c r="F113" s="36">
        <v>0.504</v>
      </c>
    </row>
    <row r="114" spans="1:6" ht="15" customHeight="1">
      <c r="A114" s="33">
        <v>2000</v>
      </c>
      <c r="B114" s="33" t="s">
        <v>13</v>
      </c>
      <c r="C114" s="34">
        <v>78</v>
      </c>
      <c r="D114" s="34">
        <v>19</v>
      </c>
      <c r="E114" s="49">
        <v>8507287</v>
      </c>
      <c r="F114" s="36">
        <v>0.244</v>
      </c>
    </row>
    <row r="115" spans="1:6" ht="15" customHeight="1">
      <c r="A115" s="33">
        <v>2000</v>
      </c>
      <c r="B115" s="33" t="s">
        <v>14</v>
      </c>
      <c r="C115" s="34">
        <v>2</v>
      </c>
      <c r="D115" s="34">
        <v>1</v>
      </c>
      <c r="E115" s="49">
        <v>19377</v>
      </c>
      <c r="F115" s="36">
        <v>0.5</v>
      </c>
    </row>
    <row r="116" spans="1:6" ht="15" customHeight="1">
      <c r="A116" s="33">
        <v>2000</v>
      </c>
      <c r="B116" s="33" t="s">
        <v>16</v>
      </c>
      <c r="C116" s="34">
        <v>111</v>
      </c>
      <c r="D116" s="34">
        <v>21</v>
      </c>
      <c r="E116" s="49">
        <v>2969426</v>
      </c>
      <c r="F116" s="36">
        <v>0.189</v>
      </c>
    </row>
    <row r="117" spans="1:6" ht="15" customHeight="1">
      <c r="A117" s="33">
        <v>2000</v>
      </c>
      <c r="B117" s="33" t="s">
        <v>17</v>
      </c>
      <c r="C117" s="34">
        <v>394</v>
      </c>
      <c r="D117" s="34">
        <v>192</v>
      </c>
      <c r="E117" s="49">
        <v>24898357</v>
      </c>
      <c r="F117" s="36">
        <v>0.487</v>
      </c>
    </row>
    <row r="118" spans="1:6" ht="15" customHeight="1">
      <c r="A118" s="33">
        <v>2000</v>
      </c>
      <c r="B118" s="33" t="s">
        <v>18</v>
      </c>
      <c r="C118" s="34">
        <v>172</v>
      </c>
      <c r="D118" s="34">
        <v>77</v>
      </c>
      <c r="E118" s="49">
        <v>8168459</v>
      </c>
      <c r="F118" s="36">
        <v>0.448</v>
      </c>
    </row>
    <row r="119" spans="1:6" ht="15" customHeight="1">
      <c r="A119" s="33">
        <v>2000</v>
      </c>
      <c r="B119" s="33" t="s">
        <v>19</v>
      </c>
      <c r="C119" s="34">
        <v>19</v>
      </c>
      <c r="D119" s="34">
        <v>8</v>
      </c>
      <c r="E119" s="49">
        <v>973593</v>
      </c>
      <c r="F119" s="36">
        <v>0.421</v>
      </c>
    </row>
    <row r="120" spans="1:6" ht="15" customHeight="1">
      <c r="A120" s="33">
        <v>2000</v>
      </c>
      <c r="B120" s="33" t="s">
        <v>20</v>
      </c>
      <c r="C120" s="34">
        <v>18</v>
      </c>
      <c r="D120" s="34">
        <v>3</v>
      </c>
      <c r="E120" s="49">
        <v>282401</v>
      </c>
      <c r="F120" s="36">
        <v>0.167</v>
      </c>
    </row>
    <row r="121" spans="1:6" ht="15" customHeight="1" thickBot="1">
      <c r="A121" s="38">
        <v>2000</v>
      </c>
      <c r="B121" s="38" t="s">
        <v>26</v>
      </c>
      <c r="C121" s="39">
        <v>45</v>
      </c>
      <c r="D121" s="39">
        <v>22</v>
      </c>
      <c r="E121" s="50">
        <v>4524307</v>
      </c>
      <c r="F121" s="41">
        <v>0.489</v>
      </c>
    </row>
    <row r="122" spans="1:6" ht="20.25" customHeight="1" thickBot="1">
      <c r="A122" s="42">
        <v>2000</v>
      </c>
      <c r="B122" s="43" t="s">
        <v>25</v>
      </c>
      <c r="C122" s="44">
        <v>1921</v>
      </c>
      <c r="D122" s="45">
        <v>835</v>
      </c>
      <c r="E122" s="51">
        <v>106617099</v>
      </c>
      <c r="F122" s="46">
        <v>0.435</v>
      </c>
    </row>
    <row r="123" spans="1:6" ht="24.75" customHeight="1">
      <c r="A123" s="47">
        <v>1999</v>
      </c>
      <c r="B123" s="47" t="s">
        <v>8</v>
      </c>
      <c r="C123" s="29">
        <v>277</v>
      </c>
      <c r="D123" s="29">
        <v>107</v>
      </c>
      <c r="E123" s="48">
        <v>10991921</v>
      </c>
      <c r="F123" s="31">
        <v>0.386</v>
      </c>
    </row>
    <row r="124" spans="1:6" ht="15" customHeight="1">
      <c r="A124" s="33">
        <v>1999</v>
      </c>
      <c r="B124" s="33" t="s">
        <v>9</v>
      </c>
      <c r="C124" s="34">
        <v>90</v>
      </c>
      <c r="D124" s="34">
        <v>64</v>
      </c>
      <c r="E124" s="49">
        <v>6015696</v>
      </c>
      <c r="F124" s="36">
        <v>0.711</v>
      </c>
    </row>
    <row r="125" spans="1:6" ht="15" customHeight="1">
      <c r="A125" s="33">
        <v>1999</v>
      </c>
      <c r="B125" s="33" t="s">
        <v>10</v>
      </c>
      <c r="C125" s="34">
        <v>19</v>
      </c>
      <c r="D125" s="34">
        <v>11</v>
      </c>
      <c r="E125" s="49">
        <v>1166224</v>
      </c>
      <c r="F125" s="36">
        <v>0.579</v>
      </c>
    </row>
    <row r="126" spans="1:6" ht="15" customHeight="1">
      <c r="A126" s="33">
        <v>1999</v>
      </c>
      <c r="B126" s="33" t="s">
        <v>11</v>
      </c>
      <c r="C126" s="34">
        <v>37</v>
      </c>
      <c r="D126" s="34">
        <v>16</v>
      </c>
      <c r="E126" s="49">
        <v>1738094</v>
      </c>
      <c r="F126" s="36">
        <v>0.432</v>
      </c>
    </row>
    <row r="127" spans="1:6" ht="15" customHeight="1">
      <c r="A127" s="33">
        <v>1999</v>
      </c>
      <c r="B127" s="33" t="s">
        <v>12</v>
      </c>
      <c r="C127" s="34">
        <v>479</v>
      </c>
      <c r="D127" s="34">
        <v>249</v>
      </c>
      <c r="E127" s="49">
        <v>28448109</v>
      </c>
      <c r="F127" s="36">
        <v>0.52</v>
      </c>
    </row>
    <row r="128" spans="1:6" ht="15" customHeight="1">
      <c r="A128" s="33">
        <v>1999</v>
      </c>
      <c r="B128" s="33" t="s">
        <v>13</v>
      </c>
      <c r="C128" s="34">
        <v>53</v>
      </c>
      <c r="D128" s="34">
        <v>19</v>
      </c>
      <c r="E128" s="49">
        <v>6012266</v>
      </c>
      <c r="F128" s="36">
        <v>0.358</v>
      </c>
    </row>
    <row r="129" spans="1:6" ht="15" customHeight="1">
      <c r="A129" s="33">
        <v>1999</v>
      </c>
      <c r="B129" s="33" t="s">
        <v>14</v>
      </c>
      <c r="C129" s="34">
        <v>2</v>
      </c>
      <c r="D129" s="34">
        <v>0</v>
      </c>
      <c r="E129" s="49">
        <v>0</v>
      </c>
      <c r="F129" s="36">
        <v>0</v>
      </c>
    </row>
    <row r="130" spans="1:6" ht="15" customHeight="1">
      <c r="A130" s="33">
        <v>1999</v>
      </c>
      <c r="B130" s="33" t="s">
        <v>16</v>
      </c>
      <c r="C130" s="34">
        <v>55</v>
      </c>
      <c r="D130" s="34">
        <v>5</v>
      </c>
      <c r="E130" s="49">
        <v>668026</v>
      </c>
      <c r="F130" s="36">
        <v>0.091</v>
      </c>
    </row>
    <row r="131" spans="1:6" ht="15" customHeight="1">
      <c r="A131" s="33">
        <v>1999</v>
      </c>
      <c r="B131" s="33" t="s">
        <v>17</v>
      </c>
      <c r="C131" s="34">
        <v>203</v>
      </c>
      <c r="D131" s="34">
        <v>86</v>
      </c>
      <c r="E131" s="49">
        <v>11117722</v>
      </c>
      <c r="F131" s="36">
        <v>0.424</v>
      </c>
    </row>
    <row r="132" spans="1:6" ht="15" customHeight="1">
      <c r="A132" s="33">
        <v>1999</v>
      </c>
      <c r="B132" s="33" t="s">
        <v>18</v>
      </c>
      <c r="C132" s="34">
        <v>185</v>
      </c>
      <c r="D132" s="34">
        <v>81</v>
      </c>
      <c r="E132" s="49">
        <v>8257818</v>
      </c>
      <c r="F132" s="36">
        <v>0.438</v>
      </c>
    </row>
    <row r="133" spans="1:6" ht="15" customHeight="1" thickBot="1">
      <c r="A133" s="38">
        <v>1999</v>
      </c>
      <c r="B133" s="38" t="s">
        <v>26</v>
      </c>
      <c r="C133" s="39">
        <v>64</v>
      </c>
      <c r="D133" s="39">
        <v>35</v>
      </c>
      <c r="E133" s="50">
        <v>6816188</v>
      </c>
      <c r="F133" s="41">
        <v>0.547</v>
      </c>
    </row>
    <row r="134" spans="1:6" ht="20.25" customHeight="1" thickBot="1">
      <c r="A134" s="42">
        <v>1999</v>
      </c>
      <c r="B134" s="43" t="s">
        <v>25</v>
      </c>
      <c r="C134" s="44">
        <v>1464</v>
      </c>
      <c r="D134" s="45">
        <v>673</v>
      </c>
      <c r="E134" s="51">
        <v>81232064</v>
      </c>
      <c r="F134" s="46">
        <v>0.46</v>
      </c>
    </row>
    <row r="135" spans="1:6" ht="24.75" customHeight="1">
      <c r="A135" s="47">
        <v>1998</v>
      </c>
      <c r="B135" s="47" t="s">
        <v>8</v>
      </c>
      <c r="C135" s="29">
        <v>266</v>
      </c>
      <c r="D135" s="29">
        <v>90</v>
      </c>
      <c r="E135" s="48">
        <v>8608192</v>
      </c>
      <c r="F135" s="31">
        <v>0.338</v>
      </c>
    </row>
    <row r="136" spans="1:6" ht="15" customHeight="1">
      <c r="A136" s="33">
        <v>1998</v>
      </c>
      <c r="B136" s="33" t="s">
        <v>9</v>
      </c>
      <c r="C136" s="34">
        <v>111</v>
      </c>
      <c r="D136" s="34">
        <v>63</v>
      </c>
      <c r="E136" s="49">
        <v>5492097</v>
      </c>
      <c r="F136" s="36">
        <v>0.568</v>
      </c>
    </row>
    <row r="137" spans="1:6" ht="15" customHeight="1">
      <c r="A137" s="33">
        <v>1998</v>
      </c>
      <c r="B137" s="33" t="s">
        <v>10</v>
      </c>
      <c r="C137" s="34">
        <v>28</v>
      </c>
      <c r="D137" s="34">
        <v>20</v>
      </c>
      <c r="E137" s="49">
        <v>1970293</v>
      </c>
      <c r="F137" s="36">
        <v>0.714</v>
      </c>
    </row>
    <row r="138" spans="1:6" ht="15" customHeight="1">
      <c r="A138" s="33">
        <v>1998</v>
      </c>
      <c r="B138" s="33" t="s">
        <v>11</v>
      </c>
      <c r="C138" s="34">
        <v>88</v>
      </c>
      <c r="D138" s="34">
        <v>39</v>
      </c>
      <c r="E138" s="49">
        <v>4051074</v>
      </c>
      <c r="F138" s="36">
        <v>0.443</v>
      </c>
    </row>
    <row r="139" spans="1:6" ht="15" customHeight="1">
      <c r="A139" s="33">
        <v>1998</v>
      </c>
      <c r="B139" s="33" t="s">
        <v>12</v>
      </c>
      <c r="C139" s="34">
        <v>536</v>
      </c>
      <c r="D139" s="34">
        <v>311</v>
      </c>
      <c r="E139" s="49">
        <v>29641819</v>
      </c>
      <c r="F139" s="36">
        <v>0.58</v>
      </c>
    </row>
    <row r="140" spans="1:6" ht="15" customHeight="1">
      <c r="A140" s="33">
        <v>1998</v>
      </c>
      <c r="B140" s="33" t="s">
        <v>13</v>
      </c>
      <c r="C140" s="34">
        <v>42</v>
      </c>
      <c r="D140" s="34">
        <v>19</v>
      </c>
      <c r="E140" s="49">
        <v>6476722</v>
      </c>
      <c r="F140" s="36">
        <v>0.452</v>
      </c>
    </row>
    <row r="141" spans="1:6" ht="15" customHeight="1">
      <c r="A141" s="33">
        <v>1998</v>
      </c>
      <c r="B141" s="33" t="s">
        <v>14</v>
      </c>
      <c r="C141" s="34">
        <v>2</v>
      </c>
      <c r="D141" s="34">
        <v>1</v>
      </c>
      <c r="E141" s="49">
        <v>24693</v>
      </c>
      <c r="F141" s="36">
        <v>0.5</v>
      </c>
    </row>
    <row r="142" spans="1:6" ht="15" customHeight="1">
      <c r="A142" s="33">
        <v>1998</v>
      </c>
      <c r="B142" s="33" t="s">
        <v>16</v>
      </c>
      <c r="C142" s="34">
        <v>8</v>
      </c>
      <c r="D142" s="34">
        <v>0</v>
      </c>
      <c r="E142" s="49">
        <v>0</v>
      </c>
      <c r="F142" s="36">
        <v>0</v>
      </c>
    </row>
    <row r="143" spans="1:6" ht="15" customHeight="1" thickBot="1">
      <c r="A143" s="38">
        <v>1998</v>
      </c>
      <c r="B143" s="38" t="s">
        <v>17</v>
      </c>
      <c r="C143" s="39">
        <v>1</v>
      </c>
      <c r="D143" s="39">
        <v>1</v>
      </c>
      <c r="E143" s="50">
        <v>132948</v>
      </c>
      <c r="F143" s="41">
        <v>1</v>
      </c>
    </row>
    <row r="144" spans="1:6" ht="20.25" customHeight="1" thickBot="1">
      <c r="A144" s="42">
        <v>1998</v>
      </c>
      <c r="B144" s="43" t="s">
        <v>25</v>
      </c>
      <c r="C144" s="44">
        <v>1082</v>
      </c>
      <c r="D144" s="45">
        <v>544</v>
      </c>
      <c r="E144" s="51">
        <v>56397838</v>
      </c>
      <c r="F144" s="46">
        <v>0.503</v>
      </c>
    </row>
    <row r="145" spans="1:6" ht="24.75" customHeight="1">
      <c r="A145" s="47">
        <v>1997</v>
      </c>
      <c r="B145" s="47" t="s">
        <v>8</v>
      </c>
      <c r="C145" s="29">
        <v>233</v>
      </c>
      <c r="D145" s="29">
        <v>82</v>
      </c>
      <c r="E145" s="48">
        <v>7610650</v>
      </c>
      <c r="F145" s="31">
        <v>0.352</v>
      </c>
    </row>
    <row r="146" spans="1:6" ht="15" customHeight="1">
      <c r="A146" s="33">
        <v>1997</v>
      </c>
      <c r="B146" s="33" t="s">
        <v>9</v>
      </c>
      <c r="C146" s="34">
        <v>117</v>
      </c>
      <c r="D146" s="34">
        <v>62</v>
      </c>
      <c r="E146" s="49">
        <v>5163362</v>
      </c>
      <c r="F146" s="36">
        <v>0.53</v>
      </c>
    </row>
    <row r="147" spans="1:6" ht="15" customHeight="1">
      <c r="A147" s="33">
        <v>1997</v>
      </c>
      <c r="B147" s="33" t="s">
        <v>10</v>
      </c>
      <c r="C147" s="34">
        <v>53</v>
      </c>
      <c r="D147" s="34">
        <v>34</v>
      </c>
      <c r="E147" s="49">
        <v>3382943</v>
      </c>
      <c r="F147" s="36">
        <v>0.642</v>
      </c>
    </row>
    <row r="148" spans="1:6" ht="15" customHeight="1">
      <c r="A148" s="33">
        <v>1997</v>
      </c>
      <c r="B148" s="33" t="s">
        <v>11</v>
      </c>
      <c r="C148" s="34">
        <v>51</v>
      </c>
      <c r="D148" s="34">
        <v>25</v>
      </c>
      <c r="E148" s="49">
        <v>2243852</v>
      </c>
      <c r="F148" s="36">
        <v>0.49</v>
      </c>
    </row>
    <row r="149" spans="1:6" ht="15" customHeight="1">
      <c r="A149" s="33">
        <v>1997</v>
      </c>
      <c r="B149" s="33" t="s">
        <v>12</v>
      </c>
      <c r="C149" s="34">
        <v>557</v>
      </c>
      <c r="D149" s="34">
        <v>306</v>
      </c>
      <c r="E149" s="49">
        <v>26083278</v>
      </c>
      <c r="F149" s="36">
        <v>0.549</v>
      </c>
    </row>
    <row r="150" spans="1:6" ht="15" customHeight="1">
      <c r="A150" s="33">
        <v>1997</v>
      </c>
      <c r="B150" s="33" t="s">
        <v>13</v>
      </c>
      <c r="C150" s="34">
        <v>15</v>
      </c>
      <c r="D150" s="34">
        <v>15</v>
      </c>
      <c r="E150" s="49">
        <v>5424494</v>
      </c>
      <c r="F150" s="36">
        <v>1</v>
      </c>
    </row>
    <row r="151" spans="1:6" ht="15" customHeight="1" thickBot="1">
      <c r="A151" s="38">
        <v>1997</v>
      </c>
      <c r="B151" s="38" t="s">
        <v>14</v>
      </c>
      <c r="C151" s="39">
        <v>3</v>
      </c>
      <c r="D151" s="39">
        <v>3</v>
      </c>
      <c r="E151" s="50">
        <v>114177</v>
      </c>
      <c r="F151" s="41">
        <v>1</v>
      </c>
    </row>
    <row r="152" spans="1:6" ht="20.25" customHeight="1" thickBot="1">
      <c r="A152" s="52">
        <v>1997</v>
      </c>
      <c r="B152" s="52" t="s">
        <v>25</v>
      </c>
      <c r="C152" s="44">
        <v>1029</v>
      </c>
      <c r="D152" s="45">
        <v>527</v>
      </c>
      <c r="E152" s="51">
        <v>50022756</v>
      </c>
      <c r="F152" s="46">
        <v>0.512</v>
      </c>
    </row>
  </sheetData>
  <sheetProtection password="D2BB" sheet="1" objects="1" scenarios="1" sort="0" autoFilter="0" pivotTables="0"/>
  <autoFilter ref="A5:B152"/>
  <mergeCells count="4">
    <mergeCell ref="A1:C1"/>
    <mergeCell ref="A2:C2"/>
    <mergeCell ref="A3:F3"/>
    <mergeCell ref="A4:F4"/>
  </mergeCells>
  <hyperlinks>
    <hyperlink ref="F5" r:id="rId1" display="Success Rate***"/>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grahamn</dc:creator>
  <cp:keywords/>
  <dc:description/>
  <cp:lastModifiedBy>grahamn</cp:lastModifiedBy>
  <dcterms:created xsi:type="dcterms:W3CDTF">2008-01-04T21:05:09Z</dcterms:created>
  <dcterms:modified xsi:type="dcterms:W3CDTF">2008-02-25T18:44:50Z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