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tabRatio="804" firstSheet="2" activeTab="4"/>
  </bookViews>
  <sheets>
    <sheet name="Cover Page" sheetId="1" r:id="rId1"/>
    <sheet name="Applicant Information" sheetId="2" r:id="rId2"/>
    <sheet name="Worksheet 1 CDFI Applicants" sheetId="3" r:id="rId3"/>
    <sheet name="Worksheet 1 Non-CDFI Applicants" sheetId="4" r:id="rId4"/>
    <sheet name="Report of Transactions" sheetId="5" r:id="rId5"/>
  </sheets>
  <definedNames>
    <definedName name="_xlnm.Print_Area" localSheetId="1">'Applicant Information'!$A$3:$B$74</definedName>
    <definedName name="_xlnm.Print_Area" localSheetId="0">'Cover Page'!$A$1:$B$17</definedName>
    <definedName name="_xlnm.Print_Area" localSheetId="4">'Report of Transactions'!$A$3:$M$108</definedName>
    <definedName name="_xlnm.Print_Area" localSheetId="2">'Worksheet 1 CDFI Applicants'!$A$3:$H$38</definedName>
    <definedName name="_xlnm.Print_Area" localSheetId="3">'Worksheet 1 Non-CDFI Applicants'!$A$3:$H$38</definedName>
    <definedName name="_xlnm.Print_Titles" localSheetId="4">'Report of Transactions'!$4:$5</definedName>
  </definedNames>
  <calcPr fullCalcOnLoad="1"/>
</workbook>
</file>

<file path=xl/sharedStrings.xml><?xml version="1.0" encoding="utf-8"?>
<sst xmlns="http://schemas.openxmlformats.org/spreadsheetml/2006/main" count="389" uniqueCount="173">
  <si>
    <t>For Distressed Community Financing Activities, provide the number of the appropriate measure for each transaction.  See sidebar for measures.</t>
  </si>
  <si>
    <t>For all activities, select the type of activity using the abbreviations provided below.  See sidebar for explanation of abbreviations.</t>
  </si>
  <si>
    <t>Total Dollar
Value or
Amount of Transactions</t>
  </si>
  <si>
    <t>Amount
Disbursed to Date</t>
  </si>
  <si>
    <t>Type of
Activity</t>
  </si>
  <si>
    <t>Impact</t>
  </si>
  <si>
    <t>CDFI RELATED ACTIVITIES</t>
  </si>
  <si>
    <t>A</t>
  </si>
  <si>
    <t>B</t>
  </si>
  <si>
    <t>C</t>
  </si>
  <si>
    <t>D</t>
  </si>
  <si>
    <t>E</t>
  </si>
  <si>
    <t>F</t>
  </si>
  <si>
    <t>Not Reporting</t>
  </si>
  <si>
    <t>Change in Activity</t>
  </si>
  <si>
    <t>Award Percent</t>
  </si>
  <si>
    <t>Estimated Award Amount</t>
  </si>
  <si>
    <t>Estimated Award Amount for CDFI Related Activities:</t>
  </si>
  <si>
    <t>DISTRESSED COMMUNITY FINANCING ACTIVITIES</t>
  </si>
  <si>
    <t>Priority Factor</t>
  </si>
  <si>
    <t>Total Score:</t>
  </si>
  <si>
    <t>SERVICE ACTIVITIES</t>
  </si>
  <si>
    <t>Column B:</t>
  </si>
  <si>
    <t>Column C:</t>
  </si>
  <si>
    <t>Column D:</t>
  </si>
  <si>
    <t>Column E:</t>
  </si>
  <si>
    <t>Column F:</t>
  </si>
  <si>
    <t>Column G:</t>
  </si>
  <si>
    <t>List the date the Applicant made the initial disbursement.  Leave blank if no initial disbursement has been made.</t>
  </si>
  <si>
    <t>Column H:</t>
  </si>
  <si>
    <t>Column I:</t>
  </si>
  <si>
    <t>Column J:</t>
  </si>
  <si>
    <t>Applicant Organization Name:</t>
  </si>
  <si>
    <t xml:space="preserve">Weighted Value </t>
  </si>
  <si>
    <t>ESTIMATED AWARD</t>
  </si>
  <si>
    <t>PRIORITY ONE AWARD (CDFI Related)</t>
  </si>
  <si>
    <t>PRIORITY TWO AWARD (Distressed Community Financing)</t>
  </si>
  <si>
    <t>PRIORITY THREE AWARD (Service Activities)</t>
  </si>
  <si>
    <t>TOTAL ESTIMATED AWARD</t>
  </si>
  <si>
    <t>Estimated Award Amount for Distressed Community Financing Activities: Total Score x 0.09</t>
  </si>
  <si>
    <t>Estimated Award Amount for Service Activities: Total Score x 0.09</t>
  </si>
  <si>
    <t>Estimated Award Amount for Service Activities: Total Score x 0.03</t>
  </si>
  <si>
    <t>Estimated Award Amount for Distressed Community Financing Activities: Total Score x 0.03</t>
  </si>
  <si>
    <t>Taxpayer/Employer Identification Number (EIN):</t>
  </si>
  <si>
    <t>FDIC Certificate Number:</t>
  </si>
  <si>
    <t>$</t>
  </si>
  <si>
    <t>State in which the Applicant’s headquarters is physically located:</t>
  </si>
  <si>
    <t>How many hours did it take you to complete this application?</t>
  </si>
  <si>
    <r>
      <t xml:space="preserve">Equity Investments </t>
    </r>
    <r>
      <rPr>
        <sz val="8"/>
        <color indexed="62"/>
        <rFont val="Arial"/>
        <family val="2"/>
      </rPr>
      <t xml:space="preserve">(CEI)/ </t>
    </r>
    <r>
      <rPr>
        <b/>
        <sz val="8"/>
        <color indexed="62"/>
        <rFont val="Arial"/>
        <family val="2"/>
      </rPr>
      <t>Equity-Like Loans</t>
    </r>
    <r>
      <rPr>
        <sz val="8"/>
        <color indexed="62"/>
        <rFont val="Arial"/>
        <family val="2"/>
      </rPr>
      <t xml:space="preserve"> (ELL)</t>
    </r>
  </si>
  <si>
    <r>
      <t>CDFI Support Activities</t>
    </r>
    <r>
      <rPr>
        <sz val="8"/>
        <color indexed="62"/>
        <rFont val="Arial"/>
        <family val="2"/>
      </rPr>
      <t xml:space="preserve">: Grants (CG), Loans (LNS), CDFI Deposits/Shares (DS),Technical Assistance (TAC) </t>
    </r>
  </si>
  <si>
    <r>
      <t>Affordable Home Mortgage Loans</t>
    </r>
    <r>
      <rPr>
        <sz val="8"/>
        <color indexed="62"/>
        <rFont val="Arial"/>
        <family val="2"/>
      </rPr>
      <t xml:space="preserve"> (AHM)</t>
    </r>
  </si>
  <si>
    <r>
      <t>Affordable Housing Development Loans and Project Investments</t>
    </r>
    <r>
      <rPr>
        <sz val="8"/>
        <color indexed="62"/>
        <rFont val="Arial"/>
        <family val="2"/>
      </rPr>
      <t xml:space="preserve"> (AHD)</t>
    </r>
  </si>
  <si>
    <r>
      <t>Small Business Loans and Project Investments</t>
    </r>
    <r>
      <rPr>
        <sz val="8"/>
        <color indexed="62"/>
        <rFont val="Arial"/>
        <family val="2"/>
      </rPr>
      <t xml:space="preserve"> (SBL)</t>
    </r>
  </si>
  <si>
    <r>
      <t>Home Improvement Loans</t>
    </r>
    <r>
      <rPr>
        <sz val="8"/>
        <color indexed="62"/>
        <rFont val="Arial"/>
        <family val="2"/>
      </rPr>
      <t xml:space="preserve"> (HIL)</t>
    </r>
  </si>
  <si>
    <r>
      <t>Education Loans</t>
    </r>
    <r>
      <rPr>
        <sz val="8"/>
        <color indexed="62"/>
        <rFont val="Arial"/>
        <family val="2"/>
      </rPr>
      <t xml:space="preserve"> (EDU)</t>
    </r>
  </si>
  <si>
    <r>
      <t>Commercial Real Estate Loans and Project Investments</t>
    </r>
    <r>
      <rPr>
        <sz val="8"/>
        <color indexed="62"/>
        <rFont val="Arial"/>
        <family val="2"/>
      </rPr>
      <t xml:space="preserve"> (CRE)</t>
    </r>
  </si>
  <si>
    <r>
      <t>Deposits</t>
    </r>
    <r>
      <rPr>
        <sz val="8"/>
        <color indexed="62"/>
        <rFont val="Arial"/>
        <family val="2"/>
      </rPr>
      <t xml:space="preserve"> (D)</t>
    </r>
  </si>
  <si>
    <r>
      <t>Community Services</t>
    </r>
    <r>
      <rPr>
        <sz val="8"/>
        <color indexed="62"/>
        <rFont val="Arial"/>
        <family val="2"/>
      </rPr>
      <t xml:space="preserve"> (CS)</t>
    </r>
  </si>
  <si>
    <r>
      <t>Financial Services</t>
    </r>
    <r>
      <rPr>
        <sz val="8"/>
        <color indexed="62"/>
        <rFont val="Arial"/>
        <family val="2"/>
      </rPr>
      <t xml:space="preserve"> (FS)</t>
    </r>
  </si>
  <si>
    <r>
      <t>Targeted Financial Services</t>
    </r>
    <r>
      <rPr>
        <sz val="8"/>
        <color indexed="62"/>
        <rFont val="Arial"/>
        <family val="2"/>
      </rPr>
      <t xml:space="preserve"> (TFS)</t>
    </r>
  </si>
  <si>
    <r>
      <t xml:space="preserve">Targeted Retail Savings/Investment Products </t>
    </r>
    <r>
      <rPr>
        <sz val="8"/>
        <color indexed="62"/>
        <rFont val="Arial"/>
        <family val="2"/>
      </rPr>
      <t>(TSP)</t>
    </r>
  </si>
  <si>
    <t>For Service Activities, report the grand total of each category of activity.                    For all other types of activities, report the total original dollar amount of each transaction.</t>
  </si>
  <si>
    <t>For CDFI Related Activities, leave this column blank.               For all other types of activities, list in the census tract (including the state and county code) where the activity occurred or the borrower, investee, grantee, or other recipient is located.</t>
  </si>
  <si>
    <r>
      <t xml:space="preserve">List the date the Applicant made the final disbursement.  Leave blank if the transaction is not fully disbursed. </t>
    </r>
    <r>
      <rPr>
        <i/>
        <sz val="8"/>
        <color indexed="62"/>
        <rFont val="Arial"/>
        <family val="2"/>
      </rPr>
      <t>Must be completed by 12/31/2006.</t>
    </r>
  </si>
  <si>
    <r>
      <t xml:space="preserve">List the date the activity occurred or the transaction was closed. </t>
    </r>
    <r>
      <rPr>
        <i/>
        <sz val="8"/>
        <color indexed="62"/>
        <rFont val="Arial"/>
        <family val="2"/>
      </rPr>
      <t>Must occur in 2005.</t>
    </r>
  </si>
  <si>
    <t>Indicate whether any of the following apply to your institution:</t>
  </si>
  <si>
    <r>
      <t>Minority Bank.</t>
    </r>
    <r>
      <rPr>
        <sz val="8"/>
        <color indexed="62"/>
        <rFont val="Arial"/>
        <family val="2"/>
      </rPr>
      <t xml:space="preserve">  An institution in which minorities have at least 51% ownership, the majority of Board Directors or account holders are minority, or the community that the institution services is predominantly minority.  Minorities include: African-Americans, Native Americans, Alaska Natives, Native Hawaiians, Hispanic Americans, Asian-Americans, or women.</t>
    </r>
  </si>
  <si>
    <t>Applicant's Type of Charter:</t>
  </si>
  <si>
    <t>Alaska</t>
  </si>
  <si>
    <t>Alabama</t>
  </si>
  <si>
    <t>Arkansas</t>
  </si>
  <si>
    <t>American Samoa</t>
  </si>
  <si>
    <t>Arizona</t>
  </si>
  <si>
    <t>California</t>
  </si>
  <si>
    <t>Colorado</t>
  </si>
  <si>
    <t>Connecticut</t>
  </si>
  <si>
    <t>District of Columbia</t>
  </si>
  <si>
    <t>Delaware</t>
  </si>
  <si>
    <t>Florida</t>
  </si>
  <si>
    <t>Fed. St. of Micronesia</t>
  </si>
  <si>
    <t>Georgia</t>
  </si>
  <si>
    <t>Guam</t>
  </si>
  <si>
    <t>Hawaii</t>
  </si>
  <si>
    <t>Iowa</t>
  </si>
  <si>
    <t>Idaho</t>
  </si>
  <si>
    <t>Illinois</t>
  </si>
  <si>
    <t>Indiana</t>
  </si>
  <si>
    <t>Kansas</t>
  </si>
  <si>
    <t>Kentucky</t>
  </si>
  <si>
    <t>Louisiana</t>
  </si>
  <si>
    <t>Massachusetts</t>
  </si>
  <si>
    <t>Maryland</t>
  </si>
  <si>
    <t>Maine</t>
  </si>
  <si>
    <t>Marshall Islands</t>
  </si>
  <si>
    <t>Michigan</t>
  </si>
  <si>
    <t>Minnesota</t>
  </si>
  <si>
    <t>Missouri</t>
  </si>
  <si>
    <t>Northern Mariana Isl.</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</si>
  <si>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</si>
  <si>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</si>
  <si>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</si>
  <si>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</si>
  <si>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</si>
  <si>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</si>
  <si>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</si>
  <si>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</si>
  <si>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</si>
  <si>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</si>
  <si>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</si>
  <si>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</si>
  <si>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</si>
  <si>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</si>
  <si>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</si>
  <si>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Palau</t>
  </si>
  <si>
    <t>Rhode Island</t>
  </si>
  <si>
    <t>South Carolina</t>
  </si>
  <si>
    <t>South Dakota</t>
  </si>
  <si>
    <t>Tennessee</t>
  </si>
  <si>
    <t>Texas</t>
  </si>
  <si>
    <t>Utah</t>
  </si>
  <si>
    <t>Virginia</t>
  </si>
  <si>
    <t>Virgin Islands</t>
  </si>
  <si>
    <t>Vermont</t>
  </si>
  <si>
    <t>Washington</t>
  </si>
  <si>
    <t>Wisconsin</t>
  </si>
  <si>
    <t>West Virginia</t>
  </si>
  <si>
    <t>Wyoming</t>
  </si>
  <si>
    <t>No</t>
  </si>
  <si>
    <t>='Applicant Information'!A4:D4</t>
  </si>
  <si>
    <t>Bank Enterprise Award Program</t>
  </si>
  <si>
    <t>Table of Contents</t>
  </si>
  <si>
    <t xml:space="preserve">Applicant Information </t>
  </si>
  <si>
    <t>Report of Transactions</t>
  </si>
  <si>
    <t xml:space="preserve">Instructions: </t>
  </si>
  <si>
    <t>Applicant Information</t>
  </si>
  <si>
    <r>
      <t xml:space="preserve">Certified CDFI.  </t>
    </r>
    <r>
      <rPr>
        <sz val="8"/>
        <color indexed="62"/>
        <rFont val="Arial"/>
        <family val="2"/>
      </rPr>
      <t>An institution certified as a CDFI by the Fund as of 12/31/2006.</t>
    </r>
  </si>
  <si>
    <r>
      <t>Instructions</t>
    </r>
    <r>
      <rPr>
        <b/>
        <sz val="10"/>
        <color indexed="62"/>
        <rFont val="Arial"/>
        <family val="2"/>
      </rPr>
      <t xml:space="preserve">: </t>
    </r>
    <r>
      <rPr>
        <sz val="10"/>
        <color indexed="62"/>
        <rFont val="Arial"/>
        <family val="2"/>
      </rPr>
      <t>Please complete the yellow cells.  Please be sure to answer all questions.  Failure to respond to any of the questions could result in your application being rejected.  The Applicant Organization Name and EIN must match the information provided in the SF 424.</t>
    </r>
  </si>
  <si>
    <r>
      <t>Instructions:</t>
    </r>
    <r>
      <rPr>
        <sz val="9"/>
        <color indexed="62"/>
        <rFont val="Arial"/>
        <family val="2"/>
      </rPr>
      <t xml:space="preserve">  If your bank is certified as a CDFI, complete this Worksheet 1 by entering your total activities for 2005 and 2006 for all census tracts for which you are reporting activity in the yellow cells.  Include all activities that you are reporting on in your baseline, even if you did not receive an award in the last round.  For example:  ABC Bank made a $500,000 loan to a certified CDFI last year and made $5 million in Commercial Real Estate Loans in qualifying census tract 5001.01 last year.  ABC Bank received an award last year for its CDFI Related activities, but due to lack of funding, did not receive an award for its distressed community financing activities.  This year, ABC Bank has made $1 million in loans to certified CDFIs and $5 million in Commercial Real Estate Loans in qualifying census tract 5001.01. ABC Bank must count all of last year's activities in their baseline.  Therefore, ABC Bank will show a $500,000 increase in CDFI Related activities and no increase in its Commercial Real Estate lending.  The white cells are locked and can not be accessed. Organization name should pre-populate from the previous worksheet. </t>
    </r>
    <r>
      <rPr>
        <b/>
        <sz val="9"/>
        <color indexed="62"/>
        <rFont val="Arial"/>
        <family val="2"/>
      </rPr>
      <t xml:space="preserve"> Do not change the formatting of this form or it will not upload properly.</t>
    </r>
  </si>
  <si>
    <r>
      <t>Instructions:</t>
    </r>
    <r>
      <rPr>
        <sz val="9"/>
        <color indexed="62"/>
        <rFont val="Arial"/>
        <family val="2"/>
      </rPr>
      <t xml:space="preserve">  If your bank is not certified as a CDFI, complete this Worksheet 1 by entering your total activities for 2005 and 2006 for all census tracts for which you are reporting activity in the yellow cells.  Include all activities that you are reporting on in your baseline, even if you did not receive an award in the last round.  For example:  ABC Bank made a $500,000 loan to a certified CDFI last year and made $5 million in Commercial Real Estate Loans in qualifying census tract 5001.01 last year.  ABC Bank received an award last year for its CDFI Related activities, but due to lack of funding, did not receive an award for its distressed community financing activities.  This year, ABC Bank has made $1 million in loans to certified CDFIs and $5 million in Commercial Real Estate Loans in qualifying census tract 5001.01. ABC Bank must count all of last year's activities in their baseline.  Therefore, ABC Bank will show a $500,000 increase in CDFI Related activities and no increase in its Commercial Real Estate lending.  The white cells are locked and can not be accessed. Organization name should pre-populate from the previous worksheet.  Do not change the formatting of this form or it will not upload properly.</t>
    </r>
  </si>
  <si>
    <t>Street Address</t>
  </si>
  <si>
    <t>City</t>
  </si>
  <si>
    <t>State</t>
  </si>
  <si>
    <t>Zip (9 digits)</t>
  </si>
  <si>
    <t>Column K:</t>
  </si>
  <si>
    <t>Column L:</t>
  </si>
  <si>
    <t>Column M:</t>
  </si>
  <si>
    <t>Column N:</t>
  </si>
  <si>
    <t>Service Provided/Borrower/ Investee</t>
  </si>
  <si>
    <t>Census Tract</t>
  </si>
  <si>
    <r>
      <t xml:space="preserve">Date of Execution
</t>
    </r>
    <r>
      <rPr>
        <sz val="8"/>
        <color indexed="62"/>
        <rFont val="Arial"/>
        <family val="2"/>
      </rPr>
      <t>mo/day/yyyy</t>
    </r>
  </si>
  <si>
    <r>
      <t xml:space="preserve">Date of Initial
Disbursement
</t>
    </r>
    <r>
      <rPr>
        <sz val="8"/>
        <color indexed="62"/>
        <rFont val="Arial"/>
        <family val="2"/>
      </rPr>
      <t>mo/day/yyyy</t>
    </r>
  </si>
  <si>
    <r>
      <t xml:space="preserve">Date of Final
Disbursement
</t>
    </r>
    <r>
      <rPr>
        <sz val="8"/>
        <color indexed="62"/>
        <rFont val="Arial"/>
        <family val="2"/>
      </rPr>
      <t>mo/day/yyyy</t>
    </r>
  </si>
  <si>
    <t>Worksheet 1: Final BEA Rating and Calculations - CDFI Applicants</t>
  </si>
  <si>
    <t>Worksheet 1: Final BEA Rating and Calculations - Non-CDFI Applicants</t>
  </si>
  <si>
    <r>
      <t>Community Bank.</t>
    </r>
    <r>
      <rPr>
        <sz val="8"/>
        <color indexed="62"/>
        <rFont val="Arial"/>
        <family val="2"/>
      </rPr>
      <t xml:space="preserve">  An institution that</t>
    </r>
    <r>
      <rPr>
        <b/>
        <sz val="8"/>
        <color indexed="62"/>
        <rFont val="Arial"/>
        <family val="2"/>
      </rPr>
      <t xml:space="preserve"> </t>
    </r>
    <r>
      <rPr>
        <sz val="8"/>
        <color indexed="62"/>
        <rFont val="Arial"/>
        <family val="2"/>
      </rPr>
      <t>identifies itself as a community bank.</t>
    </r>
  </si>
  <si>
    <t>Indicate which of the following states are within your service area:</t>
  </si>
  <si>
    <r>
      <t>Instructions:</t>
    </r>
    <r>
      <rPr>
        <sz val="12"/>
        <color indexed="62"/>
        <rFont val="Arial"/>
        <family val="2"/>
      </rPr>
      <t xml:space="preserve"> Do not change the formatting, add transactions outside the assessment period, or include blank lines as this will prevent the chart from uploading into the review database.  Do not change the formatting under any circumstances.</t>
    </r>
  </si>
  <si>
    <t>Worksheet 1 - CDFI Applicants</t>
  </si>
  <si>
    <t>Worksheet 1 - non-CDFI Applicants</t>
  </si>
  <si>
    <t xml:space="preserve">Complete the Applicant Information worksheet, the Worksheet 1 that is appropriate for your organizational type (CDFI or non-CDFI), and a Report of Transactions and attach it to your SF 424.  The Fund requires applicants to provide the name of their organization and other identifying information so that staff can assemble the various components of each application.  </t>
  </si>
  <si>
    <t>2008 Application</t>
  </si>
  <si>
    <r>
      <t xml:space="preserve">Please save this document with the following naming convention:     </t>
    </r>
    <r>
      <rPr>
        <b/>
        <sz val="12"/>
        <color indexed="62"/>
        <rFont val="Arial"/>
        <family val="2"/>
      </rPr>
      <t xml:space="preserve">  My Bank Name 2008 BEA Charts</t>
    </r>
  </si>
  <si>
    <r>
      <t>Applicant’s Total Assets</t>
    </r>
    <r>
      <rPr>
        <sz val="10"/>
        <color indexed="62"/>
        <rFont val="Arial"/>
        <family val="2"/>
      </rPr>
      <t xml:space="preserve"> (in thousands) from </t>
    </r>
    <r>
      <rPr>
        <b/>
        <sz val="10"/>
        <color indexed="62"/>
        <rFont val="Arial"/>
        <family val="2"/>
      </rPr>
      <t>12/31/2007</t>
    </r>
    <r>
      <rPr>
        <sz val="10"/>
        <color indexed="62"/>
        <rFont val="Arial"/>
        <family val="2"/>
      </rPr>
      <t xml:space="preserve"> Call Report / TFR.</t>
    </r>
  </si>
  <si>
    <t>Baseline Period          2006</t>
  </si>
  <si>
    <t>Assessment Period    2007</t>
  </si>
  <si>
    <t>For Service Activities, report each activity or transaction carried out during the Assessment Period by the service provided.  For all other types of activities, report each activity by the borrower, investee, grantee, CDFI, or other recipient.</t>
  </si>
  <si>
    <t xml:space="preserve">List the total dollar amount disbursed on each transaction by the end of the Assessment Period. For Service Activities, TA provided to CDFIs, and Distressed Community Financing Activities of less than $250,000: record as fully disbursed. </t>
  </si>
  <si>
    <t>Optional Questionnaire</t>
  </si>
  <si>
    <t>2008 BEA Report of Transactions</t>
  </si>
  <si>
    <t>For all Financing Activity transactions: enter the street address of the borrower or the location of the property (in the case of real estate loans).</t>
  </si>
  <si>
    <t>For all Financing Activity transactions: enter the City of the borrower or the location of the property (in the case of real estate loans).</t>
  </si>
  <si>
    <t>For all Financing Activity transactions: enter the State of the borrower or the location of the property (in the case of real estate loans).</t>
  </si>
  <si>
    <t>For all Financing Activity transactions: enter the Zip of the borrower or the location of the property (in the case of real estate loans).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</si>
</sst>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
    <numFmt numFmtId="166" formatCode="&quot;Yes&quot;;&quot;Yes&quot;;&quot;No&quot;"/>
    <numFmt numFmtId="167" formatCode="&quot;True&quot;;&quot;True&quot;;&quot;False&quot;"/>
    <numFmt numFmtId="168" formatCode="&quot;On&quot;;&quot;On&quot;;&quot;Off&quot;"/>
    <numFmt numFmtId="169" formatCode="_(&quot;$&quot;* #,##0.0_);_(&quot;$&quot;* \(#,##0.0\);_(&quot;$&quot;* &quot;-&quot;??_);_(@_)"/>
    <numFmt numFmtId="170" formatCode="_(&quot;$&quot;* #,##0_);_(&quot;$&quot;* \(#,##0\);_(&quot;$&quot;* &quot;-&quot;??_);_(@_)"/>
  </numFmts>
  <fonts count="24">
    <font>
      <sz val="10"/>
      <name val="Arial"/>
      <family val="0"/>
    </font>
    <font>
      <b/>
      <sz val="11"/>
      <color indexed="62"/>
      <name val="Arial"/>
      <family val="2"/>
    </font>
    <font>
      <b/>
      <sz val="10"/>
      <color indexed="9"/>
      <name val="Arial"/>
      <family val="2"/>
    </font>
    <font>
      <b/>
      <u val="single"/>
      <sz val="11"/>
      <color indexed="62"/>
      <name val="Arial"/>
      <family val="2"/>
    </font>
    <font>
      <sz val="10"/>
      <color indexed="62"/>
      <name val="Arial"/>
      <family val="2"/>
    </font>
    <font>
      <b/>
      <sz val="10"/>
      <color indexed="62"/>
      <name val="Arial"/>
      <family val="2"/>
    </font>
    <font>
      <sz val="8"/>
      <color indexed="62"/>
      <name val="Arial"/>
      <family val="2"/>
    </font>
    <font>
      <b/>
      <sz val="8"/>
      <color indexed="62"/>
      <name val="Arial"/>
      <family val="2"/>
    </font>
    <font>
      <sz val="9"/>
      <color indexed="62"/>
      <name val="Arial"/>
      <family val="2"/>
    </font>
    <font>
      <b/>
      <sz val="9"/>
      <color indexed="62"/>
      <name val="Arial"/>
      <family val="2"/>
    </font>
    <font>
      <b/>
      <sz val="24"/>
      <color indexed="9"/>
      <name val="Arial"/>
      <family val="2"/>
    </font>
    <font>
      <sz val="10"/>
      <color indexed="9"/>
      <name val="Arial"/>
      <family val="2"/>
    </font>
    <font>
      <b/>
      <u val="single"/>
      <sz val="10"/>
      <color indexed="62"/>
      <name val="Arial"/>
      <family val="2"/>
    </font>
    <font>
      <b/>
      <u val="single"/>
      <sz val="9"/>
      <color indexed="62"/>
      <name val="Arial"/>
      <family val="2"/>
    </font>
    <font>
      <sz val="14"/>
      <color indexed="9"/>
      <name val="Arial"/>
      <family val="2"/>
    </font>
    <font>
      <i/>
      <sz val="8"/>
      <color indexed="62"/>
      <name val="Arial"/>
      <family val="2"/>
    </font>
    <font>
      <b/>
      <sz val="20"/>
      <color indexed="62"/>
      <name val="Arial"/>
      <family val="2"/>
    </font>
    <font>
      <b/>
      <sz val="12"/>
      <color indexed="62"/>
      <name val="Arial"/>
      <family val="2"/>
    </font>
    <font>
      <u val="single"/>
      <sz val="10"/>
      <color indexed="12"/>
      <name val="Arial"/>
      <family val="0"/>
    </font>
    <font>
      <u val="single"/>
      <sz val="10"/>
      <color indexed="36"/>
      <name val="Arial"/>
      <family val="0"/>
    </font>
    <font>
      <b/>
      <sz val="18"/>
      <color indexed="9"/>
      <name val="Arial"/>
      <family val="2"/>
    </font>
    <font>
      <sz val="12"/>
      <color indexed="62"/>
      <name val="Arial"/>
      <family val="2"/>
    </font>
    <font>
      <b/>
      <sz val="28"/>
      <color indexed="62"/>
      <name val="Arial"/>
      <family val="2"/>
    </font>
    <font>
      <sz val="26"/>
      <color indexed="62"/>
      <name val="Arial"/>
      <family val="2"/>
    </font>
  </fonts>
  <fills count="6">
    <fill>
      <patternFill/>
    </fill>
    <fill>
      <patternFill patternType="gray125"/>
    </fill>
    <fill>
      <patternFill patternType="solid">
        <fgColor indexed="24"/>
        <bgColor indexed="64"/>
      </patternFill>
    </fill>
    <fill>
      <patternFill patternType="solid">
        <fgColor indexed="26"/>
        <bgColor indexed="64"/>
      </patternFill>
    </fill>
    <fill>
      <patternFill patternType="solid">
        <fgColor indexed="62"/>
        <bgColor indexed="64"/>
      </patternFill>
    </fill>
    <fill>
      <patternFill patternType="solid">
        <fgColor indexed="31"/>
        <bgColor indexed="64"/>
      </patternFill>
    </fill>
  </fills>
  <borders count="55">
    <border>
      <left/>
      <right/>
      <top/>
      <bottom/>
      <diagonal/>
    </border>
    <border>
      <left style="thin"/>
      <right style="thin"/>
      <top style="thin"/>
      <bottom style="thin"/>
    </border>
    <border>
      <left style="double"/>
      <right>
        <color indexed="63"/>
      </right>
      <top style="dotted"/>
      <bottom>
        <color indexed="63"/>
      </bottom>
    </border>
    <border>
      <left>
        <color indexed="63"/>
      </left>
      <right>
        <color indexed="63"/>
      </right>
      <top style="dotted"/>
      <bottom>
        <color indexed="63"/>
      </bottom>
    </border>
    <border>
      <left style="double"/>
      <right>
        <color indexed="63"/>
      </right>
      <top>
        <color indexed="63"/>
      </top>
      <bottom>
        <color indexed="63"/>
      </bottom>
    </border>
    <border>
      <left style="dotted"/>
      <right>
        <color indexed="63"/>
      </right>
      <top style="dotted"/>
      <bottom style="dotted"/>
    </border>
    <border>
      <left style="dotted"/>
      <right style="dotted"/>
      <top style="dotted"/>
      <bottom style="dotted"/>
    </border>
    <border>
      <left>
        <color indexed="63"/>
      </left>
      <right style="dotted"/>
      <top>
        <color indexed="63"/>
      </top>
      <bottom style="dotted"/>
    </border>
    <border>
      <left>
        <color indexed="63"/>
      </left>
      <right style="double"/>
      <top>
        <color indexed="63"/>
      </top>
      <bottom style="dotted"/>
    </border>
    <border>
      <left style="dotted"/>
      <right style="dotted"/>
      <top>
        <color indexed="63"/>
      </top>
      <bottom style="dotted"/>
    </border>
    <border>
      <left style="double"/>
      <right>
        <color indexed="63"/>
      </right>
      <top>
        <color indexed="63"/>
      </top>
      <bottom style="dotted"/>
    </border>
    <border>
      <left>
        <color indexed="63"/>
      </left>
      <right style="dotted"/>
      <top style="dotted"/>
      <bottom style="dotted"/>
    </border>
    <border>
      <left>
        <color indexed="63"/>
      </left>
      <right style="dotted"/>
      <top style="dotted"/>
      <bottom>
        <color indexed="63"/>
      </bottom>
    </border>
    <border>
      <left style="dotted"/>
      <right style="dotted"/>
      <top style="dotted"/>
      <bottom>
        <color indexed="63"/>
      </bottom>
    </border>
    <border>
      <left>
        <color indexed="63"/>
      </left>
      <right style="dotted"/>
      <top>
        <color indexed="63"/>
      </top>
      <bottom>
        <color indexed="63"/>
      </bottom>
    </border>
    <border>
      <left style="double"/>
      <right>
        <color indexed="63"/>
      </right>
      <top>
        <color indexed="63"/>
      </top>
      <bottom style="double"/>
    </border>
    <border>
      <left style="dotted"/>
      <right>
        <color indexed="63"/>
      </right>
      <top style="dotted"/>
      <bottom>
        <color indexed="63"/>
      </bottom>
    </border>
    <border>
      <left>
        <color indexed="63"/>
      </left>
      <right style="double"/>
      <top>
        <color indexed="63"/>
      </top>
      <bottom>
        <color indexed="63"/>
      </bottom>
    </border>
    <border>
      <left>
        <color indexed="63"/>
      </left>
      <right>
        <color indexed="63"/>
      </right>
      <top style="dotted"/>
      <bottom style="dotted"/>
    </border>
    <border>
      <left style="double"/>
      <right style="dotted"/>
      <top style="dotted"/>
      <bottom style="dotted"/>
    </border>
    <border>
      <left style="dotted"/>
      <right style="double"/>
      <top style="dotted"/>
      <bottom style="dotted"/>
    </border>
    <border>
      <left style="double"/>
      <right style="dotted"/>
      <top style="dotted"/>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color indexed="63"/>
      </top>
      <bottom style="double"/>
    </border>
    <border>
      <left>
        <color indexed="63"/>
      </left>
      <right style="double"/>
      <top>
        <color indexed="63"/>
      </top>
      <bottom style="double"/>
    </border>
    <border>
      <left style="dotted"/>
      <right style="double"/>
      <top style="dotted"/>
      <bottom>
        <color indexed="63"/>
      </bottom>
    </border>
    <border>
      <left style="thin"/>
      <right style="double"/>
      <top style="thin"/>
      <bottom style="double"/>
    </border>
    <border>
      <left style="thin"/>
      <right style="double"/>
      <top style="thin"/>
      <bottom style="thin"/>
    </border>
    <border>
      <left>
        <color indexed="63"/>
      </left>
      <right style="medium"/>
      <top>
        <color indexed="63"/>
      </top>
      <bottom style="medium"/>
    </border>
    <border>
      <left style="double"/>
      <right style="thin"/>
      <top style="thin"/>
      <bottom style="thin"/>
    </border>
    <border>
      <left style="double"/>
      <right style="thin"/>
      <top>
        <color indexed="63"/>
      </top>
      <bottom style="thin"/>
    </border>
    <border>
      <left style="thin"/>
      <right style="double"/>
      <top>
        <color indexed="63"/>
      </top>
      <bottom style="thin"/>
    </border>
    <border>
      <left style="double"/>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tted"/>
      <bottom style="double"/>
    </border>
    <border>
      <left style="double"/>
      <right>
        <color indexed="63"/>
      </right>
      <top style="double"/>
      <bottom style="dotted"/>
    </border>
    <border>
      <left>
        <color indexed="63"/>
      </left>
      <right>
        <color indexed="63"/>
      </right>
      <top style="double"/>
      <bottom style="dotted"/>
    </border>
    <border>
      <left>
        <color indexed="63"/>
      </left>
      <right style="double"/>
      <top style="double"/>
      <bottom style="dotted"/>
    </border>
    <border>
      <left style="dotted"/>
      <right style="dotted"/>
      <top style="dotted"/>
      <bottom style="double"/>
    </border>
    <border>
      <left style="dotted"/>
      <right>
        <color indexed="63"/>
      </right>
      <top style="dotted"/>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0" fillId="0" borderId="0" xfId="0" applyFont="1" applyFill="1" applyBorder="1" applyAlignment="1" applyProtection="1">
      <alignment/>
      <protection/>
    </xf>
    <xf numFmtId="0" fontId="0" fillId="0" borderId="1" xfId="0" applyBorder="1" applyAlignment="1">
      <alignment/>
    </xf>
    <xf numFmtId="0" fontId="3" fillId="2" borderId="0" xfId="0" applyFont="1" applyFill="1" applyBorder="1" applyAlignment="1">
      <alignment wrapText="1"/>
    </xf>
    <xf numFmtId="0" fontId="3" fillId="2" borderId="2"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14" fontId="0" fillId="0" borderId="1" xfId="0" applyNumberFormat="1" applyBorder="1" applyAlignment="1">
      <alignment/>
    </xf>
    <xf numFmtId="170" fontId="0" fillId="0" borderId="1" xfId="17" applyNumberFormat="1" applyBorder="1" applyAlignment="1">
      <alignment/>
    </xf>
    <xf numFmtId="0" fontId="12" fillId="0" borderId="0" xfId="0" applyFont="1" applyFill="1" applyBorder="1" applyAlignment="1">
      <alignment wrapText="1"/>
    </xf>
    <xf numFmtId="0" fontId="4" fillId="0" borderId="0" xfId="0" applyFont="1" applyFill="1" applyBorder="1" applyAlignment="1">
      <alignment wrapText="1"/>
    </xf>
    <xf numFmtId="0" fontId="13" fillId="0" borderId="0" xfId="0" applyFont="1" applyFill="1" applyBorder="1" applyAlignment="1">
      <alignment wrapText="1"/>
    </xf>
    <xf numFmtId="0" fontId="8" fillId="0" borderId="0" xfId="0" applyFont="1" applyFill="1" applyBorder="1" applyAlignment="1">
      <alignment wrapText="1"/>
    </xf>
    <xf numFmtId="0" fontId="6" fillId="2" borderId="5" xfId="0" applyFont="1" applyFill="1" applyBorder="1" applyAlignment="1">
      <alignment horizontal="center" wrapTex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5" xfId="0" applyFont="1" applyFill="1" applyBorder="1" applyAlignment="1">
      <alignment horizontal="center" vertical="center" wrapText="1"/>
    </xf>
    <xf numFmtId="0" fontId="6" fillId="0" borderId="10" xfId="0" applyFont="1" applyBorder="1" applyAlignment="1">
      <alignment wrapText="1"/>
    </xf>
    <xf numFmtId="0" fontId="7" fillId="0" borderId="7" xfId="0" applyFont="1" applyBorder="1" applyAlignment="1">
      <alignment wrapText="1"/>
    </xf>
    <xf numFmtId="170" fontId="4" fillId="3" borderId="6" xfId="17" applyNumberFormat="1" applyFont="1" applyFill="1" applyBorder="1" applyAlignment="1" applyProtection="1">
      <alignment wrapText="1"/>
      <protection locked="0"/>
    </xf>
    <xf numFmtId="170" fontId="4" fillId="0" borderId="11" xfId="0" applyNumberFormat="1" applyFont="1" applyBorder="1" applyAlignment="1">
      <alignment wrapText="1"/>
    </xf>
    <xf numFmtId="9" fontId="6" fillId="0" borderId="7" xfId="0" applyNumberFormat="1" applyFont="1" applyBorder="1" applyAlignment="1">
      <alignment wrapText="1"/>
    </xf>
    <xf numFmtId="170" fontId="4" fillId="0" borderId="8" xfId="0" applyNumberFormat="1" applyFont="1" applyBorder="1" applyAlignment="1">
      <alignment wrapText="1"/>
    </xf>
    <xf numFmtId="0" fontId="6" fillId="0" borderId="2" xfId="0" applyFont="1" applyBorder="1" applyAlignment="1">
      <alignment wrapText="1"/>
    </xf>
    <xf numFmtId="0" fontId="7" fillId="0" borderId="12" xfId="0" applyFont="1" applyBorder="1" applyAlignment="1">
      <alignment wrapText="1"/>
    </xf>
    <xf numFmtId="170" fontId="6" fillId="3" borderId="13" xfId="17" applyNumberFormat="1" applyFont="1" applyFill="1" applyBorder="1" applyAlignment="1" applyProtection="1">
      <alignment wrapText="1"/>
      <protection locked="0"/>
    </xf>
    <xf numFmtId="9" fontId="6" fillId="0" borderId="14" xfId="0" applyNumberFormat="1" applyFont="1" applyBorder="1" applyAlignment="1">
      <alignment wrapText="1"/>
    </xf>
    <xf numFmtId="0" fontId="6" fillId="0" borderId="15" xfId="0" applyFont="1" applyBorder="1" applyAlignment="1">
      <alignment wrapText="1"/>
    </xf>
    <xf numFmtId="0" fontId="6" fillId="2" borderId="16" xfId="0" applyFont="1" applyFill="1" applyBorder="1" applyAlignment="1">
      <alignment horizontal="center" wrapText="1"/>
    </xf>
    <xf numFmtId="0" fontId="6" fillId="2" borderId="13" xfId="0" applyFont="1" applyFill="1" applyBorder="1" applyAlignment="1">
      <alignment horizontal="center" wrapText="1"/>
    </xf>
    <xf numFmtId="0" fontId="6" fillId="2" borderId="17" xfId="0" applyFont="1" applyFill="1" applyBorder="1" applyAlignment="1">
      <alignment horizontal="center" wrapText="1"/>
    </xf>
    <xf numFmtId="170" fontId="4" fillId="0" borderId="6" xfId="0" applyNumberFormat="1" applyFont="1" applyBorder="1" applyAlignment="1">
      <alignment wrapText="1"/>
    </xf>
    <xf numFmtId="0" fontId="6" fillId="0" borderId="7" xfId="0" applyFont="1" applyBorder="1" applyAlignment="1">
      <alignment horizontal="center" wrapText="1"/>
    </xf>
    <xf numFmtId="0" fontId="7" fillId="0" borderId="18" xfId="0" applyFont="1" applyBorder="1" applyAlignment="1">
      <alignment wrapText="1"/>
    </xf>
    <xf numFmtId="0" fontId="4" fillId="3" borderId="5" xfId="0" applyFont="1" applyFill="1" applyBorder="1" applyAlignment="1" applyProtection="1">
      <alignment wrapText="1"/>
      <protection locked="0"/>
    </xf>
    <xf numFmtId="0" fontId="4" fillId="3" borderId="11" xfId="0" applyFont="1" applyFill="1" applyBorder="1" applyAlignment="1" applyProtection="1">
      <alignment wrapText="1"/>
      <protection locked="0"/>
    </xf>
    <xf numFmtId="0" fontId="6" fillId="0" borderId="19" xfId="0" applyFont="1" applyBorder="1" applyAlignment="1">
      <alignment wrapText="1"/>
    </xf>
    <xf numFmtId="170" fontId="4" fillId="0" borderId="20" xfId="0" applyNumberFormat="1" applyFont="1" applyBorder="1" applyAlignment="1">
      <alignment/>
    </xf>
    <xf numFmtId="0" fontId="6" fillId="0" borderId="21" xfId="0" applyFont="1" applyBorder="1" applyAlignment="1">
      <alignment wrapText="1"/>
    </xf>
    <xf numFmtId="0" fontId="4" fillId="0" borderId="0" xfId="0" applyFont="1" applyAlignment="1">
      <alignment/>
    </xf>
    <xf numFmtId="170" fontId="4" fillId="0" borderId="20" xfId="0" applyNumberFormat="1" applyFont="1" applyBorder="1" applyAlignment="1">
      <alignment/>
    </xf>
    <xf numFmtId="0" fontId="4" fillId="0" borderId="0" xfId="0" applyFont="1" applyAlignment="1">
      <alignment/>
    </xf>
    <xf numFmtId="0" fontId="14" fillId="4" borderId="22" xfId="0" applyFont="1" applyFill="1" applyBorder="1" applyAlignment="1">
      <alignment/>
    </xf>
    <xf numFmtId="0" fontId="11" fillId="4" borderId="23" xfId="0" applyFont="1" applyFill="1" applyBorder="1" applyAlignment="1">
      <alignment/>
    </xf>
    <xf numFmtId="0" fontId="11" fillId="4" borderId="24" xfId="0" applyFont="1" applyFill="1" applyBorder="1" applyAlignment="1">
      <alignment/>
    </xf>
    <xf numFmtId="0" fontId="0" fillId="0" borderId="4" xfId="0" applyBorder="1" applyAlignment="1">
      <alignment/>
    </xf>
    <xf numFmtId="0" fontId="0" fillId="0" borderId="0" xfId="0" applyBorder="1" applyAlignment="1">
      <alignment/>
    </xf>
    <xf numFmtId="0" fontId="0" fillId="0" borderId="17" xfId="0" applyBorder="1" applyAlignment="1">
      <alignment/>
    </xf>
    <xf numFmtId="0" fontId="1" fillId="0" borderId="4" xfId="0" applyFont="1" applyBorder="1" applyAlignment="1">
      <alignment/>
    </xf>
    <xf numFmtId="0" fontId="0" fillId="0" borderId="15" xfId="0" applyBorder="1" applyAlignment="1">
      <alignment/>
    </xf>
    <xf numFmtId="0" fontId="0" fillId="0" borderId="25" xfId="0" applyBorder="1" applyAlignment="1">
      <alignment/>
    </xf>
    <xf numFmtId="0" fontId="0" fillId="0" borderId="26" xfId="0" applyBorder="1" applyAlignment="1">
      <alignment/>
    </xf>
    <xf numFmtId="0" fontId="8" fillId="5" borderId="1" xfId="0" applyFont="1" applyFill="1" applyBorder="1" applyAlignment="1" applyProtection="1">
      <alignment horizontal="center" wrapText="1"/>
      <protection/>
    </xf>
    <xf numFmtId="170" fontId="8" fillId="5" borderId="1" xfId="17" applyNumberFormat="1" applyFont="1" applyFill="1" applyBorder="1" applyAlignment="1" applyProtection="1">
      <alignment horizontal="center" wrapText="1"/>
      <protection/>
    </xf>
    <xf numFmtId="14" fontId="8" fillId="5" borderId="1" xfId="0" applyNumberFormat="1" applyFont="1" applyFill="1" applyBorder="1" applyAlignment="1" applyProtection="1">
      <alignment horizontal="center" wrapText="1"/>
      <protection/>
    </xf>
    <xf numFmtId="0" fontId="4" fillId="3" borderId="6" xfId="0" applyFont="1" applyFill="1" applyBorder="1" applyAlignment="1" applyProtection="1">
      <alignment wrapText="1"/>
      <protection locked="0"/>
    </xf>
    <xf numFmtId="170" fontId="4" fillId="0" borderId="27" xfId="0" applyNumberFormat="1" applyFont="1" applyBorder="1" applyAlignment="1">
      <alignment/>
    </xf>
    <xf numFmtId="170" fontId="5" fillId="0" borderId="28" xfId="0" applyNumberFormat="1" applyFont="1" applyBorder="1" applyAlignment="1">
      <alignment/>
    </xf>
    <xf numFmtId="170" fontId="4" fillId="0" borderId="27" xfId="0" applyNumberFormat="1" applyFont="1" applyBorder="1" applyAlignment="1">
      <alignment wrapText="1"/>
    </xf>
    <xf numFmtId="170" fontId="5" fillId="0" borderId="28" xfId="0" applyNumberFormat="1" applyFont="1" applyBorder="1" applyAlignment="1">
      <alignment wrapText="1"/>
    </xf>
    <xf numFmtId="170" fontId="4" fillId="0" borderId="17" xfId="0" applyNumberFormat="1" applyFont="1" applyBorder="1" applyAlignment="1">
      <alignment wrapText="1"/>
    </xf>
    <xf numFmtId="170" fontId="5" fillId="0" borderId="28" xfId="17" applyNumberFormat="1" applyFont="1" applyBorder="1" applyAlignment="1">
      <alignment wrapText="1"/>
    </xf>
    <xf numFmtId="44" fontId="5" fillId="0" borderId="28" xfId="17" applyFont="1" applyBorder="1" applyAlignment="1">
      <alignment wrapText="1"/>
    </xf>
    <xf numFmtId="170" fontId="4" fillId="0" borderId="27" xfId="0" applyNumberFormat="1" applyFont="1" applyBorder="1" applyAlignment="1">
      <alignment/>
    </xf>
    <xf numFmtId="0" fontId="11" fillId="0" borderId="0" xfId="0" applyFont="1" applyAlignment="1" applyProtection="1">
      <alignment/>
      <protection hidden="1"/>
    </xf>
    <xf numFmtId="0" fontId="4" fillId="3" borderId="29" xfId="0" applyFont="1" applyFill="1" applyBorder="1" applyAlignment="1" applyProtection="1">
      <alignment vertical="top" wrapText="1"/>
      <protection locked="0"/>
    </xf>
    <xf numFmtId="0" fontId="4" fillId="3" borderId="5" xfId="0" applyFont="1" applyFill="1" applyBorder="1" applyAlignment="1" applyProtection="1">
      <alignment horizontal="center" wrapText="1"/>
      <protection locked="0"/>
    </xf>
    <xf numFmtId="0" fontId="0" fillId="0" borderId="30" xfId="0" applyBorder="1" applyAlignment="1">
      <alignment/>
    </xf>
    <xf numFmtId="0" fontId="0" fillId="0" borderId="29" xfId="0" applyBorder="1" applyAlignment="1">
      <alignment vertical="top" wrapText="1"/>
    </xf>
    <xf numFmtId="0" fontId="0" fillId="3" borderId="29" xfId="0" applyFill="1" applyBorder="1" applyAlignment="1" applyProtection="1">
      <alignment vertical="top" wrapText="1"/>
      <protection locked="0"/>
    </xf>
    <xf numFmtId="0" fontId="5" fillId="0" borderId="31" xfId="0" applyFont="1" applyBorder="1" applyAlignment="1">
      <alignment vertical="top" wrapText="1"/>
    </xf>
    <xf numFmtId="0" fontId="5" fillId="0" borderId="29" xfId="0" applyFont="1" applyBorder="1" applyAlignment="1">
      <alignment vertical="top" wrapText="1"/>
    </xf>
    <xf numFmtId="0" fontId="7" fillId="0" borderId="31" xfId="0" applyFont="1" applyBorder="1" applyAlignment="1">
      <alignment horizontal="left" vertical="top" wrapText="1" indent="2"/>
    </xf>
    <xf numFmtId="0" fontId="1" fillId="0" borderId="31" xfId="0" applyFont="1" applyBorder="1" applyAlignment="1">
      <alignment vertical="top" wrapText="1"/>
    </xf>
    <xf numFmtId="0" fontId="1" fillId="0" borderId="31" xfId="0" applyFont="1" applyBorder="1" applyAlignment="1">
      <alignment wrapText="1"/>
    </xf>
    <xf numFmtId="0" fontId="5" fillId="0" borderId="32" xfId="0" applyFont="1" applyBorder="1" applyAlignment="1">
      <alignment vertical="top" wrapText="1"/>
    </xf>
    <xf numFmtId="165" fontId="4" fillId="3" borderId="33" xfId="0" applyNumberFormat="1" applyFont="1" applyFill="1" applyBorder="1" applyAlignment="1" applyProtection="1">
      <alignment vertical="top" wrapText="1"/>
      <protection locked="0"/>
    </xf>
    <xf numFmtId="0" fontId="0" fillId="0" borderId="0" xfId="0" applyFont="1" applyFill="1" applyBorder="1" applyAlignment="1" applyProtection="1">
      <alignment horizontal="center" vertical="center" wrapText="1"/>
      <protection/>
    </xf>
    <xf numFmtId="0" fontId="6" fillId="5" borderId="1" xfId="0" applyFont="1" applyFill="1" applyBorder="1" applyAlignment="1" applyProtection="1">
      <alignment vertical="top" wrapText="1"/>
      <protection/>
    </xf>
    <xf numFmtId="170" fontId="6" fillId="5" borderId="1" xfId="17" applyNumberFormat="1" applyFont="1" applyFill="1" applyBorder="1" applyAlignment="1" applyProtection="1">
      <alignment vertical="top" wrapText="1"/>
      <protection/>
    </xf>
    <xf numFmtId="2" fontId="6" fillId="5" borderId="1" xfId="17" applyNumberFormat="1" applyFont="1" applyFill="1" applyBorder="1" applyAlignment="1" applyProtection="1">
      <alignment vertical="top" wrapText="1"/>
      <protection/>
    </xf>
    <xf numFmtId="14" fontId="6" fillId="5" borderId="1" xfId="0" applyNumberFormat="1" applyFont="1" applyFill="1" applyBorder="1" applyAlignment="1" applyProtection="1">
      <alignment vertical="top" wrapText="1"/>
      <protection/>
    </xf>
    <xf numFmtId="0" fontId="0" fillId="0" borderId="0" xfId="0" applyAlignment="1">
      <alignment vertical="top" wrapText="1"/>
    </xf>
    <xf numFmtId="49" fontId="4" fillId="5" borderId="1" xfId="0" applyNumberFormat="1" applyFont="1" applyFill="1" applyBorder="1" applyAlignment="1" applyProtection="1">
      <alignment horizontal="center" vertical="center" wrapText="1"/>
      <protection/>
    </xf>
    <xf numFmtId="170" fontId="4" fillId="5" borderId="1" xfId="17" applyNumberFormat="1" applyFont="1" applyFill="1" applyBorder="1" applyAlignment="1" applyProtection="1">
      <alignment horizontal="center" vertical="center" wrapText="1"/>
      <protection/>
    </xf>
    <xf numFmtId="14" fontId="4" fillId="5" borderId="1" xfId="0" applyNumberFormat="1" applyFont="1" applyFill="1" applyBorder="1" applyAlignment="1" applyProtection="1">
      <alignment horizontal="center" vertical="center" wrapText="1"/>
      <protection/>
    </xf>
    <xf numFmtId="164" fontId="4" fillId="5" borderId="1" xfId="0" applyNumberFormat="1" applyFont="1" applyFill="1" applyBorder="1" applyAlignment="1" applyProtection="1">
      <alignment horizontal="center" vertical="center" wrapText="1"/>
      <protection/>
    </xf>
    <xf numFmtId="0" fontId="20" fillId="4" borderId="25" xfId="0" applyFont="1" applyFill="1" applyBorder="1" applyAlignment="1">
      <alignment/>
    </xf>
    <xf numFmtId="0" fontId="12" fillId="0" borderId="0" xfId="0" applyFont="1" applyFill="1" applyBorder="1" applyAlignment="1">
      <alignment vertical="top" wrapText="1"/>
    </xf>
    <xf numFmtId="0" fontId="6" fillId="0" borderId="31" xfId="0" applyFont="1" applyBorder="1" applyAlignment="1">
      <alignment horizontal="left" vertical="top" wrapText="1" indent="2"/>
    </xf>
    <xf numFmtId="0" fontId="6" fillId="3" borderId="29" xfId="0" applyFont="1" applyFill="1" applyBorder="1" applyAlignment="1" applyProtection="1">
      <alignment vertical="top" wrapText="1"/>
      <protection locked="0"/>
    </xf>
    <xf numFmtId="0" fontId="6" fillId="0" borderId="34" xfId="0" applyFont="1" applyBorder="1" applyAlignment="1">
      <alignment horizontal="left" vertical="top" wrapText="1" indent="2"/>
    </xf>
    <xf numFmtId="0" fontId="6" fillId="3" borderId="28" xfId="0" applyFont="1" applyFill="1" applyBorder="1" applyAlignment="1" applyProtection="1">
      <alignment vertical="top" wrapText="1"/>
      <protection locked="0"/>
    </xf>
    <xf numFmtId="49" fontId="5" fillId="0" borderId="35" xfId="0" applyNumberFormat="1" applyFont="1" applyFill="1" applyBorder="1" applyAlignment="1" applyProtection="1">
      <alignment horizontal="left" vertical="center" wrapText="1"/>
      <protection/>
    </xf>
    <xf numFmtId="49" fontId="5" fillId="0" borderId="36" xfId="0" applyNumberFormat="1" applyFont="1" applyFill="1" applyBorder="1" applyAlignment="1" applyProtection="1">
      <alignment horizontal="left" vertical="center" wrapText="1"/>
      <protection/>
    </xf>
    <xf numFmtId="49" fontId="5" fillId="0" borderId="37" xfId="0" applyNumberFormat="1" applyFont="1" applyFill="1" applyBorder="1" applyAlignment="1" applyProtection="1">
      <alignment horizontal="left" vertical="center" wrapText="1"/>
      <protection/>
    </xf>
    <xf numFmtId="0" fontId="0" fillId="0" borderId="38" xfId="0" applyBorder="1" applyAlignment="1">
      <alignment/>
    </xf>
    <xf numFmtId="0" fontId="0" fillId="0" borderId="39" xfId="0" applyBorder="1" applyAlignment="1">
      <alignment/>
    </xf>
    <xf numFmtId="0" fontId="16" fillId="0" borderId="38" xfId="0" applyFont="1" applyBorder="1" applyAlignment="1">
      <alignment horizontal="left"/>
    </xf>
    <xf numFmtId="0" fontId="4" fillId="0" borderId="39" xfId="0" applyFont="1" applyBorder="1" applyAlignment="1">
      <alignment/>
    </xf>
    <xf numFmtId="0" fontId="4" fillId="0" borderId="38" xfId="0" applyFont="1" applyBorder="1" applyAlignment="1">
      <alignment/>
    </xf>
    <xf numFmtId="0" fontId="16" fillId="0" borderId="38" xfId="0" applyFont="1" applyBorder="1" applyAlignment="1">
      <alignment/>
    </xf>
    <xf numFmtId="0" fontId="4" fillId="0" borderId="39" xfId="0" applyFont="1" applyBorder="1" applyAlignment="1">
      <alignment wrapText="1"/>
    </xf>
    <xf numFmtId="0" fontId="4" fillId="0" borderId="38" xfId="0" applyFont="1" applyBorder="1" applyAlignment="1">
      <alignment wrapText="1"/>
    </xf>
    <xf numFmtId="0" fontId="0" fillId="0" borderId="40" xfId="0" applyBorder="1" applyAlignment="1">
      <alignment/>
    </xf>
    <xf numFmtId="0" fontId="13" fillId="0" borderId="35" xfId="0" applyFont="1" applyFill="1" applyBorder="1" applyAlignment="1">
      <alignment wrapText="1"/>
    </xf>
    <xf numFmtId="0" fontId="23" fillId="0" borderId="38" xfId="0" applyFont="1" applyBorder="1" applyAlignment="1">
      <alignment horizontal="center"/>
    </xf>
    <xf numFmtId="0" fontId="23" fillId="0" borderId="39" xfId="0" applyFont="1" applyBorder="1" applyAlignment="1">
      <alignment horizontal="center"/>
    </xf>
    <xf numFmtId="0" fontId="4" fillId="0" borderId="38" xfId="0" applyFont="1" applyBorder="1" applyAlignment="1">
      <alignment wrapText="1"/>
    </xf>
    <xf numFmtId="0" fontId="0" fillId="0" borderId="39" xfId="0" applyBorder="1" applyAlignment="1">
      <alignment wrapText="1"/>
    </xf>
    <xf numFmtId="0" fontId="22" fillId="0" borderId="41" xfId="0" applyFont="1" applyBorder="1" applyAlignment="1">
      <alignment horizontal="center"/>
    </xf>
    <xf numFmtId="0" fontId="22" fillId="0" borderId="42" xfId="0" applyFont="1" applyBorder="1" applyAlignment="1">
      <alignment horizontal="center"/>
    </xf>
    <xf numFmtId="0" fontId="12" fillId="0" borderId="22" xfId="0" applyFont="1" applyFill="1" applyBorder="1" applyAlignment="1">
      <alignment vertical="top" wrapText="1"/>
    </xf>
    <xf numFmtId="0" fontId="12" fillId="0" borderId="24" xfId="0" applyFont="1" applyFill="1" applyBorder="1" applyAlignment="1">
      <alignment vertical="top" wrapText="1"/>
    </xf>
    <xf numFmtId="0" fontId="6" fillId="0" borderId="18" xfId="0" applyFont="1" applyBorder="1" applyAlignment="1">
      <alignment wrapText="1"/>
    </xf>
    <xf numFmtId="0" fontId="6" fillId="0" borderId="25" xfId="0" applyFont="1" applyBorder="1" applyAlignment="1">
      <alignment wrapText="1"/>
    </xf>
    <xf numFmtId="0" fontId="8" fillId="0" borderId="36" xfId="0" applyFont="1" applyFill="1" applyBorder="1" applyAlignment="1">
      <alignment wrapText="1"/>
    </xf>
    <xf numFmtId="0" fontId="8" fillId="0" borderId="37" xfId="0" applyFont="1" applyFill="1" applyBorder="1" applyAlignment="1">
      <alignment wrapText="1"/>
    </xf>
    <xf numFmtId="49" fontId="0" fillId="3" borderId="43" xfId="0" applyNumberFormat="1" applyFill="1" applyBorder="1" applyAlignment="1" applyProtection="1">
      <alignment/>
      <protection locked="0"/>
    </xf>
    <xf numFmtId="49" fontId="0" fillId="3" borderId="44" xfId="0" applyNumberFormat="1" applyFill="1" applyBorder="1" applyAlignment="1" applyProtection="1">
      <alignment/>
      <protection locked="0"/>
    </xf>
    <xf numFmtId="49" fontId="0" fillId="3" borderId="45" xfId="0" applyNumberFormat="1" applyFill="1" applyBorder="1" applyAlignment="1" applyProtection="1">
      <alignment/>
      <protection locked="0"/>
    </xf>
    <xf numFmtId="0" fontId="6" fillId="0" borderId="46" xfId="0" applyFont="1" applyBorder="1" applyAlignment="1">
      <alignment wrapText="1"/>
    </xf>
    <xf numFmtId="0" fontId="2" fillId="2" borderId="47" xfId="0" applyFont="1" applyFill="1" applyBorder="1" applyAlignment="1">
      <alignment wrapText="1"/>
    </xf>
    <xf numFmtId="0" fontId="2" fillId="2" borderId="48" xfId="0" applyFont="1" applyFill="1" applyBorder="1" applyAlignment="1">
      <alignment wrapText="1"/>
    </xf>
    <xf numFmtId="0" fontId="2" fillId="2" borderId="49" xfId="0" applyFont="1" applyFill="1" applyBorder="1" applyAlignment="1">
      <alignment wrapText="1"/>
    </xf>
    <xf numFmtId="0" fontId="3" fillId="2" borderId="2" xfId="0" applyFont="1" applyFill="1" applyBorder="1" applyAlignment="1">
      <alignment wrapText="1"/>
    </xf>
    <xf numFmtId="0" fontId="3" fillId="2" borderId="12" xfId="0" applyFont="1" applyFill="1" applyBorder="1" applyAlignment="1">
      <alignment wrapText="1"/>
    </xf>
    <xf numFmtId="0" fontId="3" fillId="2" borderId="4" xfId="0" applyFont="1" applyFill="1" applyBorder="1" applyAlignment="1">
      <alignment wrapText="1"/>
    </xf>
    <xf numFmtId="0" fontId="3" fillId="2" borderId="14" xfId="0" applyFont="1" applyFill="1" applyBorder="1" applyAlignment="1">
      <alignment wrapText="1"/>
    </xf>
    <xf numFmtId="0" fontId="3" fillId="2" borderId="2" xfId="0" applyFont="1" applyFill="1" applyBorder="1" applyAlignment="1">
      <alignment horizontal="center" wrapText="1"/>
    </xf>
    <xf numFmtId="0" fontId="3" fillId="2" borderId="12" xfId="0" applyFont="1" applyFill="1" applyBorder="1" applyAlignment="1">
      <alignment horizontal="center" wrapText="1"/>
    </xf>
    <xf numFmtId="0" fontId="3" fillId="2" borderId="10" xfId="0" applyFont="1" applyFill="1" applyBorder="1" applyAlignment="1">
      <alignment horizontal="center" wrapText="1"/>
    </xf>
    <xf numFmtId="0" fontId="3" fillId="2" borderId="7" xfId="0" applyFont="1" applyFill="1" applyBorder="1" applyAlignment="1">
      <alignment horizontal="center" wrapText="1"/>
    </xf>
    <xf numFmtId="0" fontId="6" fillId="0" borderId="6" xfId="0" applyFont="1" applyBorder="1" applyAlignment="1">
      <alignment wrapText="1"/>
    </xf>
    <xf numFmtId="0" fontId="4" fillId="0" borderId="6" xfId="0" applyFont="1" applyBorder="1" applyAlignment="1">
      <alignment/>
    </xf>
    <xf numFmtId="0" fontId="7" fillId="0" borderId="50" xfId="0" applyFont="1" applyBorder="1" applyAlignment="1">
      <alignment wrapText="1"/>
    </xf>
    <xf numFmtId="0" fontId="4" fillId="0" borderId="50" xfId="0" applyFont="1" applyBorder="1" applyAlignment="1">
      <alignment/>
    </xf>
    <xf numFmtId="0" fontId="4" fillId="0" borderId="51" xfId="0" applyFont="1" applyBorder="1" applyAlignment="1">
      <alignment/>
    </xf>
    <xf numFmtId="0" fontId="6" fillId="0" borderId="51" xfId="0" applyFont="1" applyBorder="1" applyAlignment="1">
      <alignment wrapText="1"/>
    </xf>
    <xf numFmtId="0" fontId="4" fillId="0" borderId="46" xfId="0" applyFont="1" applyBorder="1" applyAlignment="1">
      <alignment wrapText="1"/>
    </xf>
    <xf numFmtId="0" fontId="2" fillId="2" borderId="52" xfId="0" applyFont="1" applyFill="1" applyBorder="1" applyAlignment="1">
      <alignment wrapText="1"/>
    </xf>
    <xf numFmtId="0" fontId="2" fillId="2" borderId="53" xfId="0" applyFont="1" applyFill="1" applyBorder="1" applyAlignment="1">
      <alignment wrapText="1"/>
    </xf>
    <xf numFmtId="0" fontId="11" fillId="0" borderId="53" xfId="0" applyFont="1" applyBorder="1" applyAlignment="1">
      <alignment/>
    </xf>
    <xf numFmtId="0" fontId="11" fillId="0" borderId="54" xfId="0" applyFont="1" applyBorder="1" applyAlignment="1">
      <alignment/>
    </xf>
    <xf numFmtId="0" fontId="14" fillId="4" borderId="22" xfId="0" applyFont="1" applyFill="1" applyBorder="1" applyAlignment="1">
      <alignment/>
    </xf>
    <xf numFmtId="0" fontId="14" fillId="4" borderId="23" xfId="0" applyFont="1" applyFill="1" applyBorder="1" applyAlignment="1">
      <alignment/>
    </xf>
    <xf numFmtId="0" fontId="14" fillId="4" borderId="24" xfId="0" applyFont="1" applyFill="1" applyBorder="1" applyAlignment="1">
      <alignment/>
    </xf>
    <xf numFmtId="0" fontId="4" fillId="0" borderId="6" xfId="0" applyFont="1" applyBorder="1" applyAlignment="1">
      <alignment/>
    </xf>
    <xf numFmtId="0" fontId="4" fillId="0" borderId="50" xfId="0" applyFont="1" applyBorder="1" applyAlignment="1">
      <alignment/>
    </xf>
    <xf numFmtId="0" fontId="4" fillId="0" borderId="51" xfId="0" applyFont="1" applyBorder="1" applyAlignment="1">
      <alignment/>
    </xf>
    <xf numFmtId="0" fontId="0" fillId="0" borderId="53" xfId="0" applyBorder="1" applyAlignment="1">
      <alignment/>
    </xf>
    <xf numFmtId="0" fontId="0" fillId="0" borderId="54" xfId="0" applyBorder="1" applyAlignment="1">
      <alignment/>
    </xf>
    <xf numFmtId="0" fontId="13" fillId="0" borderId="35" xfId="0" applyFont="1" applyFill="1" applyBorder="1" applyAlignment="1">
      <alignment vertical="center" wrapText="1"/>
    </xf>
    <xf numFmtId="0" fontId="8" fillId="0" borderId="36" xfId="0" applyFont="1" applyFill="1" applyBorder="1" applyAlignment="1">
      <alignment vertical="center" wrapText="1"/>
    </xf>
    <xf numFmtId="0" fontId="8" fillId="0" borderId="37" xfId="0" applyFont="1" applyFill="1" applyBorder="1" applyAlignment="1">
      <alignment vertical="center" wrapText="1"/>
    </xf>
    <xf numFmtId="49" fontId="10" fillId="4" borderId="35" xfId="0" applyNumberFormat="1" applyFont="1" applyFill="1" applyBorder="1" applyAlignment="1" applyProtection="1">
      <alignment horizontal="left" vertical="center" wrapText="1"/>
      <protection/>
    </xf>
    <xf numFmtId="0" fontId="10" fillId="4" borderId="36" xfId="0" applyFont="1" applyFill="1" applyBorder="1" applyAlignment="1" applyProtection="1">
      <alignment horizontal="left" vertical="center"/>
      <protection/>
    </xf>
    <xf numFmtId="0" fontId="10" fillId="4" borderId="37" xfId="0" applyFont="1" applyFill="1" applyBorder="1" applyAlignment="1" applyProtection="1">
      <alignment horizontal="left" vertical="center"/>
      <protection/>
    </xf>
    <xf numFmtId="49" fontId="17" fillId="0" borderId="35" xfId="0" applyNumberFormat="1" applyFont="1" applyFill="1" applyBorder="1" applyAlignment="1" applyProtection="1">
      <alignment horizontal="left" vertical="top" wrapText="1"/>
      <protection/>
    </xf>
    <xf numFmtId="49" fontId="17" fillId="0" borderId="36" xfId="0" applyNumberFormat="1" applyFont="1" applyFill="1" applyBorder="1" applyAlignment="1" applyProtection="1">
      <alignment horizontal="left" vertical="top" wrapText="1"/>
      <protection/>
    </xf>
    <xf numFmtId="49" fontId="17" fillId="0" borderId="37" xfId="0" applyNumberFormat="1" applyFont="1" applyFill="1" applyBorder="1" applyAlignment="1" applyProtection="1">
      <alignment horizontal="left" vertical="top"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7"/>
  <sheetViews>
    <sheetView workbookViewId="0" topLeftCell="A1">
      <selection activeCell="B8" sqref="B8"/>
    </sheetView>
  </sheetViews>
  <sheetFormatPr defaultColWidth="9.140625" defaultRowHeight="12.75"/>
  <cols>
    <col min="1" max="1" width="3.28125" style="0" customWidth="1"/>
    <col min="2" max="2" width="85.57421875" style="0" customWidth="1"/>
  </cols>
  <sheetData>
    <row r="1" spans="1:2" ht="35.25">
      <c r="A1" s="112" t="s">
        <v>129</v>
      </c>
      <c r="B1" s="113"/>
    </row>
    <row r="2" spans="1:2" ht="33">
      <c r="A2" s="108" t="s">
        <v>160</v>
      </c>
      <c r="B2" s="109"/>
    </row>
    <row r="3" spans="1:2" ht="12.75">
      <c r="A3" s="98"/>
      <c r="B3" s="99"/>
    </row>
    <row r="4" spans="1:2" ht="12.75">
      <c r="A4" s="98"/>
      <c r="B4" s="99"/>
    </row>
    <row r="5" spans="1:2" ht="26.25">
      <c r="A5" s="100" t="s">
        <v>130</v>
      </c>
      <c r="B5" s="101"/>
    </row>
    <row r="6" spans="1:2" ht="12.75">
      <c r="A6" s="102"/>
      <c r="B6" s="101" t="s">
        <v>131</v>
      </c>
    </row>
    <row r="7" spans="1:2" ht="12.75">
      <c r="A7" s="102"/>
      <c r="B7" s="101" t="s">
        <v>157</v>
      </c>
    </row>
    <row r="8" spans="1:2" ht="12.75">
      <c r="A8" s="102"/>
      <c r="B8" s="101" t="s">
        <v>158</v>
      </c>
    </row>
    <row r="9" spans="1:2" ht="12.75">
      <c r="A9" s="102"/>
      <c r="B9" s="101" t="s">
        <v>132</v>
      </c>
    </row>
    <row r="10" spans="1:2" ht="12.75">
      <c r="A10" s="102"/>
      <c r="B10" s="101" t="s">
        <v>167</v>
      </c>
    </row>
    <row r="11" spans="1:2" ht="12.75">
      <c r="A11" s="102"/>
      <c r="B11" s="101"/>
    </row>
    <row r="12" spans="1:2" ht="26.25">
      <c r="A12" s="103" t="s">
        <v>133</v>
      </c>
      <c r="B12" s="101"/>
    </row>
    <row r="13" spans="1:2" ht="51">
      <c r="A13" s="98"/>
      <c r="B13" s="104" t="s">
        <v>159</v>
      </c>
    </row>
    <row r="14" spans="1:2" ht="12.75">
      <c r="A14" s="105"/>
      <c r="B14" s="104"/>
    </row>
    <row r="15" spans="1:2" ht="13.5">
      <c r="A15" s="110" t="s">
        <v>161</v>
      </c>
      <c r="B15" s="111"/>
    </row>
    <row r="16" spans="1:2" ht="12.75">
      <c r="A16" s="98"/>
      <c r="B16" s="99"/>
    </row>
    <row r="17" spans="1:2" ht="13.5" thickBot="1">
      <c r="A17" s="106"/>
      <c r="B17" s="69"/>
    </row>
  </sheetData>
  <mergeCells count="3">
    <mergeCell ref="A2:B2"/>
    <mergeCell ref="A15:B15"/>
    <mergeCell ref="A1:B1"/>
  </mergeCells>
  <printOptions horizontalCentered="1"/>
  <pageMargins left="0.5" right="0.5" top="0.75" bottom="0.75" header="0.25" footer="0.2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74"/>
  <sheetViews>
    <sheetView workbookViewId="0" topLeftCell="A61">
      <selection activeCell="A89" sqref="A89"/>
    </sheetView>
  </sheetViews>
  <sheetFormatPr defaultColWidth="9.140625" defaultRowHeight="12.75"/>
  <cols>
    <col min="1" max="1" width="70.7109375" style="0" customWidth="1"/>
    <col min="2" max="2" width="25.7109375" style="0" customWidth="1"/>
  </cols>
  <sheetData>
    <row r="1" spans="1:3" ht="43.5" customHeight="1" thickTop="1">
      <c r="A1" s="114" t="s">
        <v>136</v>
      </c>
      <c r="B1" s="115"/>
      <c r="C1" s="66" t="s">
        <v>68</v>
      </c>
    </row>
    <row r="2" spans="1:3" ht="12.75">
      <c r="A2" s="90"/>
      <c r="B2" s="90"/>
      <c r="C2" s="66"/>
    </row>
    <row r="3" spans="1:3" ht="24" thickBot="1">
      <c r="A3" s="89" t="s">
        <v>134</v>
      </c>
      <c r="B3" s="89"/>
      <c r="C3" s="66"/>
    </row>
    <row r="4" spans="1:3" ht="15.75" thickTop="1">
      <c r="A4" s="75" t="s">
        <v>32</v>
      </c>
      <c r="B4" s="67"/>
      <c r="C4" s="66" t="s">
        <v>70</v>
      </c>
    </row>
    <row r="5" spans="1:3" ht="15">
      <c r="A5" s="75" t="s">
        <v>43</v>
      </c>
      <c r="B5" s="71"/>
      <c r="C5" s="66"/>
    </row>
    <row r="6" spans="1:3" ht="15">
      <c r="A6" s="75" t="s">
        <v>44</v>
      </c>
      <c r="B6" s="71"/>
      <c r="C6" s="66" t="s">
        <v>74</v>
      </c>
    </row>
    <row r="7" spans="1:3" ht="12.75">
      <c r="A7" s="72" t="s">
        <v>47</v>
      </c>
      <c r="B7" s="67"/>
      <c r="C7" s="66"/>
    </row>
    <row r="8" spans="1:3" ht="12.75">
      <c r="A8" s="77" t="s">
        <v>162</v>
      </c>
      <c r="B8" s="78" t="s">
        <v>45</v>
      </c>
      <c r="C8" s="66" t="s">
        <v>83</v>
      </c>
    </row>
    <row r="9" spans="1:3" ht="12.75" customHeight="1">
      <c r="A9" s="75" t="s">
        <v>65</v>
      </c>
      <c r="B9" s="73"/>
      <c r="C9" s="66" t="s">
        <v>84</v>
      </c>
    </row>
    <row r="10" spans="1:3" ht="45">
      <c r="A10" s="74" t="s">
        <v>66</v>
      </c>
      <c r="B10" s="67"/>
      <c r="C10" s="66" t="s">
        <v>85</v>
      </c>
    </row>
    <row r="11" spans="1:3" ht="12.75">
      <c r="A11" s="74" t="s">
        <v>154</v>
      </c>
      <c r="B11" s="67"/>
      <c r="C11" s="66" t="s">
        <v>86</v>
      </c>
    </row>
    <row r="12" spans="1:3" ht="12.75">
      <c r="A12" s="74" t="s">
        <v>135</v>
      </c>
      <c r="B12" s="67"/>
      <c r="C12" s="66" t="s">
        <v>88</v>
      </c>
    </row>
    <row r="13" spans="1:3" ht="15">
      <c r="A13" s="76" t="s">
        <v>67</v>
      </c>
      <c r="B13" s="67"/>
      <c r="C13" s="66" t="s">
        <v>89</v>
      </c>
    </row>
    <row r="14" spans="1:3" ht="15">
      <c r="A14" s="75" t="s">
        <v>46</v>
      </c>
      <c r="B14" s="71"/>
      <c r="C14" s="66" t="s">
        <v>90</v>
      </c>
    </row>
    <row r="15" spans="1:3" ht="15">
      <c r="A15" s="75" t="s">
        <v>155</v>
      </c>
      <c r="B15" s="70"/>
      <c r="C15" s="66" t="s">
        <v>91</v>
      </c>
    </row>
    <row r="16" spans="1:3" ht="12.75" customHeight="1">
      <c r="A16" s="91" t="s">
        <v>68</v>
      </c>
      <c r="B16" s="92" t="s">
        <v>127</v>
      </c>
      <c r="C16" s="66" t="s">
        <v>92</v>
      </c>
    </row>
    <row r="17" spans="1:3" ht="12.75" customHeight="1">
      <c r="A17" s="91" t="s">
        <v>69</v>
      </c>
      <c r="B17" s="92" t="s">
        <v>127</v>
      </c>
      <c r="C17" s="66" t="s">
        <v>93</v>
      </c>
    </row>
    <row r="18" spans="1:3" ht="12.75" customHeight="1">
      <c r="A18" s="91" t="s">
        <v>70</v>
      </c>
      <c r="B18" s="92" t="s">
        <v>127</v>
      </c>
      <c r="C18" s="66" t="s">
        <v>94</v>
      </c>
    </row>
    <row r="19" spans="1:3" ht="12.75" customHeight="1">
      <c r="A19" s="91" t="s">
        <v>71</v>
      </c>
      <c r="B19" s="92" t="s">
        <v>127</v>
      </c>
      <c r="C19" s="66" t="s">
        <v>95</v>
      </c>
    </row>
    <row r="20" spans="1:3" ht="12.75" customHeight="1">
      <c r="A20" s="91" t="s">
        <v>72</v>
      </c>
      <c r="B20" s="92" t="s">
        <v>127</v>
      </c>
      <c r="C20" s="66" t="s">
        <v>96</v>
      </c>
    </row>
    <row r="21" spans="1:3" ht="12.75" customHeight="1">
      <c r="A21" s="91" t="s">
        <v>73</v>
      </c>
      <c r="B21" s="92" t="s">
        <v>127</v>
      </c>
      <c r="C21" s="66" t="s">
        <v>97</v>
      </c>
    </row>
    <row r="22" spans="1:3" ht="12.75" customHeight="1">
      <c r="A22" s="91" t="s">
        <v>74</v>
      </c>
      <c r="B22" s="92" t="s">
        <v>127</v>
      </c>
      <c r="C22" s="66" t="s">
        <v>98</v>
      </c>
    </row>
    <row r="23" spans="1:3" ht="12.75" customHeight="1">
      <c r="A23" s="91" t="s">
        <v>75</v>
      </c>
      <c r="B23" s="92" t="s">
        <v>127</v>
      </c>
      <c r="C23" s="66" t="s">
        <v>99</v>
      </c>
    </row>
    <row r="24" spans="1:3" ht="12.75" customHeight="1">
      <c r="A24" s="91" t="s">
        <v>76</v>
      </c>
      <c r="B24" s="92" t="s">
        <v>127</v>
      </c>
      <c r="C24" s="66" t="s">
        <v>100</v>
      </c>
    </row>
    <row r="25" spans="1:3" ht="12.75" customHeight="1">
      <c r="A25" s="91" t="s">
        <v>77</v>
      </c>
      <c r="B25" s="92" t="s">
        <v>127</v>
      </c>
      <c r="C25" s="66" t="s">
        <v>101</v>
      </c>
    </row>
    <row r="26" spans="1:3" ht="12.75" customHeight="1">
      <c r="A26" s="91" t="s">
        <v>78</v>
      </c>
      <c r="B26" s="92" t="s">
        <v>127</v>
      </c>
      <c r="C26" s="66" t="s">
        <v>102</v>
      </c>
    </row>
    <row r="27" spans="1:3" ht="12.75" customHeight="1">
      <c r="A27" s="91" t="s">
        <v>79</v>
      </c>
      <c r="B27" s="92" t="s">
        <v>127</v>
      </c>
      <c r="C27" s="66" t="s">
        <v>103</v>
      </c>
    </row>
    <row r="28" spans="1:3" ht="12.75" customHeight="1">
      <c r="A28" s="91" t="s">
        <v>80</v>
      </c>
      <c r="B28" s="92" t="s">
        <v>127</v>
      </c>
      <c r="C28" s="66" t="s">
        <v>104</v>
      </c>
    </row>
    <row r="29" spans="1:3" ht="12.75" customHeight="1">
      <c r="A29" s="91" t="s">
        <v>81</v>
      </c>
      <c r="B29" s="92" t="s">
        <v>127</v>
      </c>
      <c r="C29" s="66" t="s">
        <v>105</v>
      </c>
    </row>
    <row r="30" spans="1:3" ht="12.75" customHeight="1">
      <c r="A30" s="91" t="s">
        <v>82</v>
      </c>
      <c r="B30" s="92" t="s">
        <v>127</v>
      </c>
      <c r="C30" s="66" t="s">
        <v>106</v>
      </c>
    </row>
    <row r="31" spans="1:3" ht="12.75" customHeight="1">
      <c r="A31" s="91" t="s">
        <v>83</v>
      </c>
      <c r="B31" s="92" t="s">
        <v>127</v>
      </c>
      <c r="C31" s="66" t="s">
        <v>107</v>
      </c>
    </row>
    <row r="32" spans="1:3" ht="12.75" customHeight="1">
      <c r="A32" s="91" t="s">
        <v>84</v>
      </c>
      <c r="B32" s="92" t="s">
        <v>127</v>
      </c>
      <c r="C32" s="66" t="s">
        <v>108</v>
      </c>
    </row>
    <row r="33" spans="1:3" ht="12.75" customHeight="1">
      <c r="A33" s="91" t="s">
        <v>85</v>
      </c>
      <c r="B33" s="92" t="s">
        <v>127</v>
      </c>
      <c r="C33" s="66" t="s">
        <v>109</v>
      </c>
    </row>
    <row r="34" spans="1:3" ht="12.75" customHeight="1">
      <c r="A34" s="91" t="s">
        <v>86</v>
      </c>
      <c r="B34" s="92" t="s">
        <v>127</v>
      </c>
      <c r="C34" s="66" t="s">
        <v>110</v>
      </c>
    </row>
    <row r="35" spans="1:3" ht="12.75" customHeight="1">
      <c r="A35" s="91" t="s">
        <v>87</v>
      </c>
      <c r="B35" s="92" t="s">
        <v>127</v>
      </c>
      <c r="C35" s="66" t="s">
        <v>111</v>
      </c>
    </row>
    <row r="36" spans="1:3" ht="12.75" customHeight="1">
      <c r="A36" s="91" t="s">
        <v>88</v>
      </c>
      <c r="B36" s="92" t="s">
        <v>127</v>
      </c>
      <c r="C36" s="66" t="s">
        <v>112</v>
      </c>
    </row>
    <row r="37" spans="1:3" ht="12.75">
      <c r="A37" s="91" t="s">
        <v>89</v>
      </c>
      <c r="B37" s="92" t="s">
        <v>127</v>
      </c>
      <c r="C37" s="66" t="s">
        <v>113</v>
      </c>
    </row>
    <row r="38" spans="1:3" ht="12.75" customHeight="1">
      <c r="A38" s="91" t="s">
        <v>90</v>
      </c>
      <c r="B38" s="92" t="s">
        <v>127</v>
      </c>
      <c r="C38" s="66" t="s">
        <v>114</v>
      </c>
    </row>
    <row r="39" spans="1:3" ht="12.75" customHeight="1">
      <c r="A39" s="91" t="s">
        <v>91</v>
      </c>
      <c r="B39" s="92" t="s">
        <v>127</v>
      </c>
      <c r="C39" s="66" t="s">
        <v>115</v>
      </c>
    </row>
    <row r="40" spans="1:3" ht="12.75" customHeight="1">
      <c r="A40" s="91" t="s">
        <v>92</v>
      </c>
      <c r="B40" s="92" t="s">
        <v>127</v>
      </c>
      <c r="C40" s="66" t="s">
        <v>116</v>
      </c>
    </row>
    <row r="41" spans="1:3" ht="12.75" customHeight="1">
      <c r="A41" s="91" t="s">
        <v>93</v>
      </c>
      <c r="B41" s="92" t="s">
        <v>127</v>
      </c>
      <c r="C41" s="66" t="s">
        <v>117</v>
      </c>
    </row>
    <row r="42" spans="1:3" ht="12.75" customHeight="1">
      <c r="A42" s="91" t="s">
        <v>94</v>
      </c>
      <c r="B42" s="92" t="s">
        <v>127</v>
      </c>
      <c r="C42" s="66" t="s">
        <v>118</v>
      </c>
    </row>
    <row r="43" spans="1:3" ht="12.75" customHeight="1">
      <c r="A43" s="91" t="s">
        <v>95</v>
      </c>
      <c r="B43" s="92" t="s">
        <v>127</v>
      </c>
      <c r="C43" s="66" t="s">
        <v>119</v>
      </c>
    </row>
    <row r="44" spans="1:3" ht="12.75" customHeight="1">
      <c r="A44" s="91" t="s">
        <v>96</v>
      </c>
      <c r="B44" s="92" t="s">
        <v>127</v>
      </c>
      <c r="C44" s="66" t="s">
        <v>120</v>
      </c>
    </row>
    <row r="45" spans="1:3" ht="12.75" customHeight="1">
      <c r="A45" s="91" t="s">
        <v>97</v>
      </c>
      <c r="B45" s="92" t="s">
        <v>127</v>
      </c>
      <c r="C45" s="66" t="s">
        <v>121</v>
      </c>
    </row>
    <row r="46" spans="1:3" ht="12.75" customHeight="1">
      <c r="A46" s="91" t="s">
        <v>98</v>
      </c>
      <c r="B46" s="92" t="s">
        <v>127</v>
      </c>
      <c r="C46" s="66" t="s">
        <v>122</v>
      </c>
    </row>
    <row r="47" spans="1:3" ht="12.75" customHeight="1">
      <c r="A47" s="91" t="s">
        <v>99</v>
      </c>
      <c r="B47" s="92" t="s">
        <v>127</v>
      </c>
      <c r="C47" s="66" t="s">
        <v>123</v>
      </c>
    </row>
    <row r="48" spans="1:3" ht="12.75" customHeight="1">
      <c r="A48" s="91" t="s">
        <v>100</v>
      </c>
      <c r="B48" s="92" t="s">
        <v>127</v>
      </c>
      <c r="C48" s="66" t="s">
        <v>124</v>
      </c>
    </row>
    <row r="49" spans="1:3" ht="12.75" customHeight="1">
      <c r="A49" s="91" t="s">
        <v>101</v>
      </c>
      <c r="B49" s="92" t="s">
        <v>127</v>
      </c>
      <c r="C49" s="66" t="s">
        <v>125</v>
      </c>
    </row>
    <row r="50" spans="1:3" ht="12.75">
      <c r="A50" s="91" t="s">
        <v>102</v>
      </c>
      <c r="B50" s="92" t="s">
        <v>127</v>
      </c>
      <c r="C50" s="66" t="s">
        <v>126</v>
      </c>
    </row>
    <row r="51" spans="1:2" ht="12.75">
      <c r="A51" s="91" t="s">
        <v>103</v>
      </c>
      <c r="B51" s="92" t="s">
        <v>127</v>
      </c>
    </row>
    <row r="52" spans="1:2" ht="12.75">
      <c r="A52" s="91" t="s">
        <v>104</v>
      </c>
      <c r="B52" s="92" t="s">
        <v>127</v>
      </c>
    </row>
    <row r="53" spans="1:2" ht="12.75">
      <c r="A53" s="91" t="s">
        <v>105</v>
      </c>
      <c r="B53" s="92" t="s">
        <v>127</v>
      </c>
    </row>
    <row r="54" spans="1:2" ht="12.75">
      <c r="A54" s="91" t="s">
        <v>106</v>
      </c>
      <c r="B54" s="92" t="s">
        <v>127</v>
      </c>
    </row>
    <row r="55" spans="1:2" ht="12.75">
      <c r="A55" s="91" t="s">
        <v>107</v>
      </c>
      <c r="B55" s="92" t="s">
        <v>127</v>
      </c>
    </row>
    <row r="56" spans="1:2" ht="12.75">
      <c r="A56" s="91" t="s">
        <v>108</v>
      </c>
      <c r="B56" s="92" t="s">
        <v>127</v>
      </c>
    </row>
    <row r="57" spans="1:2" ht="12.75">
      <c r="A57" s="91" t="s">
        <v>109</v>
      </c>
      <c r="B57" s="92" t="s">
        <v>127</v>
      </c>
    </row>
    <row r="58" spans="1:2" ht="12.75">
      <c r="A58" s="91" t="s">
        <v>110</v>
      </c>
      <c r="B58" s="92" t="s">
        <v>127</v>
      </c>
    </row>
    <row r="59" spans="1:2" ht="12.75">
      <c r="A59" s="91" t="s">
        <v>111</v>
      </c>
      <c r="B59" s="92" t="s">
        <v>127</v>
      </c>
    </row>
    <row r="60" spans="1:2" ht="12.75">
      <c r="A60" s="91" t="s">
        <v>112</v>
      </c>
      <c r="B60" s="92" t="s">
        <v>127</v>
      </c>
    </row>
    <row r="61" spans="1:2" ht="12.75">
      <c r="A61" s="91" t="s">
        <v>113</v>
      </c>
      <c r="B61" s="92" t="s">
        <v>127</v>
      </c>
    </row>
    <row r="62" spans="1:2" ht="12.75">
      <c r="A62" s="91" t="s">
        <v>114</v>
      </c>
      <c r="B62" s="92" t="s">
        <v>127</v>
      </c>
    </row>
    <row r="63" spans="1:2" ht="12.75">
      <c r="A63" s="91" t="s">
        <v>115</v>
      </c>
      <c r="B63" s="92" t="s">
        <v>127</v>
      </c>
    </row>
    <row r="64" spans="1:2" ht="12.75">
      <c r="A64" s="91" t="s">
        <v>116</v>
      </c>
      <c r="B64" s="92" t="s">
        <v>127</v>
      </c>
    </row>
    <row r="65" spans="1:2" ht="12.75">
      <c r="A65" s="91" t="s">
        <v>117</v>
      </c>
      <c r="B65" s="92" t="s">
        <v>127</v>
      </c>
    </row>
    <row r="66" spans="1:2" ht="12.75">
      <c r="A66" s="91" t="s">
        <v>118</v>
      </c>
      <c r="B66" s="92" t="s">
        <v>127</v>
      </c>
    </row>
    <row r="67" spans="1:2" ht="12.75">
      <c r="A67" s="91" t="s">
        <v>119</v>
      </c>
      <c r="B67" s="92" t="s">
        <v>127</v>
      </c>
    </row>
    <row r="68" spans="1:2" ht="12.75">
      <c r="A68" s="91" t="s">
        <v>120</v>
      </c>
      <c r="B68" s="92" t="s">
        <v>127</v>
      </c>
    </row>
    <row r="69" spans="1:2" ht="12.75">
      <c r="A69" s="91" t="s">
        <v>121</v>
      </c>
      <c r="B69" s="92" t="s">
        <v>127</v>
      </c>
    </row>
    <row r="70" spans="1:2" ht="12.75">
      <c r="A70" s="91" t="s">
        <v>122</v>
      </c>
      <c r="B70" s="92" t="s">
        <v>127</v>
      </c>
    </row>
    <row r="71" spans="1:2" ht="12.75">
      <c r="A71" s="91" t="s">
        <v>123</v>
      </c>
      <c r="B71" s="92" t="s">
        <v>127</v>
      </c>
    </row>
    <row r="72" spans="1:2" ht="12.75">
      <c r="A72" s="91" t="s">
        <v>124</v>
      </c>
      <c r="B72" s="92" t="s">
        <v>127</v>
      </c>
    </row>
    <row r="73" spans="1:2" ht="12.75">
      <c r="A73" s="91" t="s">
        <v>125</v>
      </c>
      <c r="B73" s="92" t="s">
        <v>127</v>
      </c>
    </row>
    <row r="74" spans="1:2" ht="13.5" thickBot="1">
      <c r="A74" s="93" t="s">
        <v>126</v>
      </c>
      <c r="B74" s="94" t="s">
        <v>127</v>
      </c>
    </row>
    <row r="75" ht="13.5" thickTop="1"/>
  </sheetData>
  <mergeCells count="1">
    <mergeCell ref="A1:B1"/>
  </mergeCells>
  <dataValidations count="3">
    <dataValidation type="list" allowBlank="1" showInputMessage="1" showErrorMessage="1" sqref="B10:B12">
      <formula1>"Yes - Statement applies to my institution, No - Statement does not apply to my institution"</formula1>
    </dataValidation>
    <dataValidation type="list" allowBlank="1" showInputMessage="1" showErrorMessage="1" sqref="B16:B74">
      <formula1>"No, Yes"</formula1>
    </dataValidation>
    <dataValidation type="list" allowBlank="1" showInputMessage="1" showErrorMessage="1" sqref="B13">
      <formula1>"National Bank, State Chartered Bank, Federal Savings Association or Savings Bank"</formula1>
    </dataValidation>
  </dataValidations>
  <printOptions horizontalCentered="1"/>
  <pageMargins left="0.25" right="0.25" top="0.5" bottom="0.5" header="0.25"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8"/>
  <sheetViews>
    <sheetView workbookViewId="0" topLeftCell="A10">
      <selection activeCell="H42" sqref="H42"/>
    </sheetView>
  </sheetViews>
  <sheetFormatPr defaultColWidth="9.140625" defaultRowHeight="12.75"/>
  <cols>
    <col min="1" max="1" width="4.00390625" style="0" customWidth="1"/>
    <col min="2" max="2" width="37.28125" style="0" customWidth="1"/>
    <col min="4" max="4" width="18.421875" style="0" customWidth="1"/>
    <col min="5" max="5" width="18.57421875" style="0" customWidth="1"/>
    <col min="6" max="6" width="15.140625" style="0" customWidth="1"/>
    <col min="8" max="8" width="16.8515625" style="0" customWidth="1"/>
  </cols>
  <sheetData>
    <row r="1" spans="1:8" ht="102.75" customHeight="1">
      <c r="A1" s="107" t="s">
        <v>137</v>
      </c>
      <c r="B1" s="118"/>
      <c r="C1" s="118"/>
      <c r="D1" s="118"/>
      <c r="E1" s="118"/>
      <c r="F1" s="118"/>
      <c r="G1" s="118"/>
      <c r="H1" s="119"/>
    </row>
    <row r="2" spans="1:8" ht="14.25" customHeight="1" thickBot="1">
      <c r="A2" s="9"/>
      <c r="B2" s="10"/>
      <c r="C2" s="10"/>
      <c r="D2" s="10"/>
      <c r="E2" s="10"/>
      <c r="F2" s="10"/>
      <c r="G2" s="10"/>
      <c r="H2" s="10"/>
    </row>
    <row r="3" spans="1:8" ht="18.75" thickTop="1">
      <c r="A3" s="44" t="s">
        <v>152</v>
      </c>
      <c r="B3" s="45"/>
      <c r="C3" s="45"/>
      <c r="D3" s="45"/>
      <c r="E3" s="45"/>
      <c r="F3" s="45"/>
      <c r="G3" s="45"/>
      <c r="H3" s="46"/>
    </row>
    <row r="4" spans="1:8" ht="12.75">
      <c r="A4" s="47"/>
      <c r="B4" s="48"/>
      <c r="C4" s="48"/>
      <c r="D4" s="48"/>
      <c r="E4" s="48"/>
      <c r="F4" s="48"/>
      <c r="G4" s="48"/>
      <c r="H4" s="49"/>
    </row>
    <row r="5" spans="1:8" ht="23.25" customHeight="1">
      <c r="A5" s="50" t="s">
        <v>32</v>
      </c>
      <c r="B5" s="48"/>
      <c r="C5" s="120" t="s">
        <v>128</v>
      </c>
      <c r="D5" s="121"/>
      <c r="E5" s="121"/>
      <c r="F5" s="122"/>
      <c r="G5" s="48"/>
      <c r="H5" s="49"/>
    </row>
    <row r="6" spans="1:8" ht="13.5" thickBot="1">
      <c r="A6" s="51"/>
      <c r="B6" s="52"/>
      <c r="C6" s="52"/>
      <c r="D6" s="52"/>
      <c r="E6" s="52"/>
      <c r="F6" s="52"/>
      <c r="G6" s="52"/>
      <c r="H6" s="53"/>
    </row>
    <row r="7" spans="1:8" ht="13.5" thickTop="1">
      <c r="A7" s="124" t="s">
        <v>6</v>
      </c>
      <c r="B7" s="125"/>
      <c r="C7" s="125"/>
      <c r="D7" s="125"/>
      <c r="E7" s="125"/>
      <c r="F7" s="125"/>
      <c r="G7" s="125"/>
      <c r="H7" s="126"/>
    </row>
    <row r="8" spans="1:8" ht="12.75">
      <c r="A8" s="131"/>
      <c r="B8" s="132"/>
      <c r="C8" s="13" t="s">
        <v>7</v>
      </c>
      <c r="D8" s="14" t="s">
        <v>8</v>
      </c>
      <c r="E8" s="13" t="s">
        <v>9</v>
      </c>
      <c r="F8" s="13" t="s">
        <v>10</v>
      </c>
      <c r="G8" s="15" t="s">
        <v>11</v>
      </c>
      <c r="H8" s="16" t="s">
        <v>12</v>
      </c>
    </row>
    <row r="9" spans="1:8" ht="22.5">
      <c r="A9" s="133"/>
      <c r="B9" s="134"/>
      <c r="C9" s="13" t="s">
        <v>13</v>
      </c>
      <c r="D9" s="17" t="s">
        <v>163</v>
      </c>
      <c r="E9" s="13" t="s">
        <v>164</v>
      </c>
      <c r="F9" s="18" t="s">
        <v>14</v>
      </c>
      <c r="G9" s="15" t="s">
        <v>15</v>
      </c>
      <c r="H9" s="16" t="s">
        <v>16</v>
      </c>
    </row>
    <row r="10" spans="1:8" ht="22.5">
      <c r="A10" s="19">
        <v>1</v>
      </c>
      <c r="B10" s="20" t="s">
        <v>48</v>
      </c>
      <c r="C10" s="68" t="s">
        <v>127</v>
      </c>
      <c r="D10" s="21"/>
      <c r="E10" s="21"/>
      <c r="F10" s="22">
        <f>E10-D10</f>
        <v>0</v>
      </c>
      <c r="G10" s="23">
        <v>0.15</v>
      </c>
      <c r="H10" s="24">
        <f>F10*G10</f>
        <v>0</v>
      </c>
    </row>
    <row r="11" spans="1:8" ht="21" customHeight="1">
      <c r="A11" s="25">
        <v>2</v>
      </c>
      <c r="B11" s="26" t="s">
        <v>49</v>
      </c>
      <c r="C11" s="68" t="s">
        <v>127</v>
      </c>
      <c r="D11" s="27"/>
      <c r="E11" s="21"/>
      <c r="F11" s="22">
        <f>E11-D11</f>
        <v>0</v>
      </c>
      <c r="G11" s="28">
        <v>0.18</v>
      </c>
      <c r="H11" s="62">
        <f>F11*G11</f>
        <v>0</v>
      </c>
    </row>
    <row r="12" spans="1:8" ht="13.5" thickBot="1">
      <c r="A12" s="29">
        <v>3</v>
      </c>
      <c r="B12" s="123" t="s">
        <v>17</v>
      </c>
      <c r="C12" s="123"/>
      <c r="D12" s="123"/>
      <c r="E12" s="123"/>
      <c r="F12" s="123"/>
      <c r="G12" s="123"/>
      <c r="H12" s="63">
        <f>SUM(H10:H11)</f>
        <v>0</v>
      </c>
    </row>
    <row r="13" spans="1:8" ht="13.5" thickTop="1">
      <c r="A13" s="124" t="s">
        <v>18</v>
      </c>
      <c r="B13" s="125"/>
      <c r="C13" s="125"/>
      <c r="D13" s="125"/>
      <c r="E13" s="125"/>
      <c r="F13" s="125"/>
      <c r="G13" s="125"/>
      <c r="H13" s="126"/>
    </row>
    <row r="14" spans="1:8" ht="12.75">
      <c r="A14" s="127"/>
      <c r="B14" s="128"/>
      <c r="C14" s="14" t="s">
        <v>7</v>
      </c>
      <c r="D14" s="14" t="s">
        <v>8</v>
      </c>
      <c r="E14" s="14" t="s">
        <v>9</v>
      </c>
      <c r="F14" s="14" t="s">
        <v>10</v>
      </c>
      <c r="G14" s="15" t="s">
        <v>11</v>
      </c>
      <c r="H14" s="16" t="s">
        <v>12</v>
      </c>
    </row>
    <row r="15" spans="1:8" ht="30" customHeight="1">
      <c r="A15" s="129"/>
      <c r="B15" s="130"/>
      <c r="C15" s="30" t="s">
        <v>13</v>
      </c>
      <c r="D15" s="17" t="s">
        <v>163</v>
      </c>
      <c r="E15" s="13" t="s">
        <v>164</v>
      </c>
      <c r="F15" s="18" t="s">
        <v>14</v>
      </c>
      <c r="G15" s="31" t="s">
        <v>19</v>
      </c>
      <c r="H15" s="32" t="s">
        <v>33</v>
      </c>
    </row>
    <row r="16" spans="1:8" ht="12.75">
      <c r="A16" s="19">
        <v>4</v>
      </c>
      <c r="B16" s="20" t="s">
        <v>50</v>
      </c>
      <c r="C16" s="68" t="s">
        <v>127</v>
      </c>
      <c r="D16" s="21"/>
      <c r="E16" s="21"/>
      <c r="F16" s="33">
        <f aca="true" t="shared" si="0" ref="F16:F21">E16-D16</f>
        <v>0</v>
      </c>
      <c r="G16" s="34">
        <v>3</v>
      </c>
      <c r="H16" s="24">
        <f aca="true" t="shared" si="1" ref="H16:H21">F16*G16</f>
        <v>0</v>
      </c>
    </row>
    <row r="17" spans="1:8" ht="22.5">
      <c r="A17" s="19">
        <v>5</v>
      </c>
      <c r="B17" s="20" t="s">
        <v>51</v>
      </c>
      <c r="C17" s="68" t="s">
        <v>127</v>
      </c>
      <c r="D17" s="21"/>
      <c r="E17" s="21"/>
      <c r="F17" s="33">
        <f t="shared" si="0"/>
        <v>0</v>
      </c>
      <c r="G17" s="34">
        <v>2</v>
      </c>
      <c r="H17" s="24">
        <f t="shared" si="1"/>
        <v>0</v>
      </c>
    </row>
    <row r="18" spans="1:8" ht="22.5">
      <c r="A18" s="19">
        <v>6</v>
      </c>
      <c r="B18" s="20" t="s">
        <v>52</v>
      </c>
      <c r="C18" s="68" t="s">
        <v>127</v>
      </c>
      <c r="D18" s="21"/>
      <c r="E18" s="21"/>
      <c r="F18" s="33">
        <f t="shared" si="0"/>
        <v>0</v>
      </c>
      <c r="G18" s="34">
        <v>3</v>
      </c>
      <c r="H18" s="24">
        <f t="shared" si="1"/>
        <v>0</v>
      </c>
    </row>
    <row r="19" spans="1:8" ht="12.75">
      <c r="A19" s="19">
        <v>7</v>
      </c>
      <c r="B19" s="20" t="s">
        <v>53</v>
      </c>
      <c r="C19" s="68" t="s">
        <v>127</v>
      </c>
      <c r="D19" s="21"/>
      <c r="E19" s="21"/>
      <c r="F19" s="33">
        <f t="shared" si="0"/>
        <v>0</v>
      </c>
      <c r="G19" s="34">
        <v>3</v>
      </c>
      <c r="H19" s="24">
        <f t="shared" si="1"/>
        <v>0</v>
      </c>
    </row>
    <row r="20" spans="1:8" ht="12.75">
      <c r="A20" s="19">
        <v>8</v>
      </c>
      <c r="B20" s="20" t="s">
        <v>54</v>
      </c>
      <c r="C20" s="68" t="s">
        <v>127</v>
      </c>
      <c r="D20" s="21"/>
      <c r="E20" s="21"/>
      <c r="F20" s="33">
        <f t="shared" si="0"/>
        <v>0</v>
      </c>
      <c r="G20" s="34">
        <v>3</v>
      </c>
      <c r="H20" s="24">
        <f t="shared" si="1"/>
        <v>0</v>
      </c>
    </row>
    <row r="21" spans="1:8" ht="22.5">
      <c r="A21" s="19">
        <v>9</v>
      </c>
      <c r="B21" s="20" t="s">
        <v>55</v>
      </c>
      <c r="C21" s="68" t="s">
        <v>127</v>
      </c>
      <c r="D21" s="21"/>
      <c r="E21" s="21"/>
      <c r="F21" s="33">
        <f t="shared" si="0"/>
        <v>0</v>
      </c>
      <c r="G21" s="34">
        <v>2</v>
      </c>
      <c r="H21" s="24">
        <f t="shared" si="1"/>
        <v>0</v>
      </c>
    </row>
    <row r="22" spans="1:8" ht="12.75">
      <c r="A22" s="19">
        <v>10</v>
      </c>
      <c r="B22" s="116" t="s">
        <v>20</v>
      </c>
      <c r="C22" s="116"/>
      <c r="D22" s="116"/>
      <c r="E22" s="116"/>
      <c r="F22" s="116"/>
      <c r="G22" s="116"/>
      <c r="H22" s="62">
        <f>SUM(H16:H21)</f>
        <v>0</v>
      </c>
    </row>
    <row r="23" spans="1:8" ht="13.5" thickBot="1">
      <c r="A23" s="29">
        <v>11</v>
      </c>
      <c r="B23" s="117" t="s">
        <v>39</v>
      </c>
      <c r="C23" s="117"/>
      <c r="D23" s="117"/>
      <c r="E23" s="117"/>
      <c r="F23" s="140">
        <v>0.09</v>
      </c>
      <c r="G23" s="141"/>
      <c r="H23" s="61">
        <f>H22*F23</f>
        <v>0</v>
      </c>
    </row>
    <row r="24" spans="1:8" ht="13.5" thickTop="1">
      <c r="A24" s="124" t="s">
        <v>21</v>
      </c>
      <c r="B24" s="125"/>
      <c r="C24" s="125"/>
      <c r="D24" s="125"/>
      <c r="E24" s="125"/>
      <c r="F24" s="125"/>
      <c r="G24" s="125"/>
      <c r="H24" s="126"/>
    </row>
    <row r="25" spans="1:8" ht="12.75" customHeight="1">
      <c r="A25" s="4"/>
      <c r="B25" s="5"/>
      <c r="C25" s="14" t="s">
        <v>7</v>
      </c>
      <c r="D25" s="14" t="s">
        <v>8</v>
      </c>
      <c r="E25" s="14" t="s">
        <v>9</v>
      </c>
      <c r="F25" s="14" t="s">
        <v>10</v>
      </c>
      <c r="G25" s="14" t="s">
        <v>11</v>
      </c>
      <c r="H25" s="16" t="s">
        <v>12</v>
      </c>
    </row>
    <row r="26" spans="1:8" ht="25.5" customHeight="1">
      <c r="A26" s="6"/>
      <c r="B26" s="3"/>
      <c r="C26" s="30" t="s">
        <v>13</v>
      </c>
      <c r="D26" s="17" t="s">
        <v>163</v>
      </c>
      <c r="E26" s="13" t="s">
        <v>164</v>
      </c>
      <c r="F26" s="18" t="s">
        <v>14</v>
      </c>
      <c r="G26" s="31" t="s">
        <v>19</v>
      </c>
      <c r="H26" s="32" t="s">
        <v>33</v>
      </c>
    </row>
    <row r="27" spans="1:8" ht="12.75" customHeight="1">
      <c r="A27" s="19">
        <v>12</v>
      </c>
      <c r="B27" s="35" t="s">
        <v>56</v>
      </c>
      <c r="C27" s="68" t="s">
        <v>127</v>
      </c>
      <c r="D27" s="36"/>
      <c r="E27" s="57"/>
      <c r="F27" s="22">
        <f>E27-D27</f>
        <v>0</v>
      </c>
      <c r="G27" s="34">
        <v>1</v>
      </c>
      <c r="H27" s="24">
        <f>F27*G27</f>
        <v>0</v>
      </c>
    </row>
    <row r="28" spans="1:8" ht="12.75" customHeight="1">
      <c r="A28" s="19">
        <v>13</v>
      </c>
      <c r="B28" s="35" t="s">
        <v>57</v>
      </c>
      <c r="C28" s="68" t="s">
        <v>127</v>
      </c>
      <c r="D28" s="36"/>
      <c r="E28" s="57"/>
      <c r="F28" s="22">
        <f>E28-D28</f>
        <v>0</v>
      </c>
      <c r="G28" s="34">
        <v>1</v>
      </c>
      <c r="H28" s="24">
        <f>F28*G28</f>
        <v>0</v>
      </c>
    </row>
    <row r="29" spans="1:8" ht="12.75" customHeight="1">
      <c r="A29" s="19">
        <v>14</v>
      </c>
      <c r="B29" s="35" t="s">
        <v>58</v>
      </c>
      <c r="C29" s="68" t="s">
        <v>127</v>
      </c>
      <c r="D29" s="36"/>
      <c r="E29" s="57"/>
      <c r="F29" s="22">
        <f>E29-D29</f>
        <v>0</v>
      </c>
      <c r="G29" s="34">
        <v>1</v>
      </c>
      <c r="H29" s="24">
        <f>F29*G29</f>
        <v>0</v>
      </c>
    </row>
    <row r="30" spans="1:8" ht="22.5" customHeight="1">
      <c r="A30" s="19">
        <v>15</v>
      </c>
      <c r="B30" s="35" t="s">
        <v>59</v>
      </c>
      <c r="C30" s="68" t="s">
        <v>127</v>
      </c>
      <c r="D30" s="36"/>
      <c r="E30" s="57"/>
      <c r="F30" s="22">
        <f>E30-D30</f>
        <v>0</v>
      </c>
      <c r="G30" s="34">
        <v>3</v>
      </c>
      <c r="H30" s="24">
        <f>F30*G30</f>
        <v>0</v>
      </c>
    </row>
    <row r="31" spans="1:8" ht="33.75" customHeight="1">
      <c r="A31" s="19">
        <v>16</v>
      </c>
      <c r="B31" s="35" t="s">
        <v>60</v>
      </c>
      <c r="C31" s="68" t="s">
        <v>127</v>
      </c>
      <c r="D31" s="36"/>
      <c r="E31" s="57"/>
      <c r="F31" s="22">
        <f>E31-D31</f>
        <v>0</v>
      </c>
      <c r="G31" s="34">
        <v>3</v>
      </c>
      <c r="H31" s="24">
        <f>F31*G31</f>
        <v>0</v>
      </c>
    </row>
    <row r="32" spans="1:8" ht="12.75">
      <c r="A32" s="19">
        <v>17</v>
      </c>
      <c r="B32" s="116" t="s">
        <v>20</v>
      </c>
      <c r="C32" s="116"/>
      <c r="D32" s="116"/>
      <c r="E32" s="116"/>
      <c r="F32" s="116"/>
      <c r="G32" s="116"/>
      <c r="H32" s="60">
        <f>SUM(H27:H31)</f>
        <v>0</v>
      </c>
    </row>
    <row r="33" spans="1:8" ht="13.5" customHeight="1" thickBot="1">
      <c r="A33" s="29">
        <v>18</v>
      </c>
      <c r="B33" s="117" t="s">
        <v>40</v>
      </c>
      <c r="C33" s="117"/>
      <c r="D33" s="117"/>
      <c r="E33" s="117"/>
      <c r="F33" s="140">
        <v>0.09</v>
      </c>
      <c r="G33" s="141"/>
      <c r="H33" s="61">
        <f>H32*F33</f>
        <v>0</v>
      </c>
    </row>
    <row r="34" spans="1:8" ht="13.5" customHeight="1" thickTop="1">
      <c r="A34" s="142" t="s">
        <v>34</v>
      </c>
      <c r="B34" s="143"/>
      <c r="C34" s="144"/>
      <c r="D34" s="144"/>
      <c r="E34" s="144"/>
      <c r="F34" s="144"/>
      <c r="G34" s="144"/>
      <c r="H34" s="145"/>
    </row>
    <row r="35" spans="1:8" ht="12.75">
      <c r="A35" s="38">
        <v>19</v>
      </c>
      <c r="B35" s="135" t="s">
        <v>35</v>
      </c>
      <c r="C35" s="136"/>
      <c r="D35" s="136"/>
      <c r="E35" s="136"/>
      <c r="F35" s="136"/>
      <c r="G35" s="136"/>
      <c r="H35" s="39">
        <f>H12</f>
        <v>0</v>
      </c>
    </row>
    <row r="36" spans="1:8" ht="12.75">
      <c r="A36" s="38">
        <v>20</v>
      </c>
      <c r="B36" s="135" t="s">
        <v>36</v>
      </c>
      <c r="C36" s="136"/>
      <c r="D36" s="136"/>
      <c r="E36" s="136"/>
      <c r="F36" s="136"/>
      <c r="G36" s="136"/>
      <c r="H36" s="39">
        <f>H23</f>
        <v>0</v>
      </c>
    </row>
    <row r="37" spans="1:8" ht="12.75">
      <c r="A37" s="38">
        <v>21</v>
      </c>
      <c r="B37" s="135" t="s">
        <v>37</v>
      </c>
      <c r="C37" s="136"/>
      <c r="D37" s="136"/>
      <c r="E37" s="136"/>
      <c r="F37" s="136"/>
      <c r="G37" s="136"/>
      <c r="H37" s="58">
        <f>H33</f>
        <v>0</v>
      </c>
    </row>
    <row r="38" spans="1:8" ht="13.5" thickBot="1">
      <c r="A38" s="40">
        <v>22</v>
      </c>
      <c r="B38" s="137" t="s">
        <v>38</v>
      </c>
      <c r="C38" s="138"/>
      <c r="D38" s="138"/>
      <c r="E38" s="138"/>
      <c r="F38" s="138"/>
      <c r="G38" s="139"/>
      <c r="H38" s="59">
        <f>SUM(H35:H37)</f>
        <v>0</v>
      </c>
    </row>
    <row r="39" ht="13.5" thickTop="1"/>
  </sheetData>
  <mergeCells count="19">
    <mergeCell ref="B37:G37"/>
    <mergeCell ref="B38:G38"/>
    <mergeCell ref="F23:G23"/>
    <mergeCell ref="F33:G33"/>
    <mergeCell ref="A34:H34"/>
    <mergeCell ref="B35:G35"/>
    <mergeCell ref="B36:G36"/>
    <mergeCell ref="A24:H24"/>
    <mergeCell ref="B33:E33"/>
    <mergeCell ref="B22:G22"/>
    <mergeCell ref="B23:E23"/>
    <mergeCell ref="A1:H1"/>
    <mergeCell ref="B32:G32"/>
    <mergeCell ref="C5:F5"/>
    <mergeCell ref="B12:G12"/>
    <mergeCell ref="A13:H13"/>
    <mergeCell ref="A14:B15"/>
    <mergeCell ref="A7:H7"/>
    <mergeCell ref="A8:B9"/>
  </mergeCells>
  <dataValidations count="1">
    <dataValidation type="list" allowBlank="1" showInputMessage="1" showErrorMessage="1" sqref="C10:C11 C16:C21 C27:C31">
      <formula1>"No, Yes"</formula1>
    </dataValidation>
  </dataValidations>
  <printOptions horizontalCentered="1"/>
  <pageMargins left="0.25" right="0.25" top="0.5" bottom="0.5" header="0.25" footer="0.2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H38"/>
  <sheetViews>
    <sheetView workbookViewId="0" topLeftCell="A10">
      <selection activeCell="E46" sqref="E46"/>
    </sheetView>
  </sheetViews>
  <sheetFormatPr defaultColWidth="9.140625" defaultRowHeight="12.75"/>
  <cols>
    <col min="1" max="1" width="4.00390625" style="0" customWidth="1"/>
    <col min="2" max="2" width="43.140625" style="0" customWidth="1"/>
    <col min="4" max="4" width="18.421875" style="0" customWidth="1"/>
    <col min="5" max="5" width="18.57421875" style="0" customWidth="1"/>
    <col min="6" max="6" width="15.140625" style="0" customWidth="1"/>
    <col min="8" max="8" width="16.8515625" style="0" customWidth="1"/>
  </cols>
  <sheetData>
    <row r="1" spans="1:8" ht="101.25" customHeight="1">
      <c r="A1" s="154" t="s">
        <v>138</v>
      </c>
      <c r="B1" s="155"/>
      <c r="C1" s="155"/>
      <c r="D1" s="155"/>
      <c r="E1" s="155"/>
      <c r="F1" s="155"/>
      <c r="G1" s="155"/>
      <c r="H1" s="156"/>
    </row>
    <row r="2" spans="1:8" ht="14.25" customHeight="1" thickBot="1">
      <c r="A2" s="11"/>
      <c r="B2" s="12"/>
      <c r="C2" s="12"/>
      <c r="D2" s="12"/>
      <c r="E2" s="12"/>
      <c r="F2" s="12"/>
      <c r="G2" s="12"/>
      <c r="H2" s="12"/>
    </row>
    <row r="3" spans="1:8" ht="23.25" customHeight="1" thickTop="1">
      <c r="A3" s="146" t="s">
        <v>153</v>
      </c>
      <c r="B3" s="147"/>
      <c r="C3" s="147"/>
      <c r="D3" s="147"/>
      <c r="E3" s="147"/>
      <c r="F3" s="147"/>
      <c r="G3" s="147"/>
      <c r="H3" s="148"/>
    </row>
    <row r="4" spans="1:8" ht="12.75">
      <c r="A4" s="47"/>
      <c r="B4" s="48"/>
      <c r="C4" s="48"/>
      <c r="D4" s="48"/>
      <c r="E4" s="48"/>
      <c r="F4" s="48"/>
      <c r="G4" s="48"/>
      <c r="H4" s="49"/>
    </row>
    <row r="5" spans="1:8" ht="15">
      <c r="A5" s="50" t="s">
        <v>32</v>
      </c>
      <c r="B5" s="48"/>
      <c r="C5" s="120" t="s">
        <v>128</v>
      </c>
      <c r="D5" s="121"/>
      <c r="E5" s="121"/>
      <c r="F5" s="122"/>
      <c r="G5" s="48"/>
      <c r="H5" s="49"/>
    </row>
    <row r="6" spans="1:8" ht="13.5" thickBot="1">
      <c r="A6" s="51"/>
      <c r="B6" s="52"/>
      <c r="C6" s="52"/>
      <c r="D6" s="52"/>
      <c r="E6" s="52"/>
      <c r="F6" s="52"/>
      <c r="G6" s="52"/>
      <c r="H6" s="53"/>
    </row>
    <row r="7" spans="1:8" ht="13.5" thickTop="1">
      <c r="A7" s="124" t="s">
        <v>6</v>
      </c>
      <c r="B7" s="125"/>
      <c r="C7" s="125"/>
      <c r="D7" s="125"/>
      <c r="E7" s="125"/>
      <c r="F7" s="125"/>
      <c r="G7" s="125"/>
      <c r="H7" s="126"/>
    </row>
    <row r="8" spans="1:8" s="41" customFormat="1" ht="12.75">
      <c r="A8" s="131"/>
      <c r="B8" s="132"/>
      <c r="C8" s="13" t="s">
        <v>7</v>
      </c>
      <c r="D8" s="14" t="s">
        <v>8</v>
      </c>
      <c r="E8" s="13" t="s">
        <v>9</v>
      </c>
      <c r="F8" s="13" t="s">
        <v>10</v>
      </c>
      <c r="G8" s="15" t="s">
        <v>11</v>
      </c>
      <c r="H8" s="16" t="s">
        <v>12</v>
      </c>
    </row>
    <row r="9" spans="1:8" s="41" customFormat="1" ht="22.5">
      <c r="A9" s="133"/>
      <c r="B9" s="134"/>
      <c r="C9" s="13" t="s">
        <v>13</v>
      </c>
      <c r="D9" s="17" t="s">
        <v>163</v>
      </c>
      <c r="E9" s="13" t="s">
        <v>164</v>
      </c>
      <c r="F9" s="18" t="s">
        <v>14</v>
      </c>
      <c r="G9" s="15" t="s">
        <v>15</v>
      </c>
      <c r="H9" s="16" t="s">
        <v>16</v>
      </c>
    </row>
    <row r="10" spans="1:8" s="41" customFormat="1" ht="12.75">
      <c r="A10" s="19">
        <v>1</v>
      </c>
      <c r="B10" s="20" t="s">
        <v>48</v>
      </c>
      <c r="C10" s="68" t="s">
        <v>127</v>
      </c>
      <c r="D10" s="21"/>
      <c r="E10" s="21"/>
      <c r="F10" s="22">
        <f>E10-D10</f>
        <v>0</v>
      </c>
      <c r="G10" s="23">
        <v>0.15</v>
      </c>
      <c r="H10" s="24">
        <f>F10*G10</f>
        <v>0</v>
      </c>
    </row>
    <row r="11" spans="1:8" s="41" customFormat="1" ht="21" customHeight="1">
      <c r="A11" s="25">
        <v>2</v>
      </c>
      <c r="B11" s="26" t="s">
        <v>49</v>
      </c>
      <c r="C11" s="68" t="s">
        <v>127</v>
      </c>
      <c r="D11" s="27"/>
      <c r="E11" s="21"/>
      <c r="F11" s="22">
        <f>E11-D11</f>
        <v>0</v>
      </c>
      <c r="G11" s="28">
        <v>0.06</v>
      </c>
      <c r="H11" s="62">
        <f>F11*G11</f>
        <v>0</v>
      </c>
    </row>
    <row r="12" spans="1:8" s="41" customFormat="1" ht="13.5" thickBot="1">
      <c r="A12" s="29">
        <v>3</v>
      </c>
      <c r="B12" s="123" t="s">
        <v>17</v>
      </c>
      <c r="C12" s="123"/>
      <c r="D12" s="123"/>
      <c r="E12" s="123"/>
      <c r="F12" s="123"/>
      <c r="G12" s="123"/>
      <c r="H12" s="63">
        <f>SUM(H10:H11)</f>
        <v>0</v>
      </c>
    </row>
    <row r="13" spans="1:8" ht="13.5" thickTop="1">
      <c r="A13" s="124" t="s">
        <v>18</v>
      </c>
      <c r="B13" s="125"/>
      <c r="C13" s="125"/>
      <c r="D13" s="125"/>
      <c r="E13" s="125"/>
      <c r="F13" s="125"/>
      <c r="G13" s="125"/>
      <c r="H13" s="126"/>
    </row>
    <row r="14" spans="1:8" s="41" customFormat="1" ht="12.75">
      <c r="A14" s="127"/>
      <c r="B14" s="128"/>
      <c r="C14" s="14" t="s">
        <v>7</v>
      </c>
      <c r="D14" s="14" t="s">
        <v>8</v>
      </c>
      <c r="E14" s="14" t="s">
        <v>9</v>
      </c>
      <c r="F14" s="14" t="s">
        <v>10</v>
      </c>
      <c r="G14" s="15" t="s">
        <v>11</v>
      </c>
      <c r="H14" s="16" t="s">
        <v>12</v>
      </c>
    </row>
    <row r="15" spans="1:8" s="41" customFormat="1" ht="30" customHeight="1">
      <c r="A15" s="129"/>
      <c r="B15" s="130"/>
      <c r="C15" s="30" t="s">
        <v>13</v>
      </c>
      <c r="D15" s="17" t="s">
        <v>163</v>
      </c>
      <c r="E15" s="13" t="s">
        <v>164</v>
      </c>
      <c r="F15" s="18" t="s">
        <v>14</v>
      </c>
      <c r="G15" s="31" t="s">
        <v>19</v>
      </c>
      <c r="H15" s="32" t="s">
        <v>33</v>
      </c>
    </row>
    <row r="16" spans="1:8" s="41" customFormat="1" ht="12.75">
      <c r="A16" s="19">
        <v>4</v>
      </c>
      <c r="B16" s="20" t="s">
        <v>50</v>
      </c>
      <c r="C16" s="68" t="s">
        <v>127</v>
      </c>
      <c r="D16" s="21"/>
      <c r="E16" s="21"/>
      <c r="F16" s="33">
        <f aca="true" t="shared" si="0" ref="F16:F21">E16-D16</f>
        <v>0</v>
      </c>
      <c r="G16" s="34">
        <v>3</v>
      </c>
      <c r="H16" s="24">
        <f aca="true" t="shared" si="1" ref="H16:H21">F16*G16</f>
        <v>0</v>
      </c>
    </row>
    <row r="17" spans="1:8" s="41" customFormat="1" ht="22.5">
      <c r="A17" s="19">
        <v>5</v>
      </c>
      <c r="B17" s="20" t="s">
        <v>51</v>
      </c>
      <c r="C17" s="68" t="s">
        <v>127</v>
      </c>
      <c r="D17" s="21"/>
      <c r="E17" s="21"/>
      <c r="F17" s="33">
        <f t="shared" si="0"/>
        <v>0</v>
      </c>
      <c r="G17" s="34">
        <v>2</v>
      </c>
      <c r="H17" s="24">
        <f t="shared" si="1"/>
        <v>0</v>
      </c>
    </row>
    <row r="18" spans="1:8" s="41" customFormat="1" ht="22.5">
      <c r="A18" s="19">
        <v>6</v>
      </c>
      <c r="B18" s="20" t="s">
        <v>52</v>
      </c>
      <c r="C18" s="68" t="s">
        <v>127</v>
      </c>
      <c r="D18" s="21"/>
      <c r="E18" s="21"/>
      <c r="F18" s="33">
        <f t="shared" si="0"/>
        <v>0</v>
      </c>
      <c r="G18" s="34">
        <v>3</v>
      </c>
      <c r="H18" s="24">
        <f t="shared" si="1"/>
        <v>0</v>
      </c>
    </row>
    <row r="19" spans="1:8" s="41" customFormat="1" ht="12.75">
      <c r="A19" s="19">
        <v>7</v>
      </c>
      <c r="B19" s="20" t="s">
        <v>53</v>
      </c>
      <c r="C19" s="68" t="s">
        <v>127</v>
      </c>
      <c r="D19" s="21"/>
      <c r="E19" s="21"/>
      <c r="F19" s="33">
        <f t="shared" si="0"/>
        <v>0</v>
      </c>
      <c r="G19" s="34">
        <v>3</v>
      </c>
      <c r="H19" s="24">
        <f t="shared" si="1"/>
        <v>0</v>
      </c>
    </row>
    <row r="20" spans="1:8" s="41" customFormat="1" ht="12.75">
      <c r="A20" s="19">
        <v>8</v>
      </c>
      <c r="B20" s="20" t="s">
        <v>54</v>
      </c>
      <c r="C20" s="68" t="s">
        <v>127</v>
      </c>
      <c r="D20" s="21"/>
      <c r="E20" s="21"/>
      <c r="F20" s="33">
        <f t="shared" si="0"/>
        <v>0</v>
      </c>
      <c r="G20" s="34">
        <v>3</v>
      </c>
      <c r="H20" s="24">
        <f t="shared" si="1"/>
        <v>0</v>
      </c>
    </row>
    <row r="21" spans="1:8" s="41" customFormat="1" ht="22.5">
      <c r="A21" s="19">
        <v>9</v>
      </c>
      <c r="B21" s="20" t="s">
        <v>55</v>
      </c>
      <c r="C21" s="68" t="s">
        <v>127</v>
      </c>
      <c r="D21" s="21"/>
      <c r="E21" s="21"/>
      <c r="F21" s="33">
        <f t="shared" si="0"/>
        <v>0</v>
      </c>
      <c r="G21" s="34">
        <v>2</v>
      </c>
      <c r="H21" s="24">
        <f t="shared" si="1"/>
        <v>0</v>
      </c>
    </row>
    <row r="22" spans="1:8" s="41" customFormat="1" ht="12.75">
      <c r="A22" s="19">
        <v>10</v>
      </c>
      <c r="B22" s="116" t="s">
        <v>20</v>
      </c>
      <c r="C22" s="116"/>
      <c r="D22" s="116"/>
      <c r="E22" s="116"/>
      <c r="F22" s="116"/>
      <c r="G22" s="116"/>
      <c r="H22" s="62">
        <f>SUM(H16:H21)</f>
        <v>0</v>
      </c>
    </row>
    <row r="23" spans="1:8" s="41" customFormat="1" ht="13.5" customHeight="1" thickBot="1">
      <c r="A23" s="29">
        <v>11</v>
      </c>
      <c r="B23" s="117" t="s">
        <v>42</v>
      </c>
      <c r="C23" s="117"/>
      <c r="D23" s="117"/>
      <c r="E23" s="117"/>
      <c r="F23" s="140">
        <v>0.03</v>
      </c>
      <c r="G23" s="141"/>
      <c r="H23" s="61">
        <f>H22*F23</f>
        <v>0</v>
      </c>
    </row>
    <row r="24" spans="1:8" ht="13.5" thickTop="1">
      <c r="A24" s="124" t="s">
        <v>21</v>
      </c>
      <c r="B24" s="125"/>
      <c r="C24" s="125"/>
      <c r="D24" s="125"/>
      <c r="E24" s="125"/>
      <c r="F24" s="125"/>
      <c r="G24" s="125"/>
      <c r="H24" s="126"/>
    </row>
    <row r="25" spans="1:8" s="41" customFormat="1" ht="12.75" customHeight="1">
      <c r="A25" s="4"/>
      <c r="B25" s="5"/>
      <c r="C25" s="14" t="s">
        <v>7</v>
      </c>
      <c r="D25" s="14" t="s">
        <v>8</v>
      </c>
      <c r="E25" s="14" t="s">
        <v>9</v>
      </c>
      <c r="F25" s="14" t="s">
        <v>10</v>
      </c>
      <c r="G25" s="14" t="s">
        <v>11</v>
      </c>
      <c r="H25" s="16" t="s">
        <v>12</v>
      </c>
    </row>
    <row r="26" spans="1:8" s="41" customFormat="1" ht="25.5" customHeight="1">
      <c r="A26" s="6"/>
      <c r="B26" s="3"/>
      <c r="C26" s="30" t="s">
        <v>13</v>
      </c>
      <c r="D26" s="17" t="s">
        <v>163</v>
      </c>
      <c r="E26" s="13" t="s">
        <v>164</v>
      </c>
      <c r="F26" s="18" t="s">
        <v>14</v>
      </c>
      <c r="G26" s="31" t="s">
        <v>19</v>
      </c>
      <c r="H26" s="32" t="s">
        <v>33</v>
      </c>
    </row>
    <row r="27" spans="1:8" s="41" customFormat="1" ht="12.75" customHeight="1">
      <c r="A27" s="19">
        <v>12</v>
      </c>
      <c r="B27" s="35" t="s">
        <v>56</v>
      </c>
      <c r="C27" s="68" t="s">
        <v>127</v>
      </c>
      <c r="D27" s="57"/>
      <c r="E27" s="37"/>
      <c r="F27" s="22">
        <f>E27-D27</f>
        <v>0</v>
      </c>
      <c r="G27" s="34">
        <v>1</v>
      </c>
      <c r="H27" s="24">
        <f>F27*G27</f>
        <v>0</v>
      </c>
    </row>
    <row r="28" spans="1:8" s="41" customFormat="1" ht="12.75" customHeight="1">
      <c r="A28" s="19">
        <v>13</v>
      </c>
      <c r="B28" s="35" t="s">
        <v>57</v>
      </c>
      <c r="C28" s="68" t="s">
        <v>127</v>
      </c>
      <c r="D28" s="57"/>
      <c r="E28" s="37"/>
      <c r="F28" s="22">
        <f>E28-D28</f>
        <v>0</v>
      </c>
      <c r="G28" s="34">
        <v>1</v>
      </c>
      <c r="H28" s="24">
        <f>F28*G28</f>
        <v>0</v>
      </c>
    </row>
    <row r="29" spans="1:8" s="41" customFormat="1" ht="12.75" customHeight="1">
      <c r="A29" s="19">
        <v>14</v>
      </c>
      <c r="B29" s="35" t="s">
        <v>58</v>
      </c>
      <c r="C29" s="68" t="s">
        <v>127</v>
      </c>
      <c r="D29" s="57"/>
      <c r="E29" s="37"/>
      <c r="F29" s="22">
        <f>E29-D29</f>
        <v>0</v>
      </c>
      <c r="G29" s="34">
        <v>1</v>
      </c>
      <c r="H29" s="24">
        <f>F29*G29</f>
        <v>0</v>
      </c>
    </row>
    <row r="30" spans="1:8" s="41" customFormat="1" ht="22.5" customHeight="1">
      <c r="A30" s="19">
        <v>15</v>
      </c>
      <c r="B30" s="35" t="s">
        <v>59</v>
      </c>
      <c r="C30" s="68" t="s">
        <v>127</v>
      </c>
      <c r="D30" s="57"/>
      <c r="E30" s="37"/>
      <c r="F30" s="22">
        <f>E30-D30</f>
        <v>0</v>
      </c>
      <c r="G30" s="34">
        <v>3</v>
      </c>
      <c r="H30" s="24">
        <f>F30*G30</f>
        <v>0</v>
      </c>
    </row>
    <row r="31" spans="1:8" s="41" customFormat="1" ht="33.75" customHeight="1">
      <c r="A31" s="19">
        <v>16</v>
      </c>
      <c r="B31" s="35" t="s">
        <v>60</v>
      </c>
      <c r="C31" s="68" t="s">
        <v>127</v>
      </c>
      <c r="D31" s="57"/>
      <c r="E31" s="37"/>
      <c r="F31" s="22">
        <f>E31-D31</f>
        <v>0</v>
      </c>
      <c r="G31" s="34">
        <v>3</v>
      </c>
      <c r="H31" s="24">
        <f>F31*G31</f>
        <v>0</v>
      </c>
    </row>
    <row r="32" spans="1:8" s="41" customFormat="1" ht="12.75">
      <c r="A32" s="19">
        <v>17</v>
      </c>
      <c r="B32" s="116" t="s">
        <v>20</v>
      </c>
      <c r="C32" s="116"/>
      <c r="D32" s="116"/>
      <c r="E32" s="116"/>
      <c r="F32" s="116"/>
      <c r="G32" s="116"/>
      <c r="H32" s="60">
        <f>SUM(H27:H31)</f>
        <v>0</v>
      </c>
    </row>
    <row r="33" spans="1:8" s="41" customFormat="1" ht="13.5" customHeight="1" thickBot="1">
      <c r="A33" s="29">
        <v>18</v>
      </c>
      <c r="B33" s="117" t="s">
        <v>41</v>
      </c>
      <c r="C33" s="117"/>
      <c r="D33" s="117"/>
      <c r="E33" s="117"/>
      <c r="F33" s="140">
        <v>0.03</v>
      </c>
      <c r="G33" s="141"/>
      <c r="H33" s="64">
        <f>H32*F33</f>
        <v>0</v>
      </c>
    </row>
    <row r="34" spans="1:8" ht="13.5" customHeight="1" thickTop="1">
      <c r="A34" s="142" t="s">
        <v>34</v>
      </c>
      <c r="B34" s="143"/>
      <c r="C34" s="152"/>
      <c r="D34" s="152"/>
      <c r="E34" s="152"/>
      <c r="F34" s="152"/>
      <c r="G34" s="152"/>
      <c r="H34" s="153"/>
    </row>
    <row r="35" spans="1:8" s="43" customFormat="1" ht="12.75">
      <c r="A35" s="38">
        <v>19</v>
      </c>
      <c r="B35" s="135" t="s">
        <v>35</v>
      </c>
      <c r="C35" s="149"/>
      <c r="D35" s="149"/>
      <c r="E35" s="149"/>
      <c r="F35" s="149"/>
      <c r="G35" s="149"/>
      <c r="H35" s="42">
        <f>H12</f>
        <v>0</v>
      </c>
    </row>
    <row r="36" spans="1:8" s="43" customFormat="1" ht="12.75">
      <c r="A36" s="38">
        <v>20</v>
      </c>
      <c r="B36" s="135" t="s">
        <v>36</v>
      </c>
      <c r="C36" s="149"/>
      <c r="D36" s="149"/>
      <c r="E36" s="149"/>
      <c r="F36" s="149"/>
      <c r="G36" s="149"/>
      <c r="H36" s="42">
        <f>H23</f>
        <v>0</v>
      </c>
    </row>
    <row r="37" spans="1:8" s="43" customFormat="1" ht="12.75">
      <c r="A37" s="38">
        <v>21</v>
      </c>
      <c r="B37" s="135" t="s">
        <v>37</v>
      </c>
      <c r="C37" s="149"/>
      <c r="D37" s="149"/>
      <c r="E37" s="149"/>
      <c r="F37" s="149"/>
      <c r="G37" s="149"/>
      <c r="H37" s="65">
        <f>H33</f>
        <v>0</v>
      </c>
    </row>
    <row r="38" spans="1:8" s="43" customFormat="1" ht="13.5" thickBot="1">
      <c r="A38" s="40">
        <v>22</v>
      </c>
      <c r="B38" s="137" t="s">
        <v>38</v>
      </c>
      <c r="C38" s="150"/>
      <c r="D38" s="150"/>
      <c r="E38" s="150"/>
      <c r="F38" s="150"/>
      <c r="G38" s="151"/>
      <c r="H38" s="59">
        <f>SUM(H35:H37)</f>
        <v>0</v>
      </c>
    </row>
    <row r="39" ht="13.5" thickTop="1"/>
  </sheetData>
  <mergeCells count="20">
    <mergeCell ref="B22:G22"/>
    <mergeCell ref="B23:E23"/>
    <mergeCell ref="A1:H1"/>
    <mergeCell ref="B32:G32"/>
    <mergeCell ref="B12:G12"/>
    <mergeCell ref="A13:H13"/>
    <mergeCell ref="A14:B15"/>
    <mergeCell ref="A7:H7"/>
    <mergeCell ref="A8:B9"/>
    <mergeCell ref="C5:F5"/>
    <mergeCell ref="A3:H3"/>
    <mergeCell ref="B37:G37"/>
    <mergeCell ref="B38:G38"/>
    <mergeCell ref="F23:G23"/>
    <mergeCell ref="F33:G33"/>
    <mergeCell ref="A34:H34"/>
    <mergeCell ref="B35:G35"/>
    <mergeCell ref="B36:G36"/>
    <mergeCell ref="A24:H24"/>
    <mergeCell ref="B33:E33"/>
  </mergeCells>
  <dataValidations count="1">
    <dataValidation type="list" allowBlank="1" showInputMessage="1" showErrorMessage="1" sqref="C10:C11 C16:C21 C27:C31">
      <formula1>"No, Yes"</formula1>
    </dataValidation>
  </dataValidations>
  <printOptions horizontalCentered="1"/>
  <pageMargins left="0.25" right="0.25" top="0.5" bottom="0.5" header="0.25" footer="0.2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M6"/>
  <sheetViews>
    <sheetView tabSelected="1" zoomScale="65" zoomScaleNormal="65" workbookViewId="0" topLeftCell="A1">
      <selection activeCell="D20" sqref="D20"/>
    </sheetView>
  </sheetViews>
  <sheetFormatPr defaultColWidth="9.140625" defaultRowHeight="12.75"/>
  <cols>
    <col min="1" max="1" width="26.421875" style="2" customWidth="1"/>
    <col min="2" max="3" width="15.7109375" style="8" customWidth="1"/>
    <col min="4" max="4" width="20.7109375" style="8" customWidth="1"/>
    <col min="5" max="5" width="15.7109375" style="8" customWidth="1"/>
    <col min="6" max="7" width="12.7109375" style="8" customWidth="1"/>
    <col min="8" max="8" width="15.7109375" style="2" customWidth="1"/>
    <col min="9" max="11" width="15.7109375" style="7" customWidth="1"/>
    <col min="12" max="13" width="15.7109375" style="2" customWidth="1"/>
  </cols>
  <sheetData>
    <row r="1" spans="1:13" ht="38.25" customHeight="1">
      <c r="A1" s="160" t="s">
        <v>156</v>
      </c>
      <c r="B1" s="161"/>
      <c r="C1" s="161"/>
      <c r="D1" s="161"/>
      <c r="E1" s="161"/>
      <c r="F1" s="161"/>
      <c r="G1" s="161"/>
      <c r="H1" s="161"/>
      <c r="I1" s="161"/>
      <c r="J1" s="161"/>
      <c r="K1" s="161"/>
      <c r="L1" s="161"/>
      <c r="M1" s="162"/>
    </row>
    <row r="2" spans="1:13" ht="12.75">
      <c r="A2" s="95"/>
      <c r="B2" s="96"/>
      <c r="C2" s="96"/>
      <c r="D2" s="96"/>
      <c r="E2" s="96"/>
      <c r="F2" s="96"/>
      <c r="G2" s="96"/>
      <c r="H2" s="96"/>
      <c r="I2" s="96"/>
      <c r="J2" s="96"/>
      <c r="K2" s="96"/>
      <c r="L2" s="96"/>
      <c r="M2" s="97"/>
    </row>
    <row r="3" spans="1:13" s="1" customFormat="1" ht="30">
      <c r="A3" s="157" t="s">
        <v>168</v>
      </c>
      <c r="B3" s="158"/>
      <c r="C3" s="158"/>
      <c r="D3" s="158"/>
      <c r="E3" s="158"/>
      <c r="F3" s="158"/>
      <c r="G3" s="158"/>
      <c r="H3" s="158"/>
      <c r="I3" s="158"/>
      <c r="J3" s="158"/>
      <c r="K3" s="158"/>
      <c r="L3" s="158"/>
      <c r="M3" s="159"/>
    </row>
    <row r="4" spans="1:13" ht="18" customHeight="1">
      <c r="A4" s="54" t="s">
        <v>22</v>
      </c>
      <c r="B4" s="55" t="s">
        <v>23</v>
      </c>
      <c r="C4" s="55" t="s">
        <v>24</v>
      </c>
      <c r="D4" s="54" t="s">
        <v>25</v>
      </c>
      <c r="E4" s="56" t="s">
        <v>26</v>
      </c>
      <c r="F4" s="56" t="s">
        <v>27</v>
      </c>
      <c r="G4" s="56" t="s">
        <v>29</v>
      </c>
      <c r="H4" s="54" t="s">
        <v>30</v>
      </c>
      <c r="I4" s="54" t="s">
        <v>31</v>
      </c>
      <c r="J4" s="54" t="s">
        <v>143</v>
      </c>
      <c r="K4" s="54" t="s">
        <v>144</v>
      </c>
      <c r="L4" s="54" t="s">
        <v>145</v>
      </c>
      <c r="M4" s="54" t="s">
        <v>146</v>
      </c>
    </row>
    <row r="5" spans="1:13" s="79" customFormat="1" ht="51">
      <c r="A5" s="85" t="s">
        <v>147</v>
      </c>
      <c r="B5" s="86" t="s">
        <v>2</v>
      </c>
      <c r="C5" s="86" t="s">
        <v>3</v>
      </c>
      <c r="D5" s="86" t="s">
        <v>139</v>
      </c>
      <c r="E5" s="86" t="s">
        <v>140</v>
      </c>
      <c r="F5" s="86" t="s">
        <v>141</v>
      </c>
      <c r="G5" s="86" t="s">
        <v>142</v>
      </c>
      <c r="H5" s="85" t="s">
        <v>148</v>
      </c>
      <c r="I5" s="87" t="s">
        <v>149</v>
      </c>
      <c r="J5" s="87" t="s">
        <v>150</v>
      </c>
      <c r="K5" s="87" t="s">
        <v>151</v>
      </c>
      <c r="L5" s="88" t="s">
        <v>4</v>
      </c>
      <c r="M5" s="88" t="s">
        <v>5</v>
      </c>
    </row>
    <row r="6" spans="1:13" s="84" customFormat="1" ht="157.5">
      <c r="A6" s="80" t="s">
        <v>165</v>
      </c>
      <c r="B6" s="81" t="s">
        <v>61</v>
      </c>
      <c r="C6" s="82" t="s">
        <v>166</v>
      </c>
      <c r="D6" s="82" t="s">
        <v>169</v>
      </c>
      <c r="E6" s="82" t="s">
        <v>170</v>
      </c>
      <c r="F6" s="82" t="s">
        <v>171</v>
      </c>
      <c r="G6" s="82" t="s">
        <v>172</v>
      </c>
      <c r="H6" s="80" t="s">
        <v>62</v>
      </c>
      <c r="I6" s="83" t="s">
        <v>64</v>
      </c>
      <c r="J6" s="83" t="s">
        <v>28</v>
      </c>
      <c r="K6" s="83" t="s">
        <v>63</v>
      </c>
      <c r="L6" s="80" t="s">
        <v>1</v>
      </c>
      <c r="M6" s="80" t="s">
        <v>0</v>
      </c>
    </row>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sheetData>
  <mergeCells count="2">
    <mergeCell ref="A3:M3"/>
    <mergeCell ref="A1:M1"/>
  </mergeCells>
  <dataValidations count="1">
    <dataValidation type="list" allowBlank="1" showInputMessage="1" showErrorMessage="1" sqref="L7:L1888">
      <formula1>"D,FS,TFS,TSP,CS,AHM,AHD,CRE,EDU,HIL,SBL,CEI,ELL,CG,LNS,DS,TAC"</formula1>
    </dataValidation>
  </dataValidations>
  <printOptions horizontalCentered="1"/>
  <pageMargins left="0.25" right="0.25" top="0.5" bottom="0.75" header="0.25" footer="0.25"/>
  <pageSetup horizontalDpi="600" verticalDpi="600" orientation="landscape" scale="6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hinesm</dc:creator>
  <cp:keywords/>
  <dc:description/>
  <cp:lastModifiedBy>harrisj</cp:lastModifiedBy>
  <cp:lastPrinted>2006-12-05T19:17:29Z</cp:lastPrinted>
  <dcterms:created xsi:type="dcterms:W3CDTF">2003-06-10T20:02:51Z</dcterms:created>
  <dcterms:modified xsi:type="dcterms:W3CDTF">2007-12-07T15:45:53Z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