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8445" tabRatio="795" activeTab="0"/>
  </bookViews>
  <sheets>
    <sheet name="DFP-Commitments" sheetId="1" r:id="rId1"/>
    <sheet name="DFP-Cash" sheetId="2" r:id="rId2"/>
  </sheets>
  <definedNames>
    <definedName name="_xlnm.Print_Titles" localSheetId="1">'DFP-Cash'!$12:$14</definedName>
    <definedName name="_xlnm.Print_Titles" localSheetId="0">'DFP-Commitments'!$14:$14</definedName>
  </definedNames>
  <calcPr fullCalcOnLoad="1"/>
</workbook>
</file>

<file path=xl/sharedStrings.xml><?xml version="1.0" encoding="utf-8"?>
<sst xmlns="http://schemas.openxmlformats.org/spreadsheetml/2006/main" count="152" uniqueCount="69">
  <si>
    <t>Country:</t>
  </si>
  <si>
    <t>Accountable Entity:</t>
  </si>
  <si>
    <t>Compact Number:</t>
  </si>
  <si>
    <t>Date Submitted:</t>
  </si>
  <si>
    <t>June 10, 2007</t>
  </si>
  <si>
    <t xml:space="preserve">Disbursement Period: </t>
  </si>
  <si>
    <t>Calendar Month/Quarter -&gt;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</si>
  <si>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</si>
  <si>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</si>
  <si>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</si>
  <si>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</si>
  <si>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</si>
  <si>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</si>
  <si>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</si>
  <si>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</si>
  <si>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</si>
  <si>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Program Admin (MCA Admin, Audit, and FA)</t>
  </si>
  <si>
    <t>TOTAL - MCA Admin Costs</t>
  </si>
  <si>
    <t>TOTAL - Audit Costs</t>
  </si>
  <si>
    <t>TOTAL - Fiscal Agent Costs</t>
  </si>
  <si>
    <t>TOTAL - Program Administration</t>
  </si>
  <si>
    <t xml:space="preserve">GRAND TOTAL </t>
  </si>
  <si>
    <t>MCC Compact Detailed Multiyear Finacial Plans</t>
  </si>
  <si>
    <t>to add</t>
  </si>
  <si>
    <t>Forecasted Commitments (in USD)</t>
  </si>
  <si>
    <t>Forecasted Commitments for -&gt;</t>
  </si>
  <si>
    <t>Oct '07
Dec '07</t>
  </si>
  <si>
    <t xml:space="preserve">Jul '07 
Sep'07 </t>
  </si>
  <si>
    <t>Jan '08
Mar '08</t>
  </si>
  <si>
    <t>Compact Q4 - July 1, to September 30, 2007</t>
  </si>
  <si>
    <t>Jul '07</t>
  </si>
  <si>
    <t>Aug '07</t>
  </si>
  <si>
    <t>Sep '07</t>
  </si>
  <si>
    <t>X</t>
  </si>
  <si>
    <t>MCA-X</t>
  </si>
  <si>
    <t>COMXXXXXXXX</t>
  </si>
  <si>
    <r>
      <t>Under /</t>
    </r>
    <r>
      <rPr>
        <b/>
        <sz val="10"/>
        <color indexed="53"/>
        <rFont val="Arial"/>
        <family val="2"/>
      </rPr>
      <t xml:space="preserve"> (Over)</t>
    </r>
    <r>
      <rPr>
        <b/>
        <sz val="10"/>
        <rFont val="Arial"/>
        <family val="2"/>
      </rPr>
      <t xml:space="preserve">
Budget
Difference</t>
    </r>
  </si>
  <si>
    <t>Project #1</t>
  </si>
  <si>
    <t>Project #2</t>
  </si>
  <si>
    <t>Project #3</t>
  </si>
  <si>
    <t xml:space="preserve">  B. Activity #2</t>
  </si>
  <si>
    <t xml:space="preserve">  C. Activity #3</t>
  </si>
  <si>
    <t xml:space="preserve">  D. Activity #4</t>
  </si>
  <si>
    <t xml:space="preserve">  A. Activity #1</t>
  </si>
  <si>
    <t>Forecasted Cash for -&gt;</t>
  </si>
  <si>
    <t>TOTAL - Project #1</t>
  </si>
  <si>
    <t>TOTAL - Project #2</t>
  </si>
  <si>
    <t>TOTAL - Project #3</t>
  </si>
  <si>
    <t>Apr '08
Jun '08</t>
  </si>
  <si>
    <t>Jul '08
Sep '08</t>
  </si>
  <si>
    <t>Forecasted Cash (in USD)</t>
  </si>
  <si>
    <t>Apr '11
Jun '11</t>
  </si>
  <si>
    <t>Jul '11
Sep '11</t>
  </si>
  <si>
    <t>Compact Quarter X</t>
  </si>
  <si>
    <t>.  .  .</t>
  </si>
  <si>
    <t>Column N</t>
  </si>
  <si>
    <t>Column N+2</t>
  </si>
  <si>
    <t>Column N+3</t>
  </si>
  <si>
    <t>Column N+4</t>
  </si>
  <si>
    <r>
      <t>Projected Cumulative Re-disbursement as of the End of the Current Period</t>
    </r>
    <r>
      <rPr>
        <sz val="10"/>
        <rFont val="Arial"/>
        <family val="2"/>
      </rPr>
      <t xml:space="preserve"> (From QFR Schedule C - Column 4)</t>
    </r>
  </si>
  <si>
    <r>
      <t>Current Approved Multi-Year Financial Plan</t>
    </r>
    <r>
      <rPr>
        <sz val="10"/>
        <rFont val="Arial"/>
        <family val="2"/>
      </rPr>
      <t xml:space="preserve"> (From QFR Schedule B - Column 5)</t>
    </r>
  </si>
  <si>
    <t>Compact Quarter   X+2</t>
  </si>
  <si>
    <t>Compact Quarter   X+3</t>
  </si>
  <si>
    <t>Compact Quarter    X+4</t>
  </si>
  <si>
    <t>Compact Quarter       19</t>
  </si>
  <si>
    <t>Compact Quarter       20</t>
  </si>
  <si>
    <t>Compact Quarter      X</t>
  </si>
  <si>
    <t>Compact Quarter   X+1</t>
  </si>
  <si>
    <r>
      <t xml:space="preserve">Projected Cumulative </t>
    </r>
    <r>
      <rPr>
        <b/>
        <sz val="10"/>
        <color indexed="10"/>
        <rFont val="Arial"/>
        <family val="2"/>
      </rPr>
      <t>Commitments and</t>
    </r>
    <r>
      <rPr>
        <b/>
        <sz val="10"/>
        <rFont val="Arial"/>
        <family val="2"/>
      </rPr>
      <t xml:space="preserve"> Re-disbursement as of the End of the Current Period</t>
    </r>
    <r>
      <rPr>
        <sz val="10"/>
        <rFont val="Arial"/>
        <family val="2"/>
      </rPr>
      <t xml:space="preserve"> (From QFR Schedule C - Column 6)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</si>
</sst>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#,##0.0"/>
    <numFmt numFmtId="181" formatCode="0.0"/>
    <numFmt numFmtId="182" formatCode="#,##0_р_.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&quot;$&quot;#,##0"/>
    <numFmt numFmtId="186" formatCode="&quot;$&quot;#,##0.00"/>
    <numFmt numFmtId="187" formatCode="_-* #,##0\ [$$-C0C]_-;_-* #,##0\ [$$-C0C]\-;_-* &quot;-&quot;\ [$$-C0C]_-;_-@_-"/>
    <numFmt numFmtId="188" formatCode="0.000000"/>
    <numFmt numFmtId="189" formatCode="0.00000"/>
    <numFmt numFmtId="190" formatCode="0.0000000"/>
    <numFmt numFmtId="191" formatCode="0.0000"/>
    <numFmt numFmtId="192" formatCode="0.000"/>
    <numFmt numFmtId="193" formatCode="_(&quot;$&quot;* #,##0.000_);_(&quot;$&quot;* \(#,##0.000\);_(&quot;$&quot;* &quot;-&quot;??_);_(@_)"/>
    <numFmt numFmtId="194" formatCode="[$-409]dddd\,\ mmmm\ dd\,\ yyyy"/>
    <numFmt numFmtId="195" formatCode="[$-409]mmmm\ d\,\ yyyy;@"/>
    <numFmt numFmtId="196" formatCode="dd/mm/yyyy"/>
    <numFmt numFmtId="197" formatCode="&quot;$&quot;#,##0.0"/>
    <numFmt numFmtId="198" formatCode="&quot;$&quot;#,##0.0_);\(&quot;$&quot;#,##0.0\)"/>
    <numFmt numFmtId="199" formatCode="[$-409]mmm\-yy;@"/>
    <numFmt numFmtId="200" formatCode="[$AMD]\ #,##0.00_);\([$AMD]\ #,##0.00\)"/>
    <numFmt numFmtId="201" formatCode="[$$-409]#,##0.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_);_(* \(#,##0.0\);_(* &quot;-&quot;_);_(@_)"/>
    <numFmt numFmtId="206" formatCode="_(* #,##0.00_);_(* \(#,##0.00\);_(* &quot;-&quot;_);_(@_)"/>
    <numFmt numFmtId="207" formatCode="_(&quot;$&quot;* #,##0.0000_);_(&quot;$&quot;* \(#,##0.0000\);_(&quot;$&quot;* &quot;-&quot;??_);_(@_)"/>
    <numFmt numFmtId="208" formatCode="_(&quot;$&quot;* #,##0.00000_);_(&quot;$&quot;* \(#,##0.00000\);_(&quot;$&quot;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0.00_);[Red]\(0.00\)"/>
    <numFmt numFmtId="213" formatCode="0.0_);[Red]\(0.0\)"/>
    <numFmt numFmtId="214" formatCode="0_);[Red]\(0\)"/>
  </numFmts>
  <fonts count="3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173" fontId="0" fillId="0" borderId="0" xfId="42" applyNumberFormat="1" applyBorder="1" applyAlignment="1">
      <alignment/>
    </xf>
    <xf numFmtId="0" fontId="0" fillId="0" borderId="10" xfId="0" applyBorder="1" applyAlignment="1">
      <alignment/>
    </xf>
    <xf numFmtId="173" fontId="4" fillId="0" borderId="0" xfId="42" applyNumberFormat="1" applyFont="1" applyFill="1" applyBorder="1" applyAlignment="1">
      <alignment/>
    </xf>
    <xf numFmtId="173" fontId="0" fillId="0" borderId="0" xfId="42" applyNumberForma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wrapText="1"/>
    </xf>
    <xf numFmtId="173" fontId="4" fillId="24" borderId="10" xfId="42" applyNumberFormat="1" applyFont="1" applyFill="1" applyBorder="1" applyAlignment="1">
      <alignment horizontal="center"/>
    </xf>
    <xf numFmtId="173" fontId="0" fillId="8" borderId="10" xfId="42" applyNumberFormat="1" applyFill="1" applyBorder="1" applyAlignment="1">
      <alignment/>
    </xf>
    <xf numFmtId="173" fontId="0" fillId="0" borderId="10" xfId="42" applyNumberFormat="1" applyBorder="1" applyAlignment="1">
      <alignment/>
    </xf>
    <xf numFmtId="173" fontId="0" fillId="0" borderId="10" xfId="42" applyNumberFormat="1" applyFill="1" applyBorder="1" applyAlignment="1">
      <alignment/>
    </xf>
    <xf numFmtId="173" fontId="9" fillId="25" borderId="10" xfId="42" applyNumberFormat="1" applyFont="1" applyFill="1" applyBorder="1" applyAlignment="1">
      <alignment horizontal="left" wrapText="1"/>
    </xf>
    <xf numFmtId="173" fontId="4" fillId="25" borderId="10" xfId="42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173" fontId="0" fillId="24" borderId="10" xfId="42" applyNumberFormat="1" applyFill="1" applyBorder="1" applyAlignment="1">
      <alignment/>
    </xf>
    <xf numFmtId="173" fontId="9" fillId="25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73" fontId="4" fillId="0" borderId="10" xfId="42" applyNumberFormat="1" applyFont="1" applyFill="1" applyBorder="1" applyAlignment="1">
      <alignment/>
    </xf>
    <xf numFmtId="173" fontId="0" fillId="0" borderId="10" xfId="42" applyNumberFormat="1" applyFont="1" applyFill="1" applyBorder="1" applyAlignment="1">
      <alignment/>
    </xf>
    <xf numFmtId="0" fontId="9" fillId="25" borderId="10" xfId="42" applyNumberFormat="1" applyFont="1" applyFill="1" applyBorder="1" applyAlignment="1">
      <alignment horizontal="left" wrapText="1"/>
    </xf>
    <xf numFmtId="0" fontId="11" fillId="7" borderId="11" xfId="42" applyNumberFormat="1" applyFont="1" applyFill="1" applyBorder="1" applyAlignment="1">
      <alignment horizontal="left" wrapText="1"/>
    </xf>
    <xf numFmtId="0" fontId="12" fillId="7" borderId="11" xfId="0" applyFont="1" applyFill="1" applyBorder="1" applyAlignment="1">
      <alignment/>
    </xf>
    <xf numFmtId="173" fontId="12" fillId="7" borderId="11" xfId="42" applyNumberFormat="1" applyFont="1" applyFill="1" applyBorder="1" applyAlignment="1">
      <alignment/>
    </xf>
    <xf numFmtId="173" fontId="13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73" fontId="0" fillId="0" borderId="12" xfId="42" applyNumberFormat="1" applyFont="1" applyBorder="1" applyAlignment="1">
      <alignment horizontal="center"/>
    </xf>
    <xf numFmtId="173" fontId="0" fillId="0" borderId="13" xfId="42" applyNumberFormat="1" applyFill="1" applyBorder="1" applyAlignment="1">
      <alignment horizontal="right"/>
    </xf>
    <xf numFmtId="173" fontId="0" fillId="0" borderId="14" xfId="42" applyNumberFormat="1" applyBorder="1" applyAlignment="1">
      <alignment/>
    </xf>
    <xf numFmtId="173" fontId="0" fillId="0" borderId="15" xfId="42" applyNumberFormat="1" applyFont="1" applyBorder="1" applyAlignment="1">
      <alignment horizontal="center"/>
    </xf>
    <xf numFmtId="173" fontId="0" fillId="0" borderId="0" xfId="42" applyNumberFormat="1" applyFill="1" applyBorder="1" applyAlignment="1">
      <alignment horizontal="right"/>
    </xf>
    <xf numFmtId="173" fontId="0" fillId="0" borderId="16" xfId="42" applyNumberFormat="1" applyBorder="1" applyAlignment="1">
      <alignment/>
    </xf>
    <xf numFmtId="173" fontId="0" fillId="0" borderId="0" xfId="42" applyNumberFormat="1" applyFont="1" applyBorder="1" applyAlignment="1">
      <alignment horizontal="center"/>
    </xf>
    <xf numFmtId="173" fontId="0" fillId="0" borderId="17" xfId="42" applyNumberFormat="1" applyFont="1" applyBorder="1" applyAlignment="1" quotePrefix="1">
      <alignment/>
    </xf>
    <xf numFmtId="173" fontId="0" fillId="0" borderId="18" xfId="42" applyNumberFormat="1" applyFont="1" applyBorder="1" applyAlignment="1">
      <alignment horizontal="center"/>
    </xf>
    <xf numFmtId="173" fontId="0" fillId="0" borderId="19" xfId="42" applyNumberFormat="1" applyFill="1" applyBorder="1" applyAlignment="1">
      <alignment/>
    </xf>
    <xf numFmtId="173" fontId="0" fillId="0" borderId="19" xfId="42" applyNumberFormat="1" applyFont="1" applyBorder="1" applyAlignment="1">
      <alignment horizontal="center"/>
    </xf>
    <xf numFmtId="173" fontId="0" fillId="0" borderId="19" xfId="42" applyNumberFormat="1" applyBorder="1" applyAlignment="1">
      <alignment/>
    </xf>
    <xf numFmtId="173" fontId="0" fillId="0" borderId="0" xfId="42" applyNumberFormat="1" applyAlignment="1">
      <alignment/>
    </xf>
    <xf numFmtId="173" fontId="0" fillId="0" borderId="15" xfId="42" applyNumberFormat="1" applyBorder="1" applyAlignment="1">
      <alignment/>
    </xf>
    <xf numFmtId="173" fontId="0" fillId="0" borderId="0" xfId="42" applyNumberFormat="1" applyFill="1" applyBorder="1" applyAlignment="1">
      <alignment horizontal="center"/>
    </xf>
    <xf numFmtId="173" fontId="0" fillId="0" borderId="0" xfId="42" applyNumberFormat="1" applyBorder="1" applyAlignment="1">
      <alignment horizontal="center"/>
    </xf>
    <xf numFmtId="173" fontId="0" fillId="0" borderId="18" xfId="42" applyNumberFormat="1" applyFont="1" applyFill="1" applyBorder="1" applyAlignment="1">
      <alignment horizontal="left"/>
    </xf>
    <xf numFmtId="173" fontId="5" fillId="0" borderId="19" xfId="42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73" fontId="4" fillId="0" borderId="0" xfId="42" applyNumberFormat="1" applyFont="1" applyFill="1" applyAlignment="1">
      <alignment/>
    </xf>
    <xf numFmtId="173" fontId="0" fillId="0" borderId="0" xfId="42" applyNumberFormat="1" applyFill="1" applyAlignment="1">
      <alignment/>
    </xf>
    <xf numFmtId="173" fontId="6" fillId="24" borderId="10" xfId="42" applyNumberFormat="1" applyFont="1" applyFill="1" applyBorder="1" applyAlignment="1">
      <alignment horizontal="left" vertical="center" wrapText="1"/>
    </xf>
    <xf numFmtId="173" fontId="7" fillId="0" borderId="10" xfId="42" applyNumberFormat="1" applyFont="1" applyFill="1" applyBorder="1" applyAlignment="1">
      <alignment horizontal="left" wrapText="1"/>
    </xf>
    <xf numFmtId="173" fontId="4" fillId="0" borderId="10" xfId="42" applyNumberFormat="1" applyFont="1" applyFill="1" applyBorder="1" applyAlignment="1">
      <alignment horizontal="left"/>
    </xf>
    <xf numFmtId="173" fontId="8" fillId="24" borderId="10" xfId="42" applyNumberFormat="1" applyFont="1" applyFill="1" applyBorder="1" applyAlignment="1">
      <alignment wrapText="1"/>
    </xf>
    <xf numFmtId="173" fontId="0" fillId="24" borderId="10" xfId="42" applyNumberFormat="1" applyFont="1" applyFill="1" applyBorder="1" applyAlignment="1">
      <alignment/>
    </xf>
    <xf numFmtId="173" fontId="9" fillId="8" borderId="10" xfId="42" applyNumberFormat="1" applyFont="1" applyFill="1" applyBorder="1" applyAlignment="1">
      <alignment horizontal="left" vertical="center" wrapText="1"/>
    </xf>
    <xf numFmtId="173" fontId="4" fillId="25" borderId="10" xfId="0" applyNumberFormat="1" applyFont="1" applyFill="1" applyBorder="1" applyAlignment="1">
      <alignment/>
    </xf>
    <xf numFmtId="173" fontId="10" fillId="0" borderId="10" xfId="42" applyNumberFormat="1" applyFont="1" applyBorder="1" applyAlignment="1">
      <alignment wrapText="1"/>
    </xf>
    <xf numFmtId="173" fontId="0" fillId="8" borderId="10" xfId="42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173" fontId="13" fillId="0" borderId="0" xfId="42" applyNumberFormat="1" applyFont="1" applyFill="1" applyAlignment="1">
      <alignment/>
    </xf>
    <xf numFmtId="173" fontId="5" fillId="0" borderId="20" xfId="42" applyNumberFormat="1" applyFont="1" applyBorder="1" applyAlignment="1">
      <alignment horizontal="left"/>
    </xf>
    <xf numFmtId="173" fontId="5" fillId="0" borderId="21" xfId="42" applyNumberFormat="1" applyFont="1" applyBorder="1" applyAlignment="1">
      <alignment horizontal="left"/>
    </xf>
    <xf numFmtId="173" fontId="5" fillId="0" borderId="0" xfId="42" applyNumberFormat="1" applyFont="1" applyBorder="1" applyAlignment="1">
      <alignment horizontal="left"/>
    </xf>
    <xf numFmtId="173" fontId="5" fillId="0" borderId="0" xfId="42" applyNumberFormat="1" applyFont="1" applyFill="1" applyBorder="1" applyAlignment="1">
      <alignment horizontal="left"/>
    </xf>
    <xf numFmtId="0" fontId="9" fillId="8" borderId="10" xfId="42" applyNumberFormat="1" applyFont="1" applyFill="1" applyBorder="1" applyAlignment="1">
      <alignment horizontal="left" wrapText="1"/>
    </xf>
    <xf numFmtId="0" fontId="4" fillId="8" borderId="10" xfId="0" applyFont="1" applyFill="1" applyBorder="1" applyAlignment="1">
      <alignment/>
    </xf>
    <xf numFmtId="173" fontId="4" fillId="8" borderId="10" xfId="42" applyNumberFormat="1" applyFont="1" applyFill="1" applyBorder="1" applyAlignment="1">
      <alignment/>
    </xf>
    <xf numFmtId="173" fontId="4" fillId="7" borderId="10" xfId="42" applyNumberFormat="1" applyFont="1" applyFill="1" applyBorder="1" applyAlignment="1">
      <alignment horizontal="center"/>
    </xf>
    <xf numFmtId="173" fontId="9" fillId="8" borderId="10" xfId="42" applyNumberFormat="1" applyFont="1" applyFill="1" applyBorder="1" applyAlignment="1">
      <alignment horizontal="left" wrapText="1"/>
    </xf>
    <xf numFmtId="173" fontId="0" fillId="0" borderId="14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73" fontId="4" fillId="0" borderId="15" xfId="42" applyNumberFormat="1" applyFont="1" applyBorder="1" applyAlignment="1">
      <alignment/>
    </xf>
    <xf numFmtId="173" fontId="0" fillId="0" borderId="0" xfId="42" applyNumberFormat="1" applyFill="1" applyBorder="1" applyAlignment="1">
      <alignment/>
    </xf>
    <xf numFmtId="173" fontId="4" fillId="0" borderId="22" xfId="42" applyNumberFormat="1" applyFont="1" applyBorder="1" applyAlignment="1">
      <alignment/>
    </xf>
    <xf numFmtId="173" fontId="0" fillId="0" borderId="23" xfId="42" applyNumberFormat="1" applyFill="1" applyBorder="1" applyAlignment="1">
      <alignment/>
    </xf>
    <xf numFmtId="173" fontId="0" fillId="0" borderId="23" xfId="42" applyNumberFormat="1" applyBorder="1" applyAlignment="1">
      <alignment/>
    </xf>
    <xf numFmtId="214" fontId="0" fillId="0" borderId="0" xfId="42" applyNumberFormat="1" applyFont="1" applyAlignment="1">
      <alignment/>
    </xf>
    <xf numFmtId="214" fontId="0" fillId="0" borderId="0" xfId="42" applyNumberFormat="1" applyAlignment="1">
      <alignment/>
    </xf>
    <xf numFmtId="214" fontId="4" fillId="0" borderId="0" xfId="42" applyNumberFormat="1" applyFont="1" applyFill="1" applyAlignment="1">
      <alignment/>
    </xf>
    <xf numFmtId="214" fontId="4" fillId="7" borderId="10" xfId="42" applyNumberFormat="1" applyFont="1" applyFill="1" applyBorder="1" applyAlignment="1">
      <alignment horizontal="center"/>
    </xf>
    <xf numFmtId="214" fontId="4" fillId="24" borderId="10" xfId="42" applyNumberFormat="1" applyFont="1" applyFill="1" applyBorder="1" applyAlignment="1">
      <alignment horizontal="center"/>
    </xf>
    <xf numFmtId="214" fontId="13" fillId="0" borderId="0" xfId="42" applyNumberFormat="1" applyFont="1" applyAlignment="1">
      <alignment/>
    </xf>
    <xf numFmtId="38" fontId="16" fillId="8" borderId="10" xfId="42" applyNumberFormat="1" applyFont="1" applyFill="1" applyBorder="1" applyAlignment="1">
      <alignment/>
    </xf>
    <xf numFmtId="38" fontId="4" fillId="8" borderId="10" xfId="42" applyNumberFormat="1" applyFont="1" applyFill="1" applyBorder="1" applyAlignment="1">
      <alignment/>
    </xf>
    <xf numFmtId="38" fontId="4" fillId="25" borderId="10" xfId="42" applyNumberFormat="1" applyFont="1" applyFill="1" applyBorder="1" applyAlignment="1">
      <alignment/>
    </xf>
    <xf numFmtId="38" fontId="4" fillId="0" borderId="10" xfId="42" applyNumberFormat="1" applyFont="1" applyBorder="1" applyAlignment="1">
      <alignment/>
    </xf>
    <xf numFmtId="38" fontId="4" fillId="24" borderId="10" xfId="42" applyNumberFormat="1" applyFont="1" applyFill="1" applyBorder="1" applyAlignment="1">
      <alignment/>
    </xf>
    <xf numFmtId="38" fontId="0" fillId="0" borderId="10" xfId="42" applyNumberFormat="1" applyFill="1" applyBorder="1" applyAlignment="1">
      <alignment/>
    </xf>
    <xf numFmtId="38" fontId="12" fillId="7" borderId="11" xfId="42" applyNumberFormat="1" applyFont="1" applyFill="1" applyBorder="1" applyAlignment="1">
      <alignment/>
    </xf>
    <xf numFmtId="0" fontId="4" fillId="20" borderId="24" xfId="0" applyFont="1" applyFill="1" applyBorder="1" applyAlignment="1">
      <alignment horizontal="center" vertical="center" wrapText="1"/>
    </xf>
    <xf numFmtId="173" fontId="4" fillId="20" borderId="10" xfId="42" applyNumberFormat="1" applyFont="1" applyFill="1" applyBorder="1" applyAlignment="1">
      <alignment horizontal="right" vertical="center"/>
    </xf>
    <xf numFmtId="173" fontId="0" fillId="0" borderId="0" xfId="4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28" xfId="0" applyFont="1" applyFill="1" applyBorder="1" applyAlignment="1">
      <alignment horizontal="center" vertical="center" wrapText="1"/>
    </xf>
    <xf numFmtId="214" fontId="4" fillId="20" borderId="24" xfId="42" applyNumberFormat="1" applyFont="1" applyFill="1" applyBorder="1" applyAlignment="1">
      <alignment horizontal="center" vertical="center" wrapText="1"/>
    </xf>
    <xf numFmtId="214" fontId="4" fillId="20" borderId="25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87"/>
  <sheetViews>
    <sheetView tabSelected="1" zoomScale="70" zoomScaleNormal="70" zoomScalePageLayoutView="0" workbookViewId="0" topLeftCell="A1">
      <pane xSplit="2" ySplit="58" topLeftCell="C59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D43" sqref="D43"/>
    </sheetView>
  </sheetViews>
  <sheetFormatPr defaultColWidth="0" defaultRowHeight="12.75" outlineLevelRow="1" outlineLevelCol="1"/>
  <cols>
    <col min="1" max="1" width="42.421875" style="5" customWidth="1"/>
    <col min="2" max="2" width="0.9921875" style="46" customWidth="1"/>
    <col min="3" max="3" width="20.421875" style="5" customWidth="1"/>
    <col min="4" max="4" width="11.7109375" style="5" customWidth="1" outlineLevel="1"/>
    <col min="5" max="5" width="13.140625" style="5" customWidth="1" outlineLevel="1"/>
    <col min="6" max="6" width="13.00390625" style="5" customWidth="1" outlineLevel="1"/>
    <col min="7" max="7" width="13.7109375" style="5" customWidth="1"/>
    <col min="8" max="8" width="13.57421875" style="5" customWidth="1"/>
    <col min="9" max="10" width="14.00390625" style="5" customWidth="1"/>
    <col min="11" max="11" width="14.8515625" style="5" customWidth="1"/>
    <col min="12" max="12" width="14.7109375" style="5" customWidth="1"/>
    <col min="13" max="13" width="13.7109375" style="5" customWidth="1"/>
    <col min="14" max="14" width="12.7109375" style="5" customWidth="1"/>
    <col min="15" max="15" width="16.7109375" style="75" customWidth="1"/>
    <col min="16" max="16" width="15.7109375" style="5" customWidth="1"/>
    <col min="17" max="16384" width="0" style="5" hidden="1" customWidth="1"/>
  </cols>
  <sheetData>
    <row r="1" spans="1:7" ht="13.5" outlineLevel="1" thickBot="1">
      <c r="A1" s="72" t="s">
        <v>22</v>
      </c>
      <c r="B1" s="73"/>
      <c r="C1" s="74"/>
      <c r="D1" s="74"/>
      <c r="E1" s="2"/>
      <c r="F1" s="2"/>
      <c r="G1" s="2"/>
    </row>
    <row r="2" spans="1:17" ht="13.5" outlineLevel="1" thickBot="1">
      <c r="A2" s="70"/>
      <c r="B2" s="71"/>
      <c r="C2" s="2"/>
      <c r="D2" s="2"/>
      <c r="E2" s="2"/>
      <c r="F2" s="2"/>
      <c r="G2" s="2"/>
      <c r="M2"/>
      <c r="N2"/>
      <c r="P2" s="25"/>
      <c r="Q2" s="1" t="s">
        <v>23</v>
      </c>
    </row>
    <row r="3" spans="1:17" ht="12.75" customHeight="1" outlineLevel="1">
      <c r="A3" s="26"/>
      <c r="B3" s="27" t="s">
        <v>0</v>
      </c>
      <c r="C3" s="67" t="s">
        <v>33</v>
      </c>
      <c r="D3" s="28"/>
      <c r="E3" s="2"/>
      <c r="F3" s="32"/>
      <c r="G3" s="2"/>
      <c r="M3"/>
      <c r="N3" s="25"/>
      <c r="O3" s="76"/>
      <c r="Q3" s="2" t="e">
        <f>+N3-#REF!</f>
        <v>#REF!</v>
      </c>
    </row>
    <row r="4" spans="1:17" ht="12.75" customHeight="1" outlineLevel="1">
      <c r="A4" s="29"/>
      <c r="B4" s="30" t="s">
        <v>1</v>
      </c>
      <c r="C4" s="68" t="s">
        <v>34</v>
      </c>
      <c r="D4" s="31"/>
      <c r="E4" s="2"/>
      <c r="F4" s="32"/>
      <c r="G4" s="2"/>
      <c r="M4"/>
      <c r="O4" s="76"/>
      <c r="Q4" s="2" t="e">
        <f>+N4-#REF!</f>
        <v>#REF!</v>
      </c>
    </row>
    <row r="5" spans="1:17" ht="12.75" customHeight="1" outlineLevel="1">
      <c r="A5" s="29"/>
      <c r="B5" s="30" t="s">
        <v>2</v>
      </c>
      <c r="C5" s="69" t="s">
        <v>35</v>
      </c>
      <c r="D5" s="31"/>
      <c r="E5" s="2"/>
      <c r="F5" s="32"/>
      <c r="G5" s="2"/>
      <c r="M5"/>
      <c r="O5" s="76"/>
      <c r="Q5" s="2" t="e">
        <f>+N5-#REF!</f>
        <v>#REF!</v>
      </c>
    </row>
    <row r="6" spans="1:17" ht="12.75" customHeight="1" outlineLevel="1">
      <c r="A6" s="29"/>
      <c r="B6" s="30" t="s">
        <v>3</v>
      </c>
      <c r="C6" s="33" t="s">
        <v>4</v>
      </c>
      <c r="D6" s="31"/>
      <c r="E6" s="2"/>
      <c r="F6" s="32"/>
      <c r="G6" s="2"/>
      <c r="N6"/>
      <c r="P6"/>
      <c r="Q6" s="1"/>
    </row>
    <row r="7" spans="1:16" ht="13.5" customHeight="1" outlineLevel="1" thickBot="1">
      <c r="A7" s="34"/>
      <c r="B7" s="35"/>
      <c r="C7" s="36"/>
      <c r="D7" s="37"/>
      <c r="E7" s="2"/>
      <c r="F7" s="32"/>
      <c r="G7" s="2"/>
      <c r="P7" s="38"/>
    </row>
    <row r="8" spans="1:16" ht="12.75" customHeight="1" outlineLevel="1">
      <c r="A8" s="39"/>
      <c r="B8" s="40"/>
      <c r="C8" s="41"/>
      <c r="D8" s="41"/>
      <c r="E8" s="2"/>
      <c r="F8" s="41"/>
      <c r="G8" s="2"/>
      <c r="H8" s="2"/>
      <c r="P8" s="38"/>
    </row>
    <row r="9" spans="1:16" ht="12.75" customHeight="1" outlineLevel="1">
      <c r="A9" s="58" t="s">
        <v>24</v>
      </c>
      <c r="B9" s="59"/>
      <c r="C9" s="59"/>
      <c r="D9" s="59"/>
      <c r="E9" s="2"/>
      <c r="F9" s="60"/>
      <c r="G9" s="2"/>
      <c r="H9" s="2"/>
      <c r="O9" s="77"/>
      <c r="P9" s="38"/>
    </row>
    <row r="10" spans="1:16" s="45" customFormat="1" ht="13.5" customHeight="1" outlineLevel="1" thickBot="1">
      <c r="A10" s="42" t="s">
        <v>5</v>
      </c>
      <c r="B10" s="43"/>
      <c r="C10" s="44" t="s">
        <v>29</v>
      </c>
      <c r="D10" s="43"/>
      <c r="E10" s="4"/>
      <c r="F10" s="61"/>
      <c r="G10" s="4"/>
      <c r="H10" s="4"/>
      <c r="O10" s="77"/>
      <c r="P10" s="38"/>
    </row>
    <row r="11" spans="1:16" s="45" customFormat="1" ht="13.5" customHeight="1" outlineLevel="1" thickBot="1">
      <c r="A11" s="90"/>
      <c r="B11" s="61"/>
      <c r="C11" s="91"/>
      <c r="D11" s="61"/>
      <c r="E11" s="4"/>
      <c r="F11" s="61"/>
      <c r="G11" s="4"/>
      <c r="H11" s="4"/>
      <c r="O11" s="77"/>
      <c r="P11" s="38"/>
    </row>
    <row r="12" spans="1:16" s="10" customFormat="1" ht="45.75" customHeight="1">
      <c r="A12" s="47" t="s">
        <v>25</v>
      </c>
      <c r="B12" s="48"/>
      <c r="C12" s="94" t="s">
        <v>68</v>
      </c>
      <c r="D12" s="95" t="s">
        <v>53</v>
      </c>
      <c r="E12" s="96"/>
      <c r="F12" s="97"/>
      <c r="G12" s="6" t="s">
        <v>66</v>
      </c>
      <c r="H12" s="6" t="s">
        <v>67</v>
      </c>
      <c r="I12" s="6" t="s">
        <v>61</v>
      </c>
      <c r="J12" s="6" t="s">
        <v>62</v>
      </c>
      <c r="K12" s="6" t="s">
        <v>63</v>
      </c>
      <c r="L12" s="6" t="s">
        <v>54</v>
      </c>
      <c r="M12" s="6" t="s">
        <v>64</v>
      </c>
      <c r="N12" s="6" t="s">
        <v>65</v>
      </c>
      <c r="O12" s="98" t="s">
        <v>36</v>
      </c>
      <c r="P12" s="92" t="s">
        <v>60</v>
      </c>
    </row>
    <row r="13" spans="1:16" s="10" customFormat="1" ht="63.75" customHeight="1">
      <c r="A13" s="89" t="s">
        <v>6</v>
      </c>
      <c r="B13" s="49"/>
      <c r="C13" s="93"/>
      <c r="D13" s="88" t="s">
        <v>30</v>
      </c>
      <c r="E13" s="88" t="s">
        <v>31</v>
      </c>
      <c r="F13" s="88" t="s">
        <v>32</v>
      </c>
      <c r="G13" s="88" t="s">
        <v>27</v>
      </c>
      <c r="H13" s="88" t="s">
        <v>26</v>
      </c>
      <c r="I13" s="88" t="s">
        <v>28</v>
      </c>
      <c r="J13" s="88" t="s">
        <v>48</v>
      </c>
      <c r="K13" s="88" t="s">
        <v>49</v>
      </c>
      <c r="L13" s="88" t="s">
        <v>54</v>
      </c>
      <c r="M13" s="88" t="s">
        <v>51</v>
      </c>
      <c r="N13" s="88" t="s">
        <v>52</v>
      </c>
      <c r="O13" s="99"/>
      <c r="P13" s="93"/>
    </row>
    <row r="14" spans="1:16" s="10" customFormat="1" ht="12.75">
      <c r="A14" s="19"/>
      <c r="B14" s="19"/>
      <c r="C14" s="65" t="s">
        <v>7</v>
      </c>
      <c r="D14" s="65" t="s">
        <v>8</v>
      </c>
      <c r="E14" s="65" t="s">
        <v>9</v>
      </c>
      <c r="F14" s="65" t="s">
        <v>10</v>
      </c>
      <c r="G14" s="65" t="s">
        <v>11</v>
      </c>
      <c r="H14" s="65" t="s">
        <v>12</v>
      </c>
      <c r="I14" s="65" t="s">
        <v>13</v>
      </c>
      <c r="J14" s="65" t="s">
        <v>14</v>
      </c>
      <c r="K14" s="65" t="s">
        <v>15</v>
      </c>
      <c r="L14" s="65" t="s">
        <v>54</v>
      </c>
      <c r="M14" s="65" t="s">
        <v>55</v>
      </c>
      <c r="N14" s="65" t="s">
        <v>56</v>
      </c>
      <c r="O14" s="78" t="s">
        <v>57</v>
      </c>
      <c r="P14" s="65" t="s">
        <v>58</v>
      </c>
    </row>
    <row r="15" spans="1:16" s="10" customFormat="1" ht="12.75">
      <c r="A15" s="50" t="s">
        <v>37</v>
      </c>
      <c r="B15" s="5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9"/>
      <c r="P15" s="8"/>
    </row>
    <row r="16" spans="1:16" s="10" customFormat="1" ht="12.75" outlineLevel="1">
      <c r="A16" s="52" t="s">
        <v>43</v>
      </c>
      <c r="B16" s="9"/>
      <c r="C16" s="9"/>
      <c r="D16" s="9"/>
      <c r="E16" s="9"/>
      <c r="F16" s="9"/>
      <c r="G16" s="9">
        <f>SUM(D16:F16)</f>
        <v>0</v>
      </c>
      <c r="H16" s="9"/>
      <c r="I16" s="9"/>
      <c r="J16" s="9"/>
      <c r="K16" s="9"/>
      <c r="L16" s="9"/>
      <c r="M16" s="9"/>
      <c r="N16" s="9"/>
      <c r="O16" s="81">
        <f>P16-(SUM(G16:N16)+C16)</f>
        <v>0</v>
      </c>
      <c r="P16" s="9"/>
    </row>
    <row r="17" spans="1:16" s="10" customFormat="1" ht="12.75" outlineLevel="1">
      <c r="A17" s="52" t="s">
        <v>40</v>
      </c>
      <c r="B17" s="9"/>
      <c r="C17" s="9"/>
      <c r="D17" s="9"/>
      <c r="E17" s="9"/>
      <c r="F17" s="9"/>
      <c r="G17" s="9">
        <f>SUM(D17:F17)</f>
        <v>0</v>
      </c>
      <c r="H17" s="9"/>
      <c r="I17" s="9"/>
      <c r="J17" s="9"/>
      <c r="K17" s="9"/>
      <c r="L17" s="9"/>
      <c r="M17" s="9"/>
      <c r="N17" s="9"/>
      <c r="O17" s="82">
        <f>P17-(SUM(G17:N17)+C17)</f>
        <v>0</v>
      </c>
      <c r="P17" s="9"/>
    </row>
    <row r="18" spans="1:16" s="10" customFormat="1" ht="12.75" outlineLevel="1">
      <c r="A18" s="52" t="s">
        <v>41</v>
      </c>
      <c r="B18" s="9"/>
      <c r="C18" s="9"/>
      <c r="D18" s="9"/>
      <c r="E18" s="9"/>
      <c r="F18" s="9"/>
      <c r="G18" s="9">
        <f>SUM(D18:F18)</f>
        <v>0</v>
      </c>
      <c r="H18" s="9"/>
      <c r="I18" s="9"/>
      <c r="J18" s="9"/>
      <c r="K18" s="9"/>
      <c r="L18" s="9"/>
      <c r="M18" s="9"/>
      <c r="N18" s="9"/>
      <c r="O18" s="82">
        <f>P18-(SUM(G18:N18)+C18)</f>
        <v>0</v>
      </c>
      <c r="P18" s="9"/>
    </row>
    <row r="19" spans="1:16" s="10" customFormat="1" ht="12.75" outlineLevel="1">
      <c r="A19" s="52" t="s">
        <v>42</v>
      </c>
      <c r="B19" s="9"/>
      <c r="C19" s="9"/>
      <c r="D19" s="9"/>
      <c r="E19" s="9"/>
      <c r="F19" s="9"/>
      <c r="G19" s="9">
        <f>SUM(D19:F19)</f>
        <v>0</v>
      </c>
      <c r="H19" s="9"/>
      <c r="I19" s="9"/>
      <c r="J19" s="9"/>
      <c r="K19" s="9"/>
      <c r="L19" s="9"/>
      <c r="M19" s="9"/>
      <c r="N19" s="9"/>
      <c r="O19" s="82">
        <f>P19-(SUM(G19:N19)+C19)</f>
        <v>0</v>
      </c>
      <c r="P19" s="9"/>
    </row>
    <row r="20" spans="1:16" s="10" customFormat="1" ht="12.75">
      <c r="A20" s="12" t="s">
        <v>45</v>
      </c>
      <c r="B20" s="18"/>
      <c r="C20" s="13">
        <f>+C19+C18+C17+C16</f>
        <v>0</v>
      </c>
      <c r="D20" s="53">
        <f>+D19+D18+D17+D16</f>
        <v>0</v>
      </c>
      <c r="E20" s="53">
        <f>+E19+E18+E17+E16</f>
        <v>0</v>
      </c>
      <c r="F20" s="53">
        <f>+F19+F18+F17+F16</f>
        <v>0</v>
      </c>
      <c r="G20" s="13">
        <f>SUM(D20:F20)</f>
        <v>0</v>
      </c>
      <c r="H20" s="53">
        <f aca="true" t="shared" si="0" ref="H20:O20">+H19+H18+H17+H16</f>
        <v>0</v>
      </c>
      <c r="I20" s="53">
        <f t="shared" si="0"/>
        <v>0</v>
      </c>
      <c r="J20" s="53">
        <f t="shared" si="0"/>
        <v>0</v>
      </c>
      <c r="K20" s="53">
        <f t="shared" si="0"/>
        <v>0</v>
      </c>
      <c r="L20" s="53">
        <f t="shared" si="0"/>
        <v>0</v>
      </c>
      <c r="M20" s="53">
        <f t="shared" si="0"/>
        <v>0</v>
      </c>
      <c r="N20" s="53">
        <f t="shared" si="0"/>
        <v>0</v>
      </c>
      <c r="O20" s="83">
        <f t="shared" si="0"/>
        <v>0</v>
      </c>
      <c r="P20" s="13">
        <f>SUM(P16:P19)</f>
        <v>0</v>
      </c>
    </row>
    <row r="21" spans="1:16" s="10" customFormat="1" ht="12.75">
      <c r="A21" s="54"/>
      <c r="B21" s="11"/>
      <c r="C21" s="11"/>
      <c r="O21" s="84"/>
      <c r="P21" s="11"/>
    </row>
    <row r="22" spans="1:16" s="10" customFormat="1" ht="12.75">
      <c r="A22" s="50" t="s">
        <v>38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85"/>
      <c r="P22" s="15"/>
    </row>
    <row r="23" spans="1:16" s="10" customFormat="1" ht="12.75" outlineLevel="1">
      <c r="A23" s="52" t="s">
        <v>43</v>
      </c>
      <c r="B23" s="9"/>
      <c r="C23" s="9"/>
      <c r="D23" s="9"/>
      <c r="E23" s="9"/>
      <c r="F23" s="9"/>
      <c r="G23" s="9">
        <f>SUM(D23:F23)</f>
        <v>0</v>
      </c>
      <c r="H23" s="9"/>
      <c r="I23" s="9"/>
      <c r="J23" s="9"/>
      <c r="K23" s="9"/>
      <c r="L23" s="9"/>
      <c r="M23" s="9"/>
      <c r="N23" s="9"/>
      <c r="O23" s="81">
        <f>P23-(SUM(G23:N23)+C23)</f>
        <v>0</v>
      </c>
      <c r="P23" s="9"/>
    </row>
    <row r="24" spans="1:16" s="10" customFormat="1" ht="12.75" outlineLevel="1">
      <c r="A24" s="52" t="s">
        <v>40</v>
      </c>
      <c r="B24" s="9"/>
      <c r="C24" s="55"/>
      <c r="D24" s="9"/>
      <c r="E24" s="9"/>
      <c r="F24" s="9"/>
      <c r="G24" s="9">
        <f>SUM(D24:F24)</f>
        <v>0</v>
      </c>
      <c r="H24" s="9"/>
      <c r="I24" s="9"/>
      <c r="J24" s="9"/>
      <c r="K24" s="9"/>
      <c r="L24" s="9"/>
      <c r="M24" s="9"/>
      <c r="N24" s="9"/>
      <c r="O24" s="81">
        <f>P24-(SUM(G24:N24)+C24)</f>
        <v>0</v>
      </c>
      <c r="P24" s="9"/>
    </row>
    <row r="25" spans="1:16" s="10" customFormat="1" ht="12.75" outlineLevel="1">
      <c r="A25" s="52" t="s">
        <v>41</v>
      </c>
      <c r="B25" s="9"/>
      <c r="C25" s="9"/>
      <c r="D25" s="9"/>
      <c r="E25" s="9"/>
      <c r="F25" s="9"/>
      <c r="G25" s="9">
        <f>SUM(D25:F25)</f>
        <v>0</v>
      </c>
      <c r="H25" s="9"/>
      <c r="I25" s="9"/>
      <c r="J25" s="9"/>
      <c r="K25" s="9"/>
      <c r="L25" s="9"/>
      <c r="M25" s="9"/>
      <c r="N25" s="9"/>
      <c r="O25" s="82">
        <f>P25-(SUM(G25:N25)+C25)</f>
        <v>0</v>
      </c>
      <c r="P25" s="9"/>
    </row>
    <row r="26" spans="1:16" s="10" customFormat="1" ht="12.75" outlineLevel="1">
      <c r="A26" s="52" t="s">
        <v>42</v>
      </c>
      <c r="B26" s="9"/>
      <c r="C26" s="9"/>
      <c r="D26" s="9"/>
      <c r="E26" s="9"/>
      <c r="F26" s="9"/>
      <c r="G26" s="9">
        <f>SUM(D26:F26)</f>
        <v>0</v>
      </c>
      <c r="H26" s="9"/>
      <c r="I26" s="9"/>
      <c r="J26" s="9"/>
      <c r="K26" s="9"/>
      <c r="L26" s="9"/>
      <c r="M26" s="9"/>
      <c r="N26" s="9"/>
      <c r="O26" s="81">
        <f>P26-(SUM(G26:N26)+C26)</f>
        <v>0</v>
      </c>
      <c r="P26" s="9"/>
    </row>
    <row r="27" spans="1:16" s="10" customFormat="1" ht="12.75">
      <c r="A27" s="16" t="s">
        <v>46</v>
      </c>
      <c r="B27" s="18"/>
      <c r="C27" s="13">
        <f aca="true" t="shared" si="1" ref="C27:O27">C26+C25+C24+C23</f>
        <v>0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13">
        <f t="shared" si="1"/>
        <v>0</v>
      </c>
      <c r="K27" s="13">
        <f t="shared" si="1"/>
        <v>0</v>
      </c>
      <c r="L27" s="13">
        <f t="shared" si="1"/>
        <v>0</v>
      </c>
      <c r="M27" s="13">
        <f t="shared" si="1"/>
        <v>0</v>
      </c>
      <c r="N27" s="13">
        <f t="shared" si="1"/>
        <v>0</v>
      </c>
      <c r="O27" s="13">
        <f t="shared" si="1"/>
        <v>0</v>
      </c>
      <c r="P27" s="13">
        <f>SUM(P24:P26)</f>
        <v>0</v>
      </c>
    </row>
    <row r="28" spans="1:16" s="10" customFormat="1" ht="12.75">
      <c r="A28" s="54"/>
      <c r="B28" s="11"/>
      <c r="C28" s="11"/>
      <c r="O28" s="84"/>
      <c r="P28" s="11"/>
    </row>
    <row r="29" spans="1:16" s="10" customFormat="1" ht="12.75">
      <c r="A29" s="50" t="s">
        <v>39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5"/>
      <c r="P29" s="15"/>
    </row>
    <row r="30" spans="1:16" s="11" customFormat="1" ht="12.75" outlineLevel="1">
      <c r="A30" s="52" t="s">
        <v>43</v>
      </c>
      <c r="B30" s="9"/>
      <c r="C30" s="9"/>
      <c r="D30" s="9"/>
      <c r="E30" s="9"/>
      <c r="F30" s="9"/>
      <c r="G30" s="9">
        <f>SUM(D30:F30)</f>
        <v>0</v>
      </c>
      <c r="H30" s="9"/>
      <c r="I30" s="9"/>
      <c r="J30" s="9"/>
      <c r="K30" s="9"/>
      <c r="L30" s="9"/>
      <c r="M30" s="9"/>
      <c r="N30" s="9"/>
      <c r="O30" s="81">
        <f>P30-(SUM(G30:N30)+C30)</f>
        <v>0</v>
      </c>
      <c r="P30" s="9"/>
    </row>
    <row r="31" spans="1:16" s="11" customFormat="1" ht="12.75" outlineLevel="1">
      <c r="A31" s="52" t="s">
        <v>40</v>
      </c>
      <c r="B31" s="9"/>
      <c r="C31" s="9"/>
      <c r="D31" s="9"/>
      <c r="E31" s="9"/>
      <c r="F31" s="9"/>
      <c r="G31" s="9">
        <f>SUM(D31:F31)</f>
        <v>0</v>
      </c>
      <c r="H31" s="9"/>
      <c r="I31" s="9"/>
      <c r="J31" s="9"/>
      <c r="K31" s="9"/>
      <c r="L31" s="9"/>
      <c r="M31" s="9"/>
      <c r="N31" s="9"/>
      <c r="O31" s="81">
        <f>P31-(SUM(G31:N31)+C31)</f>
        <v>0</v>
      </c>
      <c r="P31" s="9"/>
    </row>
    <row r="32" spans="1:16" s="11" customFormat="1" ht="12.75" outlineLevel="1">
      <c r="A32" s="52" t="s">
        <v>41</v>
      </c>
      <c r="B32" s="9"/>
      <c r="C32" s="9"/>
      <c r="D32" s="9"/>
      <c r="E32" s="9"/>
      <c r="F32" s="9"/>
      <c r="G32" s="9">
        <f>SUM(D32:F32)</f>
        <v>0</v>
      </c>
      <c r="H32" s="9"/>
      <c r="I32" s="9"/>
      <c r="J32" s="9"/>
      <c r="K32" s="9"/>
      <c r="L32" s="9"/>
      <c r="M32" s="9"/>
      <c r="N32" s="9"/>
      <c r="O32" s="81">
        <f>P32-(SUM(G32:N32)+C32)</f>
        <v>0</v>
      </c>
      <c r="P32" s="9"/>
    </row>
    <row r="33" spans="1:16" s="11" customFormat="1" ht="12.75" outlineLevel="1">
      <c r="A33" s="52" t="s">
        <v>42</v>
      </c>
      <c r="B33" s="9"/>
      <c r="C33" s="9"/>
      <c r="D33" s="9"/>
      <c r="E33" s="9"/>
      <c r="F33" s="9"/>
      <c r="G33" s="9">
        <f>SUM(D33:F33)</f>
        <v>0</v>
      </c>
      <c r="H33" s="9"/>
      <c r="I33" s="9"/>
      <c r="J33" s="9"/>
      <c r="K33" s="9"/>
      <c r="L33" s="9"/>
      <c r="M33" s="9"/>
      <c r="N33" s="9"/>
      <c r="O33" s="81">
        <f>P33-(SUM(G33:N33)+C33)</f>
        <v>0</v>
      </c>
      <c r="P33" s="9"/>
    </row>
    <row r="34" spans="1:16" s="10" customFormat="1" ht="12.75">
      <c r="A34" s="16" t="s">
        <v>47</v>
      </c>
      <c r="B34" s="18"/>
      <c r="C34" s="13"/>
      <c r="D34" s="13">
        <f aca="true" t="shared" si="2" ref="D34:O34">SUM(D30:D33)</f>
        <v>0</v>
      </c>
      <c r="E34" s="13">
        <f t="shared" si="2"/>
        <v>0</v>
      </c>
      <c r="F34" s="13">
        <f t="shared" si="2"/>
        <v>0</v>
      </c>
      <c r="G34" s="13">
        <f t="shared" si="2"/>
        <v>0</v>
      </c>
      <c r="H34" s="13">
        <f t="shared" si="2"/>
        <v>0</v>
      </c>
      <c r="I34" s="13">
        <f t="shared" si="2"/>
        <v>0</v>
      </c>
      <c r="J34" s="13">
        <f t="shared" si="2"/>
        <v>0</v>
      </c>
      <c r="K34" s="13">
        <f t="shared" si="2"/>
        <v>0</v>
      </c>
      <c r="L34" s="13">
        <f t="shared" si="2"/>
        <v>0</v>
      </c>
      <c r="M34" s="13">
        <f t="shared" si="2"/>
        <v>0</v>
      </c>
      <c r="N34" s="13">
        <f t="shared" si="2"/>
        <v>0</v>
      </c>
      <c r="O34" s="13">
        <f t="shared" si="2"/>
        <v>0</v>
      </c>
      <c r="P34" s="13"/>
    </row>
    <row r="35" spans="1:16" s="10" customFormat="1" ht="12.75">
      <c r="A35" s="54"/>
      <c r="B35" s="11"/>
      <c r="C35" s="11"/>
      <c r="O35" s="84"/>
      <c r="P35" s="11"/>
    </row>
    <row r="36" spans="1:16" s="3" customFormat="1" ht="12.75">
      <c r="A36" s="7" t="s">
        <v>16</v>
      </c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5"/>
      <c r="P36" s="15"/>
    </row>
    <row r="37" spans="1:16" s="3" customFormat="1" ht="12.75" outlineLevel="1">
      <c r="A37" s="62" t="s">
        <v>17</v>
      </c>
      <c r="B37" s="63"/>
      <c r="C37" s="64"/>
      <c r="D37" s="64"/>
      <c r="E37" s="64"/>
      <c r="F37" s="64"/>
      <c r="G37" s="9">
        <f>SUM(D37:F37)</f>
        <v>0</v>
      </c>
      <c r="H37" s="64"/>
      <c r="I37" s="64"/>
      <c r="J37" s="64"/>
      <c r="K37" s="64"/>
      <c r="L37" s="64"/>
      <c r="M37" s="64"/>
      <c r="N37" s="64"/>
      <c r="O37" s="82">
        <f>P37-(SUM(G37:N37)+C37)</f>
        <v>0</v>
      </c>
      <c r="P37" s="64"/>
    </row>
    <row r="38" spans="1:16" s="10" customFormat="1" ht="12.75" outlineLevel="1">
      <c r="A38" s="66" t="s">
        <v>18</v>
      </c>
      <c r="B38" s="64"/>
      <c r="C38" s="64"/>
      <c r="D38" s="64"/>
      <c r="E38" s="64"/>
      <c r="F38" s="64"/>
      <c r="G38" s="9">
        <f>SUM(D38:F38)</f>
        <v>0</v>
      </c>
      <c r="H38" s="64"/>
      <c r="I38" s="64"/>
      <c r="J38" s="64"/>
      <c r="K38" s="64"/>
      <c r="L38" s="64"/>
      <c r="M38" s="64"/>
      <c r="N38" s="64"/>
      <c r="O38" s="82">
        <f>P38-(SUM(G38:N38)+C38)</f>
        <v>0</v>
      </c>
      <c r="P38" s="64"/>
    </row>
    <row r="39" spans="1:16" s="10" customFormat="1" ht="12.75" outlineLevel="1">
      <c r="A39" s="66" t="s">
        <v>19</v>
      </c>
      <c r="B39" s="64"/>
      <c r="C39" s="64"/>
      <c r="D39" s="64"/>
      <c r="E39" s="64"/>
      <c r="F39" s="64"/>
      <c r="G39" s="9">
        <f>SUM(D39:F39)</f>
        <v>0</v>
      </c>
      <c r="H39" s="64"/>
      <c r="I39" s="64"/>
      <c r="J39" s="64"/>
      <c r="K39" s="64"/>
      <c r="L39" s="64"/>
      <c r="M39" s="64"/>
      <c r="N39" s="64"/>
      <c r="O39" s="82">
        <f>P39-(SUM(G39:N39)+C39)</f>
        <v>0</v>
      </c>
      <c r="P39" s="64"/>
    </row>
    <row r="40" spans="1:16" s="3" customFormat="1" ht="12.75">
      <c r="A40" s="20" t="s">
        <v>20</v>
      </c>
      <c r="B40" s="17"/>
      <c r="C40" s="13">
        <f>+C39+C38+C37</f>
        <v>0</v>
      </c>
      <c r="D40" s="13">
        <f>+D39+D38+D37</f>
        <v>0</v>
      </c>
      <c r="E40" s="13">
        <f>+E39+E38+E37</f>
        <v>0</v>
      </c>
      <c r="F40" s="13">
        <f>+F39+F38+F37</f>
        <v>0</v>
      </c>
      <c r="G40" s="13">
        <f>SUM(D40:F40)</f>
        <v>0</v>
      </c>
      <c r="H40" s="13">
        <f aca="true" t="shared" si="3" ref="H40:O40">+H39+H38+H37</f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83">
        <f t="shared" si="3"/>
        <v>0</v>
      </c>
      <c r="P40" s="13">
        <f>+P39+P37+P38</f>
        <v>0</v>
      </c>
    </row>
    <row r="41" spans="1:16" s="10" customFormat="1" ht="12.75">
      <c r="A41" s="54"/>
      <c r="B41" s="11"/>
      <c r="C41" s="11"/>
      <c r="O41" s="86"/>
      <c r="P41" s="11"/>
    </row>
    <row r="42" spans="1:16" s="56" customFormat="1" ht="17.25" thickBot="1">
      <c r="A42" s="21" t="s">
        <v>21</v>
      </c>
      <c r="B42" s="22"/>
      <c r="C42" s="23">
        <f>+C40+C34+C27+C20</f>
        <v>0</v>
      </c>
      <c r="D42" s="23">
        <f>+D40+D34+D27+D20</f>
        <v>0</v>
      </c>
      <c r="E42" s="23">
        <f>+E40+E34+E27+E20</f>
        <v>0</v>
      </c>
      <c r="F42" s="23">
        <f>+F40+F34+F27+F20</f>
        <v>0</v>
      </c>
      <c r="G42" s="23">
        <f>SUM(D42:F42)</f>
        <v>0</v>
      </c>
      <c r="H42" s="23">
        <f aca="true" t="shared" si="4" ref="H42:P42">+H40+H34+H27+H20</f>
        <v>0</v>
      </c>
      <c r="I42" s="23">
        <f t="shared" si="4"/>
        <v>0</v>
      </c>
      <c r="J42" s="23">
        <f t="shared" si="4"/>
        <v>0</v>
      </c>
      <c r="K42" s="23">
        <f t="shared" si="4"/>
        <v>0</v>
      </c>
      <c r="L42" s="23">
        <f t="shared" si="4"/>
        <v>0</v>
      </c>
      <c r="M42" s="23">
        <f t="shared" si="4"/>
        <v>0</v>
      </c>
      <c r="N42" s="23">
        <f t="shared" si="4"/>
        <v>0</v>
      </c>
      <c r="O42" s="87">
        <f t="shared" si="4"/>
        <v>0</v>
      </c>
      <c r="P42" s="23">
        <f t="shared" si="4"/>
        <v>0</v>
      </c>
    </row>
    <row r="43" ht="13.5" thickTop="1"/>
    <row r="86" spans="10:15" ht="12.75">
      <c r="J86" s="24"/>
      <c r="O86" s="80"/>
    </row>
    <row r="87" ht="12.75">
      <c r="C87" s="57"/>
    </row>
  </sheetData>
  <sheetProtection/>
  <mergeCells count="4">
    <mergeCell ref="P12:P13"/>
    <mergeCell ref="C12:C13"/>
    <mergeCell ref="D12:F12"/>
    <mergeCell ref="O12:O13"/>
  </mergeCells>
  <printOptions/>
  <pageMargins left="0.44" right="0.39" top="0.51" bottom="0.34" header="0.5" footer="0.3"/>
  <pageSetup fitToHeight="1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87"/>
  <sheetViews>
    <sheetView zoomScale="70" zoomScaleNormal="70" zoomScalePageLayoutView="0" workbookViewId="0" topLeftCell="A1">
      <pane xSplit="2" ySplit="58" topLeftCell="C59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C43" sqref="C43"/>
    </sheetView>
  </sheetViews>
  <sheetFormatPr defaultColWidth="0" defaultRowHeight="12.75" outlineLevelRow="1" outlineLevelCol="1"/>
  <cols>
    <col min="1" max="1" width="42.421875" style="5" customWidth="1"/>
    <col min="2" max="2" width="0.9921875" style="46" customWidth="1"/>
    <col min="3" max="3" width="20.421875" style="5" customWidth="1"/>
    <col min="4" max="4" width="11.7109375" style="5" customWidth="1" outlineLevel="1"/>
    <col min="5" max="5" width="13.140625" style="5" customWidth="1" outlineLevel="1"/>
    <col min="6" max="6" width="13.00390625" style="5" customWidth="1" outlineLevel="1"/>
    <col min="7" max="7" width="13.28125" style="5" customWidth="1"/>
    <col min="8" max="8" width="13.140625" style="5" customWidth="1"/>
    <col min="9" max="10" width="14.00390625" style="5" customWidth="1"/>
    <col min="11" max="11" width="14.8515625" style="5" customWidth="1"/>
    <col min="12" max="12" width="14.7109375" style="5" customWidth="1"/>
    <col min="13" max="13" width="13.7109375" style="5" customWidth="1"/>
    <col min="14" max="14" width="14.7109375" style="5" customWidth="1"/>
    <col min="15" max="15" width="16.7109375" style="76" customWidth="1"/>
    <col min="16" max="16" width="15.7109375" style="5" customWidth="1"/>
    <col min="17" max="16384" width="0" style="5" hidden="1" customWidth="1"/>
  </cols>
  <sheetData>
    <row r="1" spans="1:7" ht="13.5" outlineLevel="1" thickBot="1">
      <c r="A1" s="72" t="s">
        <v>22</v>
      </c>
      <c r="B1" s="73"/>
      <c r="C1" s="74"/>
      <c r="D1" s="74"/>
      <c r="E1" s="2"/>
      <c r="F1" s="2"/>
      <c r="G1" s="2"/>
    </row>
    <row r="2" spans="1:17" ht="13.5" outlineLevel="1" thickBot="1">
      <c r="A2" s="70"/>
      <c r="B2" s="71"/>
      <c r="C2" s="2"/>
      <c r="D2" s="2"/>
      <c r="E2" s="2"/>
      <c r="F2" s="2"/>
      <c r="G2" s="2"/>
      <c r="M2"/>
      <c r="N2"/>
      <c r="P2" s="25"/>
      <c r="Q2" s="1" t="s">
        <v>23</v>
      </c>
    </row>
    <row r="3" spans="1:17" ht="12.75" customHeight="1" outlineLevel="1">
      <c r="A3" s="26"/>
      <c r="B3" s="27" t="s">
        <v>0</v>
      </c>
      <c r="C3" s="67" t="s">
        <v>33</v>
      </c>
      <c r="D3" s="28"/>
      <c r="E3" s="2"/>
      <c r="F3" s="32"/>
      <c r="G3" s="2"/>
      <c r="M3"/>
      <c r="N3" s="25"/>
      <c r="Q3" s="2" t="e">
        <f>+N3-#REF!</f>
        <v>#REF!</v>
      </c>
    </row>
    <row r="4" spans="1:17" ht="12.75" customHeight="1" outlineLevel="1">
      <c r="A4" s="29"/>
      <c r="B4" s="30" t="s">
        <v>1</v>
      </c>
      <c r="C4" s="68" t="s">
        <v>34</v>
      </c>
      <c r="D4" s="31"/>
      <c r="E4" s="2"/>
      <c r="F4" s="32"/>
      <c r="G4" s="2"/>
      <c r="M4"/>
      <c r="Q4" s="2" t="e">
        <f>+N4-#REF!</f>
        <v>#REF!</v>
      </c>
    </row>
    <row r="5" spans="1:17" ht="12.75" customHeight="1" outlineLevel="1">
      <c r="A5" s="29"/>
      <c r="B5" s="30" t="s">
        <v>2</v>
      </c>
      <c r="C5" s="69" t="s">
        <v>35</v>
      </c>
      <c r="D5" s="31"/>
      <c r="E5" s="2"/>
      <c r="F5" s="32"/>
      <c r="G5" s="2"/>
      <c r="M5"/>
      <c r="Q5" s="2" t="e">
        <f>+N5-#REF!</f>
        <v>#REF!</v>
      </c>
    </row>
    <row r="6" spans="1:17" ht="12.75" customHeight="1" outlineLevel="1">
      <c r="A6" s="29"/>
      <c r="B6" s="30" t="s">
        <v>3</v>
      </c>
      <c r="C6" s="33" t="s">
        <v>4</v>
      </c>
      <c r="D6" s="31"/>
      <c r="E6" s="2"/>
      <c r="F6" s="32"/>
      <c r="G6" s="2"/>
      <c r="N6"/>
      <c r="P6"/>
      <c r="Q6" s="1"/>
    </row>
    <row r="7" spans="1:16" ht="13.5" customHeight="1" outlineLevel="1" thickBot="1">
      <c r="A7" s="34"/>
      <c r="B7" s="35"/>
      <c r="C7" s="36"/>
      <c r="D7" s="37"/>
      <c r="E7" s="2"/>
      <c r="F7" s="32"/>
      <c r="G7" s="2"/>
      <c r="P7" s="38"/>
    </row>
    <row r="8" spans="1:16" ht="12.75" customHeight="1" outlineLevel="1">
      <c r="A8" s="39"/>
      <c r="B8" s="40"/>
      <c r="C8" s="41"/>
      <c r="D8" s="41"/>
      <c r="E8" s="2"/>
      <c r="F8" s="41"/>
      <c r="G8" s="2"/>
      <c r="H8" s="2"/>
      <c r="P8" s="38"/>
    </row>
    <row r="9" spans="1:16" ht="12.75" customHeight="1" outlineLevel="1">
      <c r="A9" s="58" t="s">
        <v>50</v>
      </c>
      <c r="B9" s="59"/>
      <c r="C9" s="59"/>
      <c r="D9" s="59"/>
      <c r="E9" s="2"/>
      <c r="F9" s="60"/>
      <c r="G9" s="2"/>
      <c r="H9" s="2"/>
      <c r="O9" s="77"/>
      <c r="P9" s="38"/>
    </row>
    <row r="10" spans="1:16" s="45" customFormat="1" ht="13.5" customHeight="1" outlineLevel="1" thickBot="1">
      <c r="A10" s="42" t="s">
        <v>5</v>
      </c>
      <c r="B10" s="43"/>
      <c r="C10" s="44" t="s">
        <v>29</v>
      </c>
      <c r="D10" s="43"/>
      <c r="E10" s="4"/>
      <c r="F10" s="61"/>
      <c r="G10" s="4"/>
      <c r="H10" s="4"/>
      <c r="O10" s="77"/>
      <c r="P10" s="38"/>
    </row>
    <row r="11" ht="13.5" outlineLevel="1" thickBot="1">
      <c r="P11" s="31"/>
    </row>
    <row r="12" spans="1:16" s="10" customFormat="1" ht="45.75" customHeight="1">
      <c r="A12" s="47" t="s">
        <v>44</v>
      </c>
      <c r="B12" s="48"/>
      <c r="C12" s="94" t="s">
        <v>59</v>
      </c>
      <c r="D12" s="95" t="s">
        <v>53</v>
      </c>
      <c r="E12" s="96"/>
      <c r="F12" s="97"/>
      <c r="G12" s="6" t="s">
        <v>66</v>
      </c>
      <c r="H12" s="6" t="s">
        <v>67</v>
      </c>
      <c r="I12" s="6" t="s">
        <v>61</v>
      </c>
      <c r="J12" s="6" t="s">
        <v>62</v>
      </c>
      <c r="K12" s="6" t="s">
        <v>63</v>
      </c>
      <c r="L12" s="6" t="s">
        <v>54</v>
      </c>
      <c r="M12" s="6" t="s">
        <v>64</v>
      </c>
      <c r="N12" s="6" t="s">
        <v>65</v>
      </c>
      <c r="O12" s="98" t="s">
        <v>36</v>
      </c>
      <c r="P12" s="92" t="s">
        <v>60</v>
      </c>
    </row>
    <row r="13" spans="1:16" s="10" customFormat="1" ht="63.75" customHeight="1">
      <c r="A13" s="89" t="s">
        <v>6</v>
      </c>
      <c r="B13" s="49"/>
      <c r="C13" s="93"/>
      <c r="D13" s="88" t="s">
        <v>30</v>
      </c>
      <c r="E13" s="88" t="s">
        <v>31</v>
      </c>
      <c r="F13" s="88" t="s">
        <v>32</v>
      </c>
      <c r="G13" s="88" t="s">
        <v>27</v>
      </c>
      <c r="H13" s="88" t="s">
        <v>26</v>
      </c>
      <c r="I13" s="88" t="s">
        <v>28</v>
      </c>
      <c r="J13" s="88" t="s">
        <v>48</v>
      </c>
      <c r="K13" s="88" t="s">
        <v>49</v>
      </c>
      <c r="L13" s="88" t="s">
        <v>54</v>
      </c>
      <c r="M13" s="88" t="s">
        <v>51</v>
      </c>
      <c r="N13" s="88" t="s">
        <v>52</v>
      </c>
      <c r="O13" s="99"/>
      <c r="P13" s="93"/>
    </row>
    <row r="14" spans="1:16" s="10" customFormat="1" ht="12.75">
      <c r="A14" s="19"/>
      <c r="B14" s="19"/>
      <c r="C14" s="65" t="s">
        <v>7</v>
      </c>
      <c r="D14" s="65" t="s">
        <v>8</v>
      </c>
      <c r="E14" s="65" t="s">
        <v>9</v>
      </c>
      <c r="F14" s="65" t="s">
        <v>10</v>
      </c>
      <c r="G14" s="65" t="s">
        <v>11</v>
      </c>
      <c r="H14" s="65" t="s">
        <v>12</v>
      </c>
      <c r="I14" s="65" t="s">
        <v>13</v>
      </c>
      <c r="J14" s="65" t="s">
        <v>14</v>
      </c>
      <c r="K14" s="65" t="s">
        <v>15</v>
      </c>
      <c r="L14" s="65" t="s">
        <v>54</v>
      </c>
      <c r="M14" s="65" t="s">
        <v>55</v>
      </c>
      <c r="N14" s="65" t="s">
        <v>56</v>
      </c>
      <c r="O14" s="78" t="s">
        <v>57</v>
      </c>
      <c r="P14" s="65" t="s">
        <v>58</v>
      </c>
    </row>
    <row r="15" spans="1:16" s="10" customFormat="1" ht="12.75">
      <c r="A15" s="50" t="s">
        <v>37</v>
      </c>
      <c r="B15" s="5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9"/>
      <c r="P15" s="8"/>
    </row>
    <row r="16" spans="1:16" s="10" customFormat="1" ht="12.75" outlineLevel="1">
      <c r="A16" s="52" t="s">
        <v>43</v>
      </c>
      <c r="B16" s="9"/>
      <c r="C16" s="9"/>
      <c r="D16" s="9"/>
      <c r="E16" s="9"/>
      <c r="F16" s="9"/>
      <c r="G16" s="9">
        <f>SUM(D16:F16)</f>
        <v>0</v>
      </c>
      <c r="H16" s="9"/>
      <c r="I16" s="9"/>
      <c r="J16" s="9"/>
      <c r="K16" s="9"/>
      <c r="L16" s="9"/>
      <c r="M16" s="9"/>
      <c r="N16" s="9"/>
      <c r="O16" s="81">
        <f>P16-(SUM(G16:N16)+C16)</f>
        <v>0</v>
      </c>
      <c r="P16" s="9"/>
    </row>
    <row r="17" spans="1:16" s="10" customFormat="1" ht="12.75" outlineLevel="1">
      <c r="A17" s="52" t="s">
        <v>40</v>
      </c>
      <c r="B17" s="9"/>
      <c r="C17" s="9"/>
      <c r="D17" s="9"/>
      <c r="E17" s="9"/>
      <c r="F17" s="9"/>
      <c r="G17" s="9">
        <f>SUM(D17:F17)</f>
        <v>0</v>
      </c>
      <c r="H17" s="9"/>
      <c r="I17" s="9"/>
      <c r="J17" s="9"/>
      <c r="K17" s="9"/>
      <c r="L17" s="9"/>
      <c r="M17" s="9"/>
      <c r="N17" s="9"/>
      <c r="O17" s="82">
        <f>P17-(SUM(G17:N17)+C17)</f>
        <v>0</v>
      </c>
      <c r="P17" s="9"/>
    </row>
    <row r="18" spans="1:16" s="10" customFormat="1" ht="12.75" outlineLevel="1">
      <c r="A18" s="52" t="s">
        <v>41</v>
      </c>
      <c r="B18" s="9"/>
      <c r="C18" s="9"/>
      <c r="D18" s="9"/>
      <c r="E18" s="9"/>
      <c r="F18" s="9"/>
      <c r="G18" s="9">
        <f>SUM(D18:F18)</f>
        <v>0</v>
      </c>
      <c r="H18" s="9"/>
      <c r="I18" s="9"/>
      <c r="J18" s="9"/>
      <c r="K18" s="9"/>
      <c r="L18" s="9"/>
      <c r="M18" s="9"/>
      <c r="N18" s="9"/>
      <c r="O18" s="82">
        <f>P18-(SUM(G18:N18)+C18)</f>
        <v>0</v>
      </c>
      <c r="P18" s="9"/>
    </row>
    <row r="19" spans="1:16" s="10" customFormat="1" ht="12.75" outlineLevel="1">
      <c r="A19" s="52" t="s">
        <v>42</v>
      </c>
      <c r="B19" s="9"/>
      <c r="C19" s="9"/>
      <c r="D19" s="9"/>
      <c r="E19" s="9"/>
      <c r="F19" s="9"/>
      <c r="G19" s="9">
        <f>SUM(D19:F19)</f>
        <v>0</v>
      </c>
      <c r="H19" s="9"/>
      <c r="I19" s="9"/>
      <c r="J19" s="9"/>
      <c r="K19" s="9"/>
      <c r="L19" s="9"/>
      <c r="M19" s="9"/>
      <c r="N19" s="9"/>
      <c r="O19" s="82">
        <f>P19-(SUM(G19:N19)+C19)</f>
        <v>0</v>
      </c>
      <c r="P19" s="9"/>
    </row>
    <row r="20" spans="1:16" s="10" customFormat="1" ht="12.75">
      <c r="A20" s="12" t="s">
        <v>45</v>
      </c>
      <c r="B20" s="18"/>
      <c r="C20" s="13">
        <f>+C19+C18+C17+C16</f>
        <v>0</v>
      </c>
      <c r="D20" s="53">
        <f>+D19+D18+D17+D16</f>
        <v>0</v>
      </c>
      <c r="E20" s="53">
        <f>+E19+E18+E17+E16</f>
        <v>0</v>
      </c>
      <c r="F20" s="53">
        <f>+F19+F18+F17+F16</f>
        <v>0</v>
      </c>
      <c r="G20" s="13">
        <f>SUM(D20:F20)</f>
        <v>0</v>
      </c>
      <c r="H20" s="53">
        <f aca="true" t="shared" si="0" ref="H20:O20">+H19+H18+H17+H16</f>
        <v>0</v>
      </c>
      <c r="I20" s="53">
        <f t="shared" si="0"/>
        <v>0</v>
      </c>
      <c r="J20" s="53">
        <f t="shared" si="0"/>
        <v>0</v>
      </c>
      <c r="K20" s="53">
        <f t="shared" si="0"/>
        <v>0</v>
      </c>
      <c r="L20" s="53">
        <f t="shared" si="0"/>
        <v>0</v>
      </c>
      <c r="M20" s="53">
        <f t="shared" si="0"/>
        <v>0</v>
      </c>
      <c r="N20" s="53">
        <f t="shared" si="0"/>
        <v>0</v>
      </c>
      <c r="O20" s="83">
        <f t="shared" si="0"/>
        <v>0</v>
      </c>
      <c r="P20" s="13">
        <f>SUM(P16:P19)</f>
        <v>0</v>
      </c>
    </row>
    <row r="21" spans="1:16" s="10" customFormat="1" ht="12.75">
      <c r="A21" s="54"/>
      <c r="B21" s="11"/>
      <c r="C21" s="11"/>
      <c r="O21" s="84"/>
      <c r="P21" s="11"/>
    </row>
    <row r="22" spans="1:16" s="10" customFormat="1" ht="12.75">
      <c r="A22" s="50" t="s">
        <v>38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85"/>
      <c r="P22" s="15"/>
    </row>
    <row r="23" spans="1:16" s="10" customFormat="1" ht="12.75" outlineLevel="1">
      <c r="A23" s="52" t="s">
        <v>43</v>
      </c>
      <c r="B23" s="9"/>
      <c r="C23" s="9"/>
      <c r="D23" s="9"/>
      <c r="E23" s="9"/>
      <c r="F23" s="9"/>
      <c r="G23" s="9">
        <f>SUM(D23:F23)</f>
        <v>0</v>
      </c>
      <c r="H23" s="9"/>
      <c r="I23" s="9"/>
      <c r="J23" s="9"/>
      <c r="K23" s="9"/>
      <c r="L23" s="9"/>
      <c r="M23" s="9"/>
      <c r="N23" s="9"/>
      <c r="O23" s="81">
        <f>P23-(SUM(G23:N23)+C23)</f>
        <v>0</v>
      </c>
      <c r="P23" s="9"/>
    </row>
    <row r="24" spans="1:16" s="10" customFormat="1" ht="12.75" outlineLevel="1">
      <c r="A24" s="52" t="s">
        <v>40</v>
      </c>
      <c r="B24" s="9"/>
      <c r="C24" s="55"/>
      <c r="D24" s="9"/>
      <c r="E24" s="9"/>
      <c r="F24" s="9"/>
      <c r="G24" s="9">
        <f>SUM(D24:F24)</f>
        <v>0</v>
      </c>
      <c r="H24" s="9"/>
      <c r="I24" s="9"/>
      <c r="J24" s="9"/>
      <c r="K24" s="9"/>
      <c r="L24" s="9"/>
      <c r="M24" s="9"/>
      <c r="N24" s="9"/>
      <c r="O24" s="81">
        <f>P24-(SUM(G24:N24)+C24)</f>
        <v>0</v>
      </c>
      <c r="P24" s="9"/>
    </row>
    <row r="25" spans="1:16" s="10" customFormat="1" ht="12.75" outlineLevel="1">
      <c r="A25" s="52" t="s">
        <v>41</v>
      </c>
      <c r="B25" s="9"/>
      <c r="C25" s="9"/>
      <c r="D25" s="9"/>
      <c r="E25" s="9"/>
      <c r="F25" s="9"/>
      <c r="G25" s="9">
        <f>SUM(D25:F25)</f>
        <v>0</v>
      </c>
      <c r="H25" s="9"/>
      <c r="I25" s="9"/>
      <c r="J25" s="9"/>
      <c r="K25" s="9"/>
      <c r="L25" s="9"/>
      <c r="M25" s="9"/>
      <c r="N25" s="9"/>
      <c r="O25" s="82">
        <f>P25-(SUM(G25:N25)+C25)</f>
        <v>0</v>
      </c>
      <c r="P25" s="9"/>
    </row>
    <row r="26" spans="1:16" s="10" customFormat="1" ht="12.75" outlineLevel="1">
      <c r="A26" s="52" t="s">
        <v>42</v>
      </c>
      <c r="B26" s="9"/>
      <c r="C26" s="9"/>
      <c r="D26" s="9"/>
      <c r="E26" s="9"/>
      <c r="F26" s="9"/>
      <c r="G26" s="9">
        <f>SUM(D26:F26)</f>
        <v>0</v>
      </c>
      <c r="H26" s="9"/>
      <c r="I26" s="9"/>
      <c r="J26" s="9"/>
      <c r="K26" s="9"/>
      <c r="L26" s="9"/>
      <c r="M26" s="9"/>
      <c r="N26" s="9"/>
      <c r="O26" s="81">
        <f>P26-(SUM(G26:N26)+C26)</f>
        <v>0</v>
      </c>
      <c r="P26" s="9"/>
    </row>
    <row r="27" spans="1:16" s="10" customFormat="1" ht="12.75">
      <c r="A27" s="16" t="s">
        <v>46</v>
      </c>
      <c r="B27" s="18"/>
      <c r="C27" s="13">
        <f aca="true" t="shared" si="1" ref="C27:O27">C26+C25+C24+C23</f>
        <v>0</v>
      </c>
      <c r="D27" s="13">
        <f t="shared" si="1"/>
        <v>0</v>
      </c>
      <c r="E27" s="13">
        <f t="shared" si="1"/>
        <v>0</v>
      </c>
      <c r="F27" s="13">
        <f t="shared" si="1"/>
        <v>0</v>
      </c>
      <c r="G27" s="13">
        <f t="shared" si="1"/>
        <v>0</v>
      </c>
      <c r="H27" s="13">
        <f t="shared" si="1"/>
        <v>0</v>
      </c>
      <c r="I27" s="13">
        <f t="shared" si="1"/>
        <v>0</v>
      </c>
      <c r="J27" s="13">
        <f t="shared" si="1"/>
        <v>0</v>
      </c>
      <c r="K27" s="13">
        <f t="shared" si="1"/>
        <v>0</v>
      </c>
      <c r="L27" s="13">
        <f t="shared" si="1"/>
        <v>0</v>
      </c>
      <c r="M27" s="13">
        <f t="shared" si="1"/>
        <v>0</v>
      </c>
      <c r="N27" s="13">
        <f t="shared" si="1"/>
        <v>0</v>
      </c>
      <c r="O27" s="13">
        <f t="shared" si="1"/>
        <v>0</v>
      </c>
      <c r="P27" s="13">
        <f>SUM(P24:P26)</f>
        <v>0</v>
      </c>
    </row>
    <row r="28" spans="1:16" s="10" customFormat="1" ht="12.75">
      <c r="A28" s="54"/>
      <c r="B28" s="11"/>
      <c r="C28" s="11"/>
      <c r="O28" s="84"/>
      <c r="P28" s="11"/>
    </row>
    <row r="29" spans="1:16" s="10" customFormat="1" ht="12.75">
      <c r="A29" s="50" t="s">
        <v>39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5"/>
      <c r="P29" s="15"/>
    </row>
    <row r="30" spans="1:16" s="11" customFormat="1" ht="12.75" outlineLevel="1">
      <c r="A30" s="52" t="s">
        <v>43</v>
      </c>
      <c r="B30" s="9"/>
      <c r="C30" s="9"/>
      <c r="D30" s="9"/>
      <c r="E30" s="9"/>
      <c r="F30" s="9"/>
      <c r="G30" s="9">
        <f>SUM(D30:F30)</f>
        <v>0</v>
      </c>
      <c r="H30" s="9"/>
      <c r="I30" s="9"/>
      <c r="J30" s="9"/>
      <c r="K30" s="9"/>
      <c r="L30" s="9"/>
      <c r="M30" s="9"/>
      <c r="N30" s="9"/>
      <c r="O30" s="81">
        <f>P30-(SUM(G30:N30)+C30)</f>
        <v>0</v>
      </c>
      <c r="P30" s="9"/>
    </row>
    <row r="31" spans="1:16" s="11" customFormat="1" ht="12.75" outlineLevel="1">
      <c r="A31" s="52" t="s">
        <v>40</v>
      </c>
      <c r="B31" s="9"/>
      <c r="C31" s="9"/>
      <c r="D31" s="9"/>
      <c r="E31" s="9"/>
      <c r="F31" s="9"/>
      <c r="G31" s="9">
        <f>SUM(D31:F31)</f>
        <v>0</v>
      </c>
      <c r="H31" s="9"/>
      <c r="I31" s="9"/>
      <c r="J31" s="9"/>
      <c r="K31" s="9"/>
      <c r="L31" s="9"/>
      <c r="M31" s="9"/>
      <c r="N31" s="9"/>
      <c r="O31" s="81">
        <f>P31-(SUM(G31:N31)+C31)</f>
        <v>0</v>
      </c>
      <c r="P31" s="9"/>
    </row>
    <row r="32" spans="1:16" s="11" customFormat="1" ht="12.75" outlineLevel="1">
      <c r="A32" s="52" t="s">
        <v>41</v>
      </c>
      <c r="B32" s="9"/>
      <c r="C32" s="9"/>
      <c r="D32" s="9"/>
      <c r="E32" s="9"/>
      <c r="F32" s="9"/>
      <c r="G32" s="9">
        <f>SUM(D32:F32)</f>
        <v>0</v>
      </c>
      <c r="H32" s="9"/>
      <c r="I32" s="9"/>
      <c r="J32" s="9"/>
      <c r="K32" s="9"/>
      <c r="L32" s="9"/>
      <c r="M32" s="9"/>
      <c r="N32" s="9"/>
      <c r="O32" s="81">
        <f>P32-(SUM(G32:N32)+C32)</f>
        <v>0</v>
      </c>
      <c r="P32" s="9"/>
    </row>
    <row r="33" spans="1:16" s="11" customFormat="1" ht="12.75" outlineLevel="1">
      <c r="A33" s="52" t="s">
        <v>42</v>
      </c>
      <c r="B33" s="9"/>
      <c r="C33" s="9"/>
      <c r="D33" s="9"/>
      <c r="E33" s="9"/>
      <c r="F33" s="9"/>
      <c r="G33" s="9">
        <f>SUM(D33:F33)</f>
        <v>0</v>
      </c>
      <c r="H33" s="9"/>
      <c r="I33" s="9"/>
      <c r="J33" s="9"/>
      <c r="K33" s="9"/>
      <c r="L33" s="9"/>
      <c r="M33" s="9"/>
      <c r="N33" s="9"/>
      <c r="O33" s="81">
        <f>P33-(SUM(G33:N33)+C33)</f>
        <v>0</v>
      </c>
      <c r="P33" s="9"/>
    </row>
    <row r="34" spans="1:16" s="10" customFormat="1" ht="12.75">
      <c r="A34" s="16" t="s">
        <v>47</v>
      </c>
      <c r="B34" s="18"/>
      <c r="C34" s="13"/>
      <c r="D34" s="13">
        <f aca="true" t="shared" si="2" ref="D34:O34">SUM(D30:D33)</f>
        <v>0</v>
      </c>
      <c r="E34" s="13">
        <f t="shared" si="2"/>
        <v>0</v>
      </c>
      <c r="F34" s="13">
        <f t="shared" si="2"/>
        <v>0</v>
      </c>
      <c r="G34" s="13">
        <f t="shared" si="2"/>
        <v>0</v>
      </c>
      <c r="H34" s="13">
        <f t="shared" si="2"/>
        <v>0</v>
      </c>
      <c r="I34" s="13">
        <f t="shared" si="2"/>
        <v>0</v>
      </c>
      <c r="J34" s="13">
        <f t="shared" si="2"/>
        <v>0</v>
      </c>
      <c r="K34" s="13">
        <f t="shared" si="2"/>
        <v>0</v>
      </c>
      <c r="L34" s="13">
        <f t="shared" si="2"/>
        <v>0</v>
      </c>
      <c r="M34" s="13">
        <f t="shared" si="2"/>
        <v>0</v>
      </c>
      <c r="N34" s="13">
        <f t="shared" si="2"/>
        <v>0</v>
      </c>
      <c r="O34" s="13">
        <f t="shared" si="2"/>
        <v>0</v>
      </c>
      <c r="P34" s="13"/>
    </row>
    <row r="35" spans="1:16" s="10" customFormat="1" ht="12.75">
      <c r="A35" s="54"/>
      <c r="B35" s="11"/>
      <c r="C35" s="11"/>
      <c r="O35" s="84"/>
      <c r="P35" s="11"/>
    </row>
    <row r="36" spans="1:16" s="3" customFormat="1" ht="12.75">
      <c r="A36" s="7" t="s">
        <v>16</v>
      </c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85"/>
      <c r="P36" s="15"/>
    </row>
    <row r="37" spans="1:16" s="3" customFormat="1" ht="12.75" outlineLevel="1">
      <c r="A37" s="62" t="s">
        <v>17</v>
      </c>
      <c r="B37" s="63"/>
      <c r="C37" s="64"/>
      <c r="D37" s="64"/>
      <c r="E37" s="64"/>
      <c r="F37" s="64"/>
      <c r="G37" s="9">
        <f>SUM(D37:F37)</f>
        <v>0</v>
      </c>
      <c r="H37" s="64"/>
      <c r="I37" s="64"/>
      <c r="J37" s="64"/>
      <c r="K37" s="64"/>
      <c r="L37" s="64"/>
      <c r="M37" s="64"/>
      <c r="N37" s="64"/>
      <c r="O37" s="82">
        <f>P37-(SUM(G37:N37)+C37)</f>
        <v>0</v>
      </c>
      <c r="P37" s="64"/>
    </row>
    <row r="38" spans="1:16" s="10" customFormat="1" ht="12.75" outlineLevel="1">
      <c r="A38" s="66" t="s">
        <v>18</v>
      </c>
      <c r="B38" s="64"/>
      <c r="C38" s="64"/>
      <c r="D38" s="64"/>
      <c r="E38" s="64"/>
      <c r="F38" s="64"/>
      <c r="G38" s="9">
        <f>SUM(D38:F38)</f>
        <v>0</v>
      </c>
      <c r="H38" s="64"/>
      <c r="I38" s="64"/>
      <c r="J38" s="64"/>
      <c r="K38" s="64"/>
      <c r="L38" s="64"/>
      <c r="M38" s="64"/>
      <c r="N38" s="64"/>
      <c r="O38" s="82">
        <f>P38-(SUM(G38:N38)+C38)</f>
        <v>0</v>
      </c>
      <c r="P38" s="64"/>
    </row>
    <row r="39" spans="1:16" s="10" customFormat="1" ht="12.75" outlineLevel="1">
      <c r="A39" s="66" t="s">
        <v>19</v>
      </c>
      <c r="B39" s="64"/>
      <c r="C39" s="64"/>
      <c r="D39" s="64"/>
      <c r="E39" s="64"/>
      <c r="F39" s="64"/>
      <c r="G39" s="9">
        <f>SUM(D39:F39)</f>
        <v>0</v>
      </c>
      <c r="H39" s="64"/>
      <c r="I39" s="64"/>
      <c r="J39" s="64"/>
      <c r="K39" s="64"/>
      <c r="L39" s="64"/>
      <c r="M39" s="64"/>
      <c r="N39" s="64"/>
      <c r="O39" s="82">
        <f>P39-(SUM(G39:N39)+C39)</f>
        <v>0</v>
      </c>
      <c r="P39" s="64"/>
    </row>
    <row r="40" spans="1:16" s="3" customFormat="1" ht="12.75">
      <c r="A40" s="20" t="s">
        <v>20</v>
      </c>
      <c r="B40" s="17"/>
      <c r="C40" s="13">
        <f>+C39+C38+C37</f>
        <v>0</v>
      </c>
      <c r="D40" s="13">
        <f>+D39+D38+D37</f>
        <v>0</v>
      </c>
      <c r="E40" s="13">
        <f>+E39+E38+E37</f>
        <v>0</v>
      </c>
      <c r="F40" s="13">
        <f>+F39+F38+F37</f>
        <v>0</v>
      </c>
      <c r="G40" s="13">
        <f>SUM(D40:F40)</f>
        <v>0</v>
      </c>
      <c r="H40" s="13">
        <f aca="true" t="shared" si="3" ref="H40:O40">+H39+H38+H37</f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83">
        <f t="shared" si="3"/>
        <v>0</v>
      </c>
      <c r="P40" s="13">
        <f>+P39+P37+P38</f>
        <v>0</v>
      </c>
    </row>
    <row r="41" spans="1:16" s="10" customFormat="1" ht="12.75">
      <c r="A41" s="54"/>
      <c r="B41" s="11"/>
      <c r="C41" s="11"/>
      <c r="O41" s="86"/>
      <c r="P41" s="11"/>
    </row>
    <row r="42" spans="1:16" s="56" customFormat="1" ht="17.25" thickBot="1">
      <c r="A42" s="21" t="s">
        <v>21</v>
      </c>
      <c r="B42" s="22"/>
      <c r="C42" s="23">
        <f>+C40+C34+C27+C20</f>
        <v>0</v>
      </c>
      <c r="D42" s="23">
        <f>+D40+D34+D27+D20</f>
        <v>0</v>
      </c>
      <c r="E42" s="23">
        <f>+E40+E34+E27+E20</f>
        <v>0</v>
      </c>
      <c r="F42" s="23">
        <f>+F40+F34+F27+F20</f>
        <v>0</v>
      </c>
      <c r="G42" s="23">
        <f>SUM(D42:F42)</f>
        <v>0</v>
      </c>
      <c r="H42" s="23">
        <f aca="true" t="shared" si="4" ref="H42:P42">+H40+H34+H27+H20</f>
        <v>0</v>
      </c>
      <c r="I42" s="23">
        <f t="shared" si="4"/>
        <v>0</v>
      </c>
      <c r="J42" s="23">
        <f t="shared" si="4"/>
        <v>0</v>
      </c>
      <c r="K42" s="23">
        <f t="shared" si="4"/>
        <v>0</v>
      </c>
      <c r="L42" s="23">
        <f t="shared" si="4"/>
        <v>0</v>
      </c>
      <c r="M42" s="23">
        <f t="shared" si="4"/>
        <v>0</v>
      </c>
      <c r="N42" s="23">
        <f t="shared" si="4"/>
        <v>0</v>
      </c>
      <c r="O42" s="87">
        <f t="shared" si="4"/>
        <v>0</v>
      </c>
      <c r="P42" s="23">
        <f t="shared" si="4"/>
        <v>0</v>
      </c>
    </row>
    <row r="43" ht="13.5" thickTop="1"/>
    <row r="86" spans="10:15" ht="12.75">
      <c r="J86" s="24"/>
      <c r="O86" s="80"/>
    </row>
    <row r="87" ht="12.75">
      <c r="C87" s="57"/>
    </row>
  </sheetData>
  <sheetProtection/>
  <mergeCells count="4">
    <mergeCell ref="O12:O13"/>
    <mergeCell ref="C12:C13"/>
    <mergeCell ref="P12:P13"/>
    <mergeCell ref="D12:F12"/>
  </mergeCells>
  <printOptions/>
  <pageMargins left="0.44" right="0.39" top="0.51" bottom="0.34" header="0.5" footer="0.3"/>
  <pageSetup fitToHeight="1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Challenge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3a: Detailed Financial Plan for Compact Funds</dc:title>
  <dc:subject/>
  <dc:creator>Millennium Challenge Corporation</dc:creator>
  <cp:keywords/>
  <dc:description/>
  <cp:lastModifiedBy>Brett Bearce</cp:lastModifiedBy>
  <cp:lastPrinted>2007-07-24T21:58:28Z</cp:lastPrinted>
  <dcterms:created xsi:type="dcterms:W3CDTF">2006-05-08T12:33:04Z</dcterms:created>
  <dcterms:modified xsi:type="dcterms:W3CDTF">2008-04-03T14:20:44Z</dcterms:modified>
  <cp:category/>
  <cp:version/>
  <cp:contentType/>
  <cp:contentStatus/>
</cp:coreProperties>
</file>