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5150" windowHeight="4305" tabRatio="871" activeTab="0"/>
  </bookViews>
  <sheets>
    <sheet name="1. Children Served" sheetId="1" r:id="rId1"/>
    <sheet name="2. Type of Payment" sheetId="2" r:id="rId2"/>
    <sheet name="3. Care by Type" sheetId="3" r:id="rId3"/>
    <sheet name="4. Regulated vs. Non-reg" sheetId="4" r:id="rId4"/>
    <sheet name="5. Relative Care" sheetId="5" r:id="rId5"/>
    <sheet name="6. Setting Detail" sheetId="6" r:id="rId6"/>
    <sheet name="7. Provider Summary" sheetId="7" r:id="rId7"/>
    <sheet name="8. Consumer Education" sheetId="8" r:id="rId8"/>
    <sheet name="9. Age of Children" sheetId="9" r:id="rId9"/>
    <sheet name="10. Reasons for Care" sheetId="10" r:id="rId10"/>
    <sheet name="11. Children by Racial" sheetId="11" r:id="rId11"/>
    <sheet name="12. Children by Latino" sheetId="12" r:id="rId12"/>
    <sheet name="13. Care by Age &amp; Care" sheetId="13" r:id="rId13"/>
    <sheet name="14. AvgHours by Age&amp;Care" sheetId="14" r:id="rId14"/>
    <sheet name="15. Avg Exp. by Age&amp;Cat" sheetId="15" r:id="rId15"/>
    <sheet name="16. TANF Source Income" sheetId="16" r:id="rId16"/>
    <sheet name="17. Copaymt as % of Fam" sheetId="17" r:id="rId17"/>
  </sheets>
  <definedNames>
    <definedName name="_xlnm.Print_Area" localSheetId="0">'1. Children Served'!$A$1:$D$68</definedName>
    <definedName name="_xlnm.Print_Area" localSheetId="9">'10. Reasons for Care'!$A$1:$I$73</definedName>
    <definedName name="_xlnm.Print_Area" localSheetId="10">'11. Children by Racial'!$A$1:$J$74</definedName>
    <definedName name="_xlnm.Print_Area" localSheetId="11">'12. Children by Latino'!$A$1:$E$70</definedName>
    <definedName name="_xlnm.Print_Area" localSheetId="12">'13. Care by Age &amp; Care'!$A$1:$G$20</definedName>
    <definedName name="_xlnm.Print_Area" localSheetId="13">'14. AvgHours by Age&amp;Care'!$A$1:$G$23</definedName>
    <definedName name="_xlnm.Print_Area" localSheetId="14">'15. Avg Exp. by Age&amp;Cat'!$A$1:$G$24</definedName>
    <definedName name="_xlnm.Print_Area" localSheetId="15">'16. TANF Source Income'!$A$1:$E$69</definedName>
    <definedName name="_xlnm.Print_Area" localSheetId="16">'17. Copaymt as % of Fam'!$A$1:$H$79</definedName>
    <definedName name="_xlnm.Print_Area" localSheetId="1">'2. Type of Payment'!$A$1:$F$67</definedName>
    <definedName name="_xlnm.Print_Area" localSheetId="2">'3. Care by Type'!$A$1:$H$69</definedName>
    <definedName name="_xlnm.Print_Area" localSheetId="3">'4. Regulated vs. Non-reg'!$A$1:$F$69</definedName>
    <definedName name="_xlnm.Print_Area" localSheetId="4">'5. Relative Care'!$A$1:$F$70</definedName>
    <definedName name="_xlnm.Print_Area" localSheetId="5">'6. Setting Detail'!$A$1:$O$71</definedName>
    <definedName name="_xlnm.Print_Area" localSheetId="6">'7. Provider Summary'!$A$1:$G$67</definedName>
    <definedName name="_xlnm.Print_Area" localSheetId="7">'8. Consumer Education'!$A$1:$K$69</definedName>
    <definedName name="_xlnm.Print_Area" localSheetId="8">'9. Age of Children'!$A$1:$L$70</definedName>
    <definedName name="_xlnm.Print_Titles" localSheetId="5">'6. Setting Detail'!$1:$6</definedName>
    <definedName name="_xlnm.Print_Titles" localSheetId="7">'8. Consumer Education'!$1:$6</definedName>
  </definedNames>
  <calcPr fullCalcOnLoad="1"/>
</workbook>
</file>

<file path=xl/sharedStrings.xml><?xml version="1.0" encoding="utf-8"?>
<sst xmlns="http://schemas.openxmlformats.org/spreadsheetml/2006/main" count="1846" uniqueCount="333">
  <si>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</si>
  <si>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 xml:space="preserve">8. Several States only capture the primary reason for receiving services and therefore do not report any families in the Both Employment and Training/Education category.  States reporting no families in this combination category of Both Employment and Training/Education include New Hampshire, North Carolina, South Carolina, and Wyoming. </t>
  </si>
  <si>
    <t>9. Inconsistencies in income reporting appear in several States between ACF-801 element 6 (reason for receiving a subsidy), element 9 (total income for determining eligibility), and elements 10 through 15 (the sources of income). For example, element 6 may indicate that the reason is employment, element 10 may indicate employment as an income source, and element 9 may show a monthly income of $0. All combinations of inconsistencies between these three types of data elements have been observed.</t>
  </si>
  <si>
    <t xml:space="preserve">8. The National values were determined by multiplying each State's percentage by the adjusted number of children served for each State, summing across the States and then dividing by the adjusted number of children served for the Nation. "Adjusted" means adjusted to represent CCDF funding only. </t>
  </si>
  <si>
    <t xml:space="preserve">4.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</si>
  <si>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 xml:space="preserve">9. Some States have been reporting the maximum number of hours authorized rather than the actual number of service hours provided. </t>
  </si>
  <si>
    <t xml:space="preserve">9. The current Technical Bulletin 3 indicates that a payment over $1000 per month is considered above the Out of Range Standard and therefore is considered invalid.  However, the market survey data from the highest cost areas of some States shows that the 75-percentile full-time child care market rate cost is above $1000 per month.  In addition several States have indicated in their ACF-801 notes that they have valid costs over $1000.  States that fall in at least one of these categories include: Minnesota, Massachusetts, District of Columbia, Wisconsin, California, Washington, Pennsylvania, North Carolina, New York and Oregon.  Nationally approximately 1% of the reported cost data in FFY 2005 exceeded $1000 and no State had more than 5% exceeding $1,000.  (Note that some of these data percentages with costs over $1,000 were very large and thus clearly invalid.)  The Child Care Bureau has increased this Out of Range Standard to $2000 effective October 1, 2006 (FFY 2007). </t>
  </si>
  <si>
    <t xml:space="preserve">10. Some States have been reporting the maximum number of hours authorized rather than the actual number of service hours provided. </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</si>
  <si>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</si>
  <si>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7. The percentage shown as "Yes" is the number reported as "Yes" divided by the families that answered "Yes" or "No" excluding families that were in protective services.  The Invalid/Not Reported column includes families that did not indicate whether TANF was a source of income and the family was reported as being in protective services.</t>
  </si>
  <si>
    <t>8.  Columns labeled as "Category A" include: families with zero income; families in protective services or families headed by a child; families with invalid income or copay.</t>
  </si>
  <si>
    <t>11. The National weighted values were determined by multiplying each State's average co-payment/income percentage by the adjusted number of children in each State, summing across the States and then dividing by the adjusted number of children served for the Nation.</t>
  </si>
  <si>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</si>
  <si>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9. Several States including Washington are still reporting ethnicity (Latino/Hispanic) as a race rather than as an ethnicity in accordance with the Pre-FFY 2000 Technical Bulletin 3 standard.  In many of these instances if a child is designated as Latino, no race is designated.   In many States including Texas, Illinois, Louisiana, and Wisconsin self-reporting of race is optional and no race will be reported other than self reporting.</t>
  </si>
  <si>
    <t xml:space="preserve">5. At the time of publication, American Samoa and Guam had not yet reported ACF-801 data for FFY 2005.  The Northern Mariana Islands submitted nine (9) months of ACF-801 data.  </t>
  </si>
  <si>
    <t>2. These percentages were based on the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</si>
  <si>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4. A "0%" indication often means the value is less than 0.5% rather than actually zero. In a few instances, the sum of the categories may not appear to add up to exactly 100% because of rounding.</t>
  </si>
  <si>
    <t>Table 16</t>
  </si>
  <si>
    <t>Average Monthly Percent of Families Receiving TANF (FFY 2005)</t>
  </si>
  <si>
    <t>Child Care and Development Fund</t>
  </si>
  <si>
    <t>Alabama</t>
  </si>
  <si>
    <t>Alaska</t>
  </si>
  <si>
    <t>American Samoa</t>
  </si>
  <si>
    <t>-</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</si>
  <si>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</si>
  <si>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</si>
  <si>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</si>
  <si>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</si>
  <si>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</si>
  <si>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</si>
  <si>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</si>
  <si>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</si>
  <si>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</si>
  <si>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</si>
  <si>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</si>
  <si>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</si>
  <si>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</si>
  <si>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</si>
  <si>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</si>
  <si>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</si>
  <si>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</si>
  <si>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</si>
  <si>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</si>
  <si>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</si>
  <si>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</si>
  <si>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</si>
  <si>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</si>
  <si>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</si>
  <si>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</si>
  <si>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</si>
  <si>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</si>
  <si>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</si>
  <si>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</si>
  <si>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</si>
  <si>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</si>
  <si>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</si>
  <si>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</si>
  <si>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</si>
  <si>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</si>
  <si>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</si>
  <si>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</si>
  <si>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</si>
  <si>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</si>
  <si>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</si>
  <si>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</si>
  <si>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</si>
  <si>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</si>
  <si>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</si>
  <si>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</si>
  <si>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</si>
  <si>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</si>
  <si>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</si>
  <si>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</si>
  <si>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</si>
  <si>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Total</t>
  </si>
  <si>
    <t>Table 2</t>
  </si>
  <si>
    <t>State</t>
  </si>
  <si>
    <t>Grants / Contracts %</t>
  </si>
  <si>
    <t>Certificates %</t>
  </si>
  <si>
    <t>Cash %</t>
  </si>
  <si>
    <t>California</t>
  </si>
  <si>
    <t>Northern Mariana Islands</t>
  </si>
  <si>
    <t>National Total</t>
  </si>
  <si>
    <t>Table 3</t>
  </si>
  <si>
    <t>Child's Home</t>
  </si>
  <si>
    <t>Family Home</t>
  </si>
  <si>
    <t>Group Home</t>
  </si>
  <si>
    <t>Center</t>
  </si>
  <si>
    <t>Table 4</t>
  </si>
  <si>
    <t>Table 5</t>
  </si>
  <si>
    <t>Relative</t>
  </si>
  <si>
    <t>Non-Relative</t>
  </si>
  <si>
    <t>Table 6</t>
  </si>
  <si>
    <t>Child Care and Development Fund and Additional State Efforts</t>
  </si>
  <si>
    <t>Licensed or Regulated Providers</t>
  </si>
  <si>
    <t>Providers Legally Operating without Regulation</t>
  </si>
  <si>
    <t>Table 7</t>
  </si>
  <si>
    <t>Table 8</t>
  </si>
  <si>
    <t>Grants / Contracts / Certificates Info</t>
  </si>
  <si>
    <t>Resource and Referral</t>
  </si>
  <si>
    <t>Provider List</t>
  </si>
  <si>
    <t>Health and Safety</t>
  </si>
  <si>
    <t>Child Care Regulatory Info</t>
  </si>
  <si>
    <t>Child Care Complaint Policy</t>
  </si>
  <si>
    <t>Mass Media</t>
  </si>
  <si>
    <t>Other</t>
  </si>
  <si>
    <t>Estimated Number of Families Receiving Consumer Education</t>
  </si>
  <si>
    <t>Y</t>
  </si>
  <si>
    <t>N</t>
  </si>
  <si>
    <t>NA</t>
  </si>
  <si>
    <t>Total Yes</t>
  </si>
  <si>
    <t>Percentage</t>
  </si>
  <si>
    <t>Oklahoma</t>
  </si>
  <si>
    <t>Table 1</t>
  </si>
  <si>
    <t>States/Territories</t>
  </si>
  <si>
    <t>Average Number of Families</t>
  </si>
  <si>
    <t>Average Number of Children</t>
  </si>
  <si>
    <t> - </t>
  </si>
  <si>
    <t>Notes applicable to this table:</t>
  </si>
  <si>
    <t xml:space="preserve">National </t>
  </si>
  <si>
    <t>Types/
Quality of Care Materials</t>
  </si>
  <si>
    <t>Age Group</t>
  </si>
  <si>
    <t>Weighted Averages</t>
  </si>
  <si>
    <t>Notes applicable to this report:</t>
  </si>
  <si>
    <t>0 to</t>
  </si>
  <si>
    <t>1 yr to</t>
  </si>
  <si>
    <t>2 yrs to</t>
  </si>
  <si>
    <t>3 yrs to</t>
  </si>
  <si>
    <t>4 yrs to</t>
  </si>
  <si>
    <t>5 yrs to</t>
  </si>
  <si>
    <t>6 yrs to</t>
  </si>
  <si>
    <t>13+ yrs</t>
  </si>
  <si>
    <t>Invalid/Not</t>
  </si>
  <si>
    <t>&lt; 1 yr</t>
  </si>
  <si>
    <t>&lt; 2 yrs</t>
  </si>
  <si>
    <t>&lt; 3 yrs</t>
  </si>
  <si>
    <t>&lt; 4 yrs</t>
  </si>
  <si>
    <t>&lt; 5 yrs</t>
  </si>
  <si>
    <t>&lt; 6 yrs</t>
  </si>
  <si>
    <t>&lt; 13 yrs</t>
  </si>
  <si>
    <t>Reported</t>
  </si>
  <si>
    <t>Native</t>
  </si>
  <si>
    <t>Black /</t>
  </si>
  <si>
    <t xml:space="preserve">Native </t>
  </si>
  <si>
    <t>American /</t>
  </si>
  <si>
    <t xml:space="preserve">African </t>
  </si>
  <si>
    <t>Hawaiian /</t>
  </si>
  <si>
    <t>Alaskan Native</t>
  </si>
  <si>
    <t>Asian</t>
  </si>
  <si>
    <t>American</t>
  </si>
  <si>
    <t>Pacific</t>
  </si>
  <si>
    <t>White</t>
  </si>
  <si>
    <t xml:space="preserve">Alabama </t>
  </si>
  <si>
    <t xml:space="preserve">Alaska </t>
  </si>
  <si>
    <t xml:space="preserve">American Samoa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</si>
  <si>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</si>
  <si>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</si>
  <si>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</si>
  <si>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</si>
  <si>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</si>
  <si>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</si>
  <si>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</si>
  <si>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</si>
  <si>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</si>
  <si>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</si>
  <si>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</si>
  <si>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</si>
  <si>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</si>
  <si>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</si>
  <si>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</si>
  <si>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</si>
  <si>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</si>
  <si>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</si>
  <si>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</si>
  <si>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</si>
  <si>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</si>
  <si>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</si>
  <si>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</si>
  <si>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</si>
  <si>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</si>
  <si>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</si>
  <si>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</si>
  <si>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</si>
  <si>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</si>
  <si>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</si>
  <si>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</si>
  <si>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</si>
  <si>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</si>
  <si>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Northern Mariana Islands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</si>
  <si>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</si>
  <si>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</si>
  <si>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</si>
  <si>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</si>
  <si>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</si>
  <si>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</si>
  <si>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</si>
  <si>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</si>
  <si>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</si>
  <si>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</si>
  <si>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</si>
  <si>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 Islands </t>
  </si>
  <si>
    <t xml:space="preserve">Virginia </t>
  </si>
  <si>
    <t xml:space="preserve">Washington </t>
  </si>
  <si>
    <t xml:space="preserve">West Virginia </t>
  </si>
  <si>
    <t xml:space="preserve">Wisconsin </t>
  </si>
  <si>
    <t xml:space="preserve">Wyoming </t>
  </si>
  <si>
    <t>Latino</t>
  </si>
  <si>
    <t>Not Latino</t>
  </si>
  <si>
    <t>Invalid/Not Reported</t>
  </si>
  <si>
    <t>Infants (0 to &lt;1 yr)</t>
  </si>
  <si>
    <t>Toddlers (1 yr to &lt;3 yrs)</t>
  </si>
  <si>
    <t>Preschool (3 yrs to &lt;6 yrs)</t>
  </si>
  <si>
    <t>School Age (6 yrs to &lt;13 yrs)</t>
  </si>
  <si>
    <t>13 years and older</t>
  </si>
  <si>
    <t>All Ages</t>
  </si>
  <si>
    <t>Employment</t>
  </si>
  <si>
    <t>Percent of Families</t>
  </si>
  <si>
    <t>Mean CoPay/Income</t>
  </si>
  <si>
    <t>State/Territories</t>
  </si>
  <si>
    <t>Total % of Children</t>
  </si>
  <si>
    <t xml:space="preserve">Average Monthly Adjusted Number of Families and Children Served (FFY 2005) </t>
  </si>
  <si>
    <t>Percent of Children Served by Payment Method (FFY 2005)</t>
  </si>
  <si>
    <t>Number of Child Care Providers Receiving CCDF Funds (FFY 2005)</t>
  </si>
  <si>
    <t>Consumer Education Strategies Summary (FFY 2005)</t>
  </si>
  <si>
    <t>Invalid / Not Reported</t>
  </si>
  <si>
    <t>Legally Operating
Without Regulation</t>
  </si>
  <si>
    <t>Invalid /
Not Reported</t>
  </si>
  <si>
    <t>Licensed /
Regulated</t>
  </si>
  <si>
    <t>Total %</t>
  </si>
  <si>
    <t>Total Count</t>
  </si>
  <si>
    <t>Table 9</t>
  </si>
  <si>
    <t>Table 10</t>
  </si>
  <si>
    <t>Reasons for Receiving Care, Average Monthly Percentage of Families (FFY 2005)</t>
  </si>
  <si>
    <r>
      <t>National</t>
    </r>
    <r>
      <rPr>
        <sz val="10"/>
        <rFont val="Arial"/>
        <family val="2"/>
      </rPr>
      <t xml:space="preserve"> </t>
    </r>
  </si>
  <si>
    <t>Table 15</t>
  </si>
  <si>
    <t>TANF (% Yes)</t>
  </si>
  <si>
    <t>TANF (% No)</t>
  </si>
  <si>
    <t>Average Monthly Percentages of Children by Racial Group (FFY 2005)</t>
  </si>
  <si>
    <t>Average Monthly Percentages of Children by Latino Ethnicity (FFY 2005)</t>
  </si>
  <si>
    <t>Table 14</t>
  </si>
  <si>
    <t>Average Monthly Hours for Children In Care By Age Group and Care Type (FFY 2005)</t>
  </si>
  <si>
    <t>Average Monthly Expenditures for Children In Care By Age Group and Care Type (FFY 2005)</t>
  </si>
  <si>
    <t>Average Monthly Mean Family Co-payment as a Percent of Family Income (FFY 2005)</t>
  </si>
  <si>
    <t>Average Monthly Percentages of Children Served by Types of Care (FFY 2005)</t>
  </si>
  <si>
    <t>Average Monthly Percentages of Children Served in Regulated Settings vs.
Settings Legally Operating Without Regulation (FFY 2005)</t>
  </si>
  <si>
    <t>Average Monthly Percentages of Children Served in All Types of Care (FFY 2005)</t>
  </si>
  <si>
    <t>Average Monthly Percentages of Children In Care By Age Group (FFY 2005)</t>
  </si>
  <si>
    <t>Average Monthly Percentages of Children in Child Care by Age Category and Care Type (FFY 2005)</t>
  </si>
  <si>
    <t>Training/ Education</t>
  </si>
  <si>
    <t>Both Emp &amp;
Training/Education</t>
  </si>
  <si>
    <t>Protective Services</t>
  </si>
  <si>
    <t>Invalid/ Not Reported</t>
  </si>
  <si>
    <t>Multi-
Racial</t>
  </si>
  <si>
    <t>Invalid /
Not 
Reported</t>
  </si>
  <si>
    <t>Table 11</t>
  </si>
  <si>
    <t>Table 12</t>
  </si>
  <si>
    <t>Table 13</t>
  </si>
  <si>
    <t xml:space="preserve">0 to &lt; 1 yr </t>
  </si>
  <si>
    <t xml:space="preserve">1 to &lt; 2 yrs </t>
  </si>
  <si>
    <t xml:space="preserve">2 to &lt; 3 yrs </t>
  </si>
  <si>
    <t xml:space="preserve">3 to &lt; 4 yrs </t>
  </si>
  <si>
    <t xml:space="preserve">4 to &lt; 5 yrs </t>
  </si>
  <si>
    <t xml:space="preserve">5 to &lt; 6 yrs </t>
  </si>
  <si>
    <t xml:space="preserve">6 to &lt; 13 yrs </t>
  </si>
  <si>
    <t xml:space="preserve">13+ yrs </t>
  </si>
  <si>
    <t>Table 17</t>
  </si>
  <si>
    <t>Families with $0 Income;
Headed by a Child;
In Protective Services;
Invalid CoPay or Income
(Category A)</t>
  </si>
  <si>
    <t>Families with
$0 CoPay
(and not in
Category A)</t>
  </si>
  <si>
    <t>Families with
CoPay &gt; $0
(and not in
Category A)</t>
  </si>
  <si>
    <t>Total of All Families</t>
  </si>
  <si>
    <t>Including
Families
with
$0 CoPay</t>
  </si>
  <si>
    <t xml:space="preserve">
Excluding
Families
with
$0 CoPay</t>
  </si>
  <si>
    <t>1. The source for this table is ACF-801 data for FY 2005.</t>
  </si>
  <si>
    <t>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</si>
  <si>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4. A "0%" indication often means the value is less than 0.5% rather than actually zero.  In a few instances, the sum of the categories may not appear to add up to exactly 100% because of rounding.</t>
  </si>
  <si>
    <t>6. Connecticut does not report ACF-801 data on all or nearly all children served by contracted centers.  Wisconsin has been reporting some children that are authorized for care but do not receive care.  Nebraska has been reporting child records for some children that do not receive a subsidy if other children in the same family are receiving a subsidy.  Alaska's reported population does not accurately reflect the population served by CCDF due to sampling difficulties the State is trying to resolve.  Furthermore Alaska does not report any children in foster care or families headed by a child.</t>
  </si>
  <si>
    <t>7. The "Mean CoPay/Income" columns exclude families with zero income because dividing by zero is undefined.</t>
  </si>
  <si>
    <r>
      <t xml:space="preserve"> </t>
    </r>
    <r>
      <rPr>
        <sz val="9"/>
        <rFont val="Arial"/>
        <family val="0"/>
      </rPr>
      <t>­</t>
    </r>
  </si>
  <si>
    <t>­</t>
  </si>
  <si>
    <t>2. These percentages are based on "adjusted" numbers of families and children unless otherwise indicated. These "adjusted" numbers represent the number funded through CCDF only. The "adjusted" number is the raw or "unadjusted" number reported by the State</t>
  </si>
  <si>
    <t>1. The source for this table is ACF-801 data for FFY 2005</t>
  </si>
  <si>
    <t>5. Connecticut does not report ACF-801 data on all or nearly all children served by contracted centers.  Wisconsin has been reporting some children that are authorized for care but do not receive care.  Nebraska has been reporting child records for some children that do not receive a subsidy if other children in the same family are receiving a subsidy.  Alaska's reported population does not accurately reflect the population served by CCDF due to sampling difficulties the State is trying to resolve.  Furthermore Alaska does not report any children in foster care or families headed by a child.</t>
  </si>
  <si>
    <t>6. The reported results shown above have been rounded to the nearest 100. The national numbers are simply the sum of the State and Territory numbers.</t>
  </si>
  <si>
    <t>1. The source for this table is ACF-800 data for FFY 2005.  The ACF-800 is based on an annual unduplicated count of families and children; i.e. a family or child that receives one hour of service on one day is counted the same as a family or child that receives full-time care throughout the fiscal year.</t>
  </si>
  <si>
    <t>3. A "0%" indication often means the value is less than 0.5% rather than actually zero.  In a few instances, the sum of the categories may not appear to add up to exactly 100% because of rounding.</t>
  </si>
  <si>
    <t xml:space="preserve">1. The source for this table is ACF-801 data for FFY 2005.  In prior years this table was based on the ACF-800 rather than the ACF-801.  The CCB recently decided to use ACF-801 data wherever possible because it is now considered more representative.  </t>
  </si>
  <si>
    <t>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</si>
  <si>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5. For children served by multiple providers, the child's count is proportioned based on the ratio of the hours with each provider divided by the total hours of service.</t>
  </si>
  <si>
    <t>6. For consistency with related reports involving setting data, the Invalid/Not Reported category includes children with any element of any setting identified as invalid or not reported including zero hours served, zero cost, or no setting records.</t>
  </si>
  <si>
    <t>2. All counts are "adjusted" numbers of families and children unless otherwise indicated. Percentages are based on these counts.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</si>
  <si>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4. In some States there were no children served in unregulated settings and thus the percent is "-" since division by zero is undefined.  Ohio, Oklahoma, and Wisconsin have no Providers Legally Operating Without Regulation.</t>
  </si>
  <si>
    <t>6. For children served by multiple providers, the child's count is proportioned based on the ratio of the hours with each provider divided by the total hours of service.</t>
  </si>
  <si>
    <t>7. For consistency with related reports involving setting data, the Invalid/Not Reported category includes children with any element of any setting identified as invalid or not reported including zero hours served, zero cost, or no setting records.</t>
  </si>
  <si>
    <t>1. The source for this table is ACF-800 data for FFY 2005, an unduplicated annual count.</t>
  </si>
  <si>
    <t>3. Note that this table reports the number of providers (not the number of children).  A provider that serves one child is counted the same as a provider serving 200 children per day.</t>
  </si>
  <si>
    <t xml:space="preserve">5. Virginia did not report the number of providers.  </t>
  </si>
  <si>
    <t>2. This data has not been adjusted by the pooling factor (unadjusted data) because it is impossible to tell which families receiving consumer information also received CCDF funding.</t>
  </si>
  <si>
    <t>3. NA=Not applicable, does not offer grants or contracts for subsidized child care slots.</t>
  </si>
  <si>
    <t>2. All percentages are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</si>
  <si>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7. The Invalid/Not Reported category only includes children with an invalid year/month of birth or report date.</t>
  </si>
  <si>
    <t>7. The Invalid/Not Reported only includes family records with an invalid or missing number for ACF-801 element 6, Reason for Receiving Subsidized Child Care.</t>
  </si>
  <si>
    <t xml:space="preserve">10. Connecticut reports that they inadvertently did not code families in protective services as such.  </t>
  </si>
  <si>
    <t xml:space="preserve">7. The multi-racial category includes any child where more than one race was answered Yes (1).  Several States do not capture and report more than one race per child and thus do not provide multi-racial data. </t>
  </si>
  <si>
    <t>8. The Invalid/Not Reported category includes children where one or more race fields had anything other than a No (0) or Yes (1), blank, null, or space.</t>
  </si>
  <si>
    <t>10.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</si>
  <si>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7. The Invalid/Not Reported category includes children where anything other than a No (0) or Yes (1) was in the Ethnicity field.</t>
  </si>
  <si>
    <t>8. 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</si>
  <si>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1. The source for this table is ACF-801 data for FFY 2005.</t>
  </si>
  <si>
    <t xml:space="preserve">7. Nationally 2.5% of the children were excluded from the above table because either their age was invalid/not reported or one more setting elements of the child's setting record(s) were invalid or not reported. </t>
  </si>
  <si>
    <t>9. Some children are reported to have multiple settings for the same month. If a child was in more than one of the above setting categories within the same month, the child was counted in each setting in proportion to the number of hours of service received in each setting.  For example if the child spent 70-hours in a setting and 30-hours in a child's home, the child would be scored as 0.7 count in Center and 0.3 count in Child's Home (proportional counting).</t>
  </si>
  <si>
    <t xml:space="preserve">2. Average hours per month were based on sums of hours per month in categories divided by counts of children in categories as further defined below.  </t>
  </si>
  <si>
    <t>3.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</si>
  <si>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7. Nationally 2.5% of the children were excluded from the above table because either their age was invalid/not reported or one or more setting elements of a child's setting record was invalid or not reported.  Wisconsin reports 0-hours (data element 26) with $0 cost (data element 27) for some children authorized or previously authorized for care that do not receive any care which would be considered invalid.</t>
  </si>
  <si>
    <t>8. For children served by multiple providers, the child's count is proportioned based on the ratio of the monthly hours with each provider divided by the monthly total hours of service. The average hours and payments for each State-month combination are based on the sum of hours in each category divided by the sum of proportional counts in each category. The State's annual results are determined by calculating a weighted average of the monthly results where the weight was the "adjusted" number of children served in each month. The national results shown above represent a weighted average of the State's fiscal annual results where the weight for each State is the average monthly "adjusted" number of children served in each State for the fiscal year.</t>
  </si>
  <si>
    <t xml:space="preserve">2. Average cost per month were based on sums of costs per month in categories divided by counts of children in categories as further defined below.  </t>
  </si>
  <si>
    <t xml:space="preserve">Data as of: 06-MAR-2007 </t>
  </si>
  <si>
    <t xml:space="preserve">Data as of: 06-MAR-2007 </t>
  </si>
  <si>
    <t>4. At the time of publication, American Samoa and Oklahoma had not yet reported FFY 2005 ACF-800 data.</t>
  </si>
  <si>
    <t>2. This data has not been adjusted by the pooling factor (unadjusted data) because ACF-800 Data Element 6a is reported as a count of providers receiving CCDF funding.</t>
  </si>
  <si>
    <t xml:space="preserve">4. A blank cell indicates that the State did not provide a response. Kentucky reported in the affirmative for providing several categories of consumer education, but did not report a valid number or estimate of the number of families receiving consumer information. </t>
  </si>
  <si>
    <t>Of Children in Settings Legally Operating Without Regulation,
Average Monthly Percent Served by Relatives vs. Non-Relatives (FFY 2005)</t>
  </si>
  <si>
    <t xml:space="preserve">Data as of: 26-FEB-2007 </t>
  </si>
  <si>
    <r>
      <t>Data as of: 26-FEB-2007</t>
    </r>
    <r>
      <rPr>
        <b/>
        <sz val="8"/>
        <rFont val="Arial"/>
        <family val="2"/>
      </rPr>
      <t xml:space="preserve"> </t>
    </r>
  </si>
  <si>
    <t xml:space="preserve">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</si>
  <si>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 xml:space="preserve">4. At the time of publication, American Samoa and Guam had not yet reported ACF-801 data for FFY 2005.  The Northern Mariana Islands submitted nine (9) months of ACF-801 data.  </t>
  </si>
  <si>
    <t>5. At the time of publication, American Samoa and Oklahoma had not yet reported FFY 2005 ACF-800 data.</t>
  </si>
  <si>
    <t xml:space="preserve">7. The current WY processing system is unable to extract a number of hours for full- and part-day authorizations resulting in a high percentage of invalid setting records.  WY is developing a completely new processing system that will correct this problem in the future.  </t>
  </si>
  <si>
    <t xml:space="preserve">8. The current WY processing system is unable to extract a number of hours for full- and part-day authorizations resulting in a high percentage of invalid setting records.  WY is developing a completely new processing system that will correct this problem in the future.  </t>
  </si>
  <si>
    <t>9. The "Families with $0 Coplay …" category is the percentage of families that had a $0 co-payment and were not in Category A, divided by the count of all families. The sum of these three categories is 100%.</t>
  </si>
  <si>
    <t>10. The results shown under "Mean Coplay/Income" feature two different statistics, "Including" and "Excluding" $0 copay. The data analyzed for the "Including Families with $0 CoPay" category includes all families except those families in the "Category A" data i.e., the total minus the Category A data. The data analyzed for "Excluding Families with $0 CoPay" includes only those families in the category "Families with CoPay &gt;$0 (and not in Category A)". Alternatively, the data used for "Excluding Families with $0 CoPay" is all the family data minus those families in Category A and minus those families with $0 CoPay.</t>
  </si>
  <si>
    <t>2. These percentages were based on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</si>
  <si>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t>
  </si>
  <si>
    <t xml:space="preserve">5. At the time of publication, American Samoa and Guam had not yet reported ACF-801 data for FFY 2005.  The Northern Mariana Islands submitted nine (9) months of ACF-801 data.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</si>
</sst>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25">
    <font>
      <sz val="10"/>
      <name val="Arial"/>
      <family val="0"/>
    </font>
    <font>
      <u val="single"/>
      <sz val="8"/>
      <color indexed="36"/>
      <name val="Arial"/>
      <family val="0"/>
    </font>
    <font>
      <u val="single"/>
      <sz val="8"/>
      <color indexed="12"/>
      <name val="Arial"/>
      <family val="0"/>
    </font>
    <font>
      <sz val="8"/>
      <color indexed="8"/>
      <name val="Arial"/>
      <family val="2"/>
    </font>
    <font>
      <sz val="8"/>
      <name val="Times New Roman"/>
      <family val="1"/>
    </font>
    <font>
      <sz val="8"/>
      <color indexed="8"/>
      <name val="Times New Roman"/>
      <family val="1"/>
    </font>
    <font>
      <sz val="8"/>
      <name val="Arial"/>
      <family val="2"/>
    </font>
    <font>
      <sz val="10"/>
      <color indexed="8"/>
      <name val="Arial"/>
      <family val="0"/>
    </font>
    <font>
      <b/>
      <sz val="9"/>
      <color indexed="9"/>
      <name val="Arial"/>
      <family val="2"/>
    </font>
    <font>
      <b/>
      <sz val="8"/>
      <name val="Arial"/>
      <family val="2"/>
    </font>
    <font>
      <b/>
      <sz val="10"/>
      <name val="Arial"/>
      <family val="2"/>
    </font>
    <font>
      <b/>
      <sz val="9"/>
      <name val="Arial"/>
      <family val="2"/>
    </font>
    <font>
      <sz val="10"/>
      <name val="Times"/>
      <family val="0"/>
    </font>
    <font>
      <sz val="7.5"/>
      <name val="Times"/>
      <family val="0"/>
    </font>
    <font>
      <b/>
      <sz val="8"/>
      <color indexed="8"/>
      <name val="Times New Roman"/>
      <family val="1"/>
    </font>
    <font>
      <sz val="10"/>
      <name val="Times New Roman"/>
      <family val="1"/>
    </font>
    <font>
      <b/>
      <sz val="10"/>
      <color indexed="9"/>
      <name val="Arial"/>
      <family val="2"/>
    </font>
    <font>
      <sz val="9"/>
      <name val="Arial"/>
      <family val="2"/>
    </font>
    <font>
      <b/>
      <sz val="10"/>
      <color indexed="8"/>
      <name val="Arial"/>
      <family val="2"/>
    </font>
    <font>
      <sz val="7.5"/>
      <name val="Arial"/>
      <family val="2"/>
    </font>
    <font>
      <sz val="9"/>
      <name val="Times New Roman"/>
      <family val="1"/>
    </font>
    <font>
      <b/>
      <sz val="10"/>
      <name val="Times New Roman"/>
      <family val="1"/>
    </font>
    <font>
      <b/>
      <sz val="10"/>
      <color indexed="10"/>
      <name val="Arial"/>
      <family val="2"/>
    </font>
    <font>
      <b/>
      <sz val="9"/>
      <name val="Times New Roman"/>
      <family val="1"/>
    </font>
    <font>
      <b/>
      <sz val="12"/>
      <color indexed="10"/>
      <name val="Arial"/>
      <family val="2"/>
    </font>
  </fonts>
  <fills count="6">
    <fill>
      <patternFill/>
    </fill>
    <fill>
      <patternFill patternType="gray125"/>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18"/>
        <bgColor indexed="64"/>
      </patternFill>
    </fill>
  </fills>
  <borders count="30">
    <border>
      <left/>
      <right/>
      <top/>
      <bottom/>
      <diagonal/>
    </border>
    <border>
      <left style="thin">
        <color indexed="8"/>
      </left>
      <right style="thin">
        <color indexed="8"/>
      </right>
      <top style="thin">
        <color indexed="8"/>
      </top>
      <bottom>
        <color indexed="63"/>
      </bottom>
    </border>
    <border>
      <left style="dotted"/>
      <right style="dotted"/>
      <top style="dotted"/>
      <bottom style="dotted"/>
    </border>
    <border>
      <left style="thin"/>
      <right style="dotted"/>
      <top style="dotted"/>
      <bottom style="dotted"/>
    </border>
    <border>
      <left style="dotted"/>
      <right style="thin"/>
      <top style="dotted"/>
      <bottom style="dotted"/>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dashed">
        <color indexed="22"/>
      </right>
      <top style="thin"/>
      <bottom>
        <color indexed="63"/>
      </bottom>
    </border>
    <border>
      <left style="thin"/>
      <right style="dashed">
        <color indexed="22"/>
      </right>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dashed">
        <color indexed="22"/>
      </right>
      <top>
        <color indexed="63"/>
      </top>
      <bottom style="thin">
        <color indexed="8"/>
      </bottom>
    </border>
    <border>
      <left style="thin"/>
      <right style="dashed">
        <color indexed="22"/>
      </right>
      <top>
        <color indexed="63"/>
      </top>
      <bottom style="thin">
        <color indexed="8"/>
      </bottom>
    </border>
    <border>
      <left style="thin"/>
      <right style="dashed">
        <color indexed="22"/>
      </right>
      <top>
        <color indexed="63"/>
      </top>
      <bottom>
        <color indexed="63"/>
      </bottom>
    </border>
    <border>
      <left style="thin"/>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9"/>
      </left>
      <right>
        <color indexed="63"/>
      </right>
      <top>
        <color indexed="63"/>
      </top>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38">
    <xf numFmtId="0" fontId="0" fillId="0" borderId="0" applyNumberFormat="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0">
      <alignment horizontal="centerContinuous" vertical="center" wrapText="1"/>
      <protection/>
    </xf>
    <xf numFmtId="0" fontId="1" fillId="0" borderId="0" applyNumberFormat="0" applyFill="0" applyBorder="0" applyAlignment="0" applyProtection="0"/>
    <xf numFmtId="0" fontId="6" fillId="0" borderId="0">
      <alignment horizontal="left" vertical="top" wrapText="1"/>
      <protection/>
    </xf>
    <xf numFmtId="0" fontId="2" fillId="0" borderId="0" applyNumberFormat="0" applyFill="0" applyBorder="0" applyAlignment="0" applyProtection="0"/>
    <xf numFmtId="0" fontId="11" fillId="3" borderId="1" applyNumberFormat="0" applyBorder="0">
      <alignment horizontal="center" vertical="center" wrapText="1"/>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17" fillId="0" borderId="2" applyNumberFormat="0" applyAlignment="0">
      <protection/>
    </xf>
    <xf numFmtId="0" fontId="17" fillId="0" borderId="3" applyNumberFormat="0">
      <alignment horizontal="left" wrapText="1"/>
      <protection/>
    </xf>
    <xf numFmtId="3" fontId="17" fillId="0" borderId="4" applyNumberFormat="0">
      <alignment horizontal="right" wrapText="1"/>
      <protection/>
    </xf>
    <xf numFmtId="3" fontId="11" fillId="3" borderId="5" applyNumberFormat="0" applyAlignment="0">
      <protection/>
    </xf>
  </cellStyleXfs>
  <cellXfs count="244">
    <xf numFmtId="0" fontId="0" fillId="0" borderId="0" xfId="0" applyAlignment="1">
      <alignment/>
    </xf>
    <xf numFmtId="0" fontId="6" fillId="0" borderId="0" xfId="0" applyFont="1" applyAlignment="1">
      <alignment/>
    </xf>
    <xf numFmtId="3" fontId="0" fillId="0" borderId="0" xfId="0" applyNumberFormat="1" applyAlignment="1">
      <alignment/>
    </xf>
    <xf numFmtId="3" fontId="6" fillId="0" borderId="0" xfId="0" applyNumberFormat="1" applyFont="1" applyAlignment="1">
      <alignment vertical="top"/>
    </xf>
    <xf numFmtId="0" fontId="4" fillId="0" borderId="0" xfId="0" applyFont="1" applyAlignment="1">
      <alignment/>
    </xf>
    <xf numFmtId="0" fontId="4" fillId="4" borderId="0" xfId="26" applyFont="1" applyFill="1" applyAlignment="1">
      <alignment vertical="center"/>
      <protection/>
    </xf>
    <xf numFmtId="0" fontId="12" fillId="0" borderId="0" xfId="0" applyFont="1" applyAlignment="1">
      <alignment vertical="top"/>
    </xf>
    <xf numFmtId="0" fontId="0" fillId="0" borderId="0" xfId="0" applyAlignment="1">
      <alignment/>
    </xf>
    <xf numFmtId="0" fontId="13" fillId="0" borderId="0" xfId="0" applyFont="1" applyAlignment="1">
      <alignment vertical="top"/>
    </xf>
    <xf numFmtId="0" fontId="4" fillId="0" borderId="0" xfId="0" applyNumberFormat="1" applyFont="1" applyAlignment="1">
      <alignment horizontal="left" vertical="top"/>
    </xf>
    <xf numFmtId="0" fontId="0" fillId="0" borderId="0" xfId="0" applyAlignment="1">
      <alignment horizontal="left" vertical="top"/>
    </xf>
    <xf numFmtId="0" fontId="0" fillId="0" borderId="0" xfId="0" applyAlignment="1">
      <alignment vertical="top"/>
    </xf>
    <xf numFmtId="0" fontId="3" fillId="0" borderId="0" xfId="30" applyFont="1" applyAlignment="1">
      <alignment vertical="top"/>
      <protection/>
    </xf>
    <xf numFmtId="0" fontId="4" fillId="0" borderId="0" xfId="0" applyFont="1" applyAlignment="1">
      <alignment vertical="top"/>
    </xf>
    <xf numFmtId="0" fontId="15" fillId="0" borderId="0" xfId="0" applyFont="1" applyAlignment="1">
      <alignment/>
    </xf>
    <xf numFmtId="0" fontId="14" fillId="4" borderId="0" xfId="25" applyFont="1" applyFill="1" applyBorder="1" applyAlignment="1">
      <alignment horizontal="centerContinuous" vertical="top"/>
      <protection/>
    </xf>
    <xf numFmtId="0" fontId="5" fillId="4" borderId="0" xfId="25" applyFont="1" applyFill="1" applyBorder="1" applyAlignment="1">
      <alignment horizontal="centerContinuous" vertical="top"/>
      <protection/>
    </xf>
    <xf numFmtId="0" fontId="13" fillId="0" borderId="0" xfId="0" applyFont="1" applyAlignment="1">
      <alignment wrapText="1"/>
    </xf>
    <xf numFmtId="9" fontId="0" fillId="0" borderId="0" xfId="0" applyNumberFormat="1" applyAlignment="1">
      <alignment/>
    </xf>
    <xf numFmtId="9" fontId="10" fillId="3" borderId="6" xfId="0" applyNumberFormat="1" applyFont="1" applyFill="1" applyBorder="1" applyAlignment="1">
      <alignment horizontal="right" wrapText="1"/>
    </xf>
    <xf numFmtId="3" fontId="0" fillId="0" borderId="0" xfId="0" applyNumberFormat="1" applyAlignment="1">
      <alignment/>
    </xf>
    <xf numFmtId="0" fontId="6" fillId="0" borderId="0" xfId="0" applyFont="1" applyBorder="1" applyAlignment="1">
      <alignment horizontal="right" vertical="top"/>
    </xf>
    <xf numFmtId="0" fontId="6" fillId="0" borderId="0" xfId="0" applyFont="1" applyAlignment="1">
      <alignment vertical="top"/>
    </xf>
    <xf numFmtId="0" fontId="6" fillId="0" borderId="7" xfId="0" applyFont="1" applyBorder="1" applyAlignment="1">
      <alignment horizontal="right" vertical="top"/>
    </xf>
    <xf numFmtId="0" fontId="10" fillId="3" borderId="8" xfId="23" applyFont="1" applyBorder="1">
      <alignment horizontal="center" vertical="center" wrapText="1"/>
      <protection/>
    </xf>
    <xf numFmtId="0" fontId="10" fillId="3" borderId="5" xfId="23" applyFont="1" applyBorder="1">
      <alignment horizontal="center" vertical="center" wrapText="1"/>
      <protection/>
    </xf>
    <xf numFmtId="9" fontId="10" fillId="3" borderId="8" xfId="23" applyNumberFormat="1" applyFont="1" applyBorder="1">
      <alignment horizontal="center" vertical="center" wrapText="1"/>
      <protection/>
    </xf>
    <xf numFmtId="0" fontId="18" fillId="3" borderId="9" xfId="0" applyFont="1" applyFill="1" applyBorder="1" applyAlignment="1">
      <alignment horizontal="center"/>
    </xf>
    <xf numFmtId="0" fontId="18" fillId="3" borderId="10"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8" fillId="3" borderId="13" xfId="0" applyFont="1" applyFill="1" applyBorder="1" applyAlignment="1">
      <alignment horizontal="center"/>
    </xf>
    <xf numFmtId="0" fontId="18" fillId="3" borderId="14" xfId="0" applyFont="1" applyFill="1" applyBorder="1" applyAlignment="1">
      <alignment horizontal="center"/>
    </xf>
    <xf numFmtId="0" fontId="18" fillId="3" borderId="15" xfId="0" applyFont="1" applyFill="1" applyBorder="1" applyAlignment="1">
      <alignment horizontal="center"/>
    </xf>
    <xf numFmtId="0" fontId="18" fillId="3" borderId="16" xfId="0" applyFont="1" applyFill="1" applyBorder="1" applyAlignment="1">
      <alignment horizontal="center"/>
    </xf>
    <xf numFmtId="0" fontId="10" fillId="3" borderId="1" xfId="23" applyFont="1" applyBorder="1">
      <alignment horizontal="center" vertical="center" wrapText="1"/>
      <protection/>
    </xf>
    <xf numFmtId="0" fontId="10" fillId="3" borderId="5" xfId="37" applyFont="1" applyAlignment="1">
      <alignment horizontal="left" indent="1"/>
      <protection/>
    </xf>
    <xf numFmtId="9" fontId="10" fillId="3" borderId="5" xfId="37" applyNumberFormat="1" applyFont="1" applyAlignment="1">
      <alignment horizontal="right" wrapText="1"/>
      <protection/>
    </xf>
    <xf numFmtId="0" fontId="10" fillId="3" borderId="5" xfId="37" applyFont="1" applyAlignment="1">
      <alignment horizontal="center"/>
      <protection/>
    </xf>
    <xf numFmtId="0" fontId="10" fillId="3" borderId="5" xfId="37" applyFont="1" applyAlignment="1">
      <alignment horizontal="right" wrapText="1"/>
      <protection/>
    </xf>
    <xf numFmtId="0" fontId="10" fillId="3" borderId="5" xfId="37" applyFont="1" applyAlignment="1">
      <alignment horizontal="left" indent="2"/>
      <protection/>
    </xf>
    <xf numFmtId="0" fontId="10" fillId="3" borderId="5" xfId="37" applyFont="1" applyAlignment="1">
      <alignment horizontal="left"/>
      <protection/>
    </xf>
    <xf numFmtId="0" fontId="6" fillId="4" borderId="0" xfId="0" applyFont="1" applyFill="1" applyAlignment="1">
      <alignment vertical="top"/>
    </xf>
    <xf numFmtId="0" fontId="6" fillId="4" borderId="0" xfId="0" applyFont="1" applyFill="1" applyAlignment="1">
      <alignment horizontal="left" vertical="top" wrapText="1"/>
    </xf>
    <xf numFmtId="0" fontId="6" fillId="4" borderId="0" xfId="0" applyFont="1" applyFill="1" applyAlignment="1">
      <alignment horizontal="left" vertical="top"/>
    </xf>
    <xf numFmtId="0" fontId="0" fillId="0" borderId="0" xfId="0" applyFont="1" applyAlignment="1">
      <alignment horizontal="left" vertical="top"/>
    </xf>
    <xf numFmtId="0" fontId="17" fillId="0" borderId="5" xfId="35" applyBorder="1">
      <alignment horizontal="left" wrapText="1"/>
      <protection/>
    </xf>
    <xf numFmtId="3" fontId="17" fillId="0" borderId="5" xfId="34" applyNumberFormat="1" applyBorder="1" applyAlignment="1">
      <alignment horizontal="right" wrapText="1"/>
      <protection/>
    </xf>
    <xf numFmtId="3" fontId="17" fillId="0" borderId="5" xfId="36" applyNumberFormat="1" applyBorder="1">
      <alignment horizontal="right" wrapText="1"/>
      <protection/>
    </xf>
    <xf numFmtId="0" fontId="17" fillId="0" borderId="5" xfId="34" applyBorder="1" applyAlignment="1">
      <alignment horizontal="right" wrapText="1"/>
      <protection/>
    </xf>
    <xf numFmtId="0" fontId="17" fillId="0" borderId="5" xfId="36" applyBorder="1">
      <alignment horizontal="right" wrapText="1"/>
      <protection/>
    </xf>
    <xf numFmtId="0" fontId="10" fillId="3" borderId="5" xfId="37" applyFont="1" applyAlignment="1">
      <alignment horizontal="left" wrapText="1" indent="1"/>
      <protection/>
    </xf>
    <xf numFmtId="3" fontId="10" fillId="3" borderId="5" xfId="37" applyNumberFormat="1" applyFont="1" applyAlignment="1">
      <alignment horizontal="right" wrapText="1"/>
      <protection/>
    </xf>
    <xf numFmtId="0" fontId="3" fillId="0" borderId="0" xfId="0" applyFont="1" applyAlignment="1">
      <alignment/>
    </xf>
    <xf numFmtId="0" fontId="6" fillId="0" borderId="0" xfId="0" applyFont="1" applyAlignment="1">
      <alignment horizontal="left" vertical="top"/>
    </xf>
    <xf numFmtId="0" fontId="3" fillId="0" borderId="0" xfId="27" applyFont="1" applyAlignment="1">
      <alignment horizontal="left" vertical="top"/>
      <protection/>
    </xf>
    <xf numFmtId="0" fontId="0" fillId="0" borderId="0" xfId="0" applyFont="1" applyAlignment="1">
      <alignment/>
    </xf>
    <xf numFmtId="0" fontId="10" fillId="3" borderId="5" xfId="37" applyFont="1" applyAlignment="1">
      <alignment wrapText="1"/>
      <protection/>
    </xf>
    <xf numFmtId="0" fontId="3" fillId="0" borderId="0" xfId="28" applyFont="1" applyAlignment="1">
      <alignment horizontal="left" vertical="top"/>
      <protection/>
    </xf>
    <xf numFmtId="0" fontId="3" fillId="0" borderId="0" xfId="28" applyFont="1" applyAlignment="1">
      <alignment vertical="top"/>
      <protection/>
    </xf>
    <xf numFmtId="9" fontId="17" fillId="0" borderId="5" xfId="36" applyNumberFormat="1" applyBorder="1">
      <alignment horizontal="right" wrapText="1"/>
      <protection/>
    </xf>
    <xf numFmtId="0" fontId="3" fillId="0" borderId="0" xfId="29" applyFont="1" applyAlignment="1">
      <alignment vertical="top"/>
      <protection/>
    </xf>
    <xf numFmtId="0" fontId="10" fillId="3" borderId="5" xfId="37" applyFont="1" applyBorder="1" applyAlignment="1">
      <alignment horizontal="left" wrapText="1"/>
      <protection/>
    </xf>
    <xf numFmtId="0" fontId="6" fillId="0" borderId="0" xfId="31" applyFont="1" applyAlignment="1">
      <alignment horizontal="left" vertical="top"/>
      <protection/>
    </xf>
    <xf numFmtId="0" fontId="3" fillId="0" borderId="0" xfId="31" applyFont="1" applyAlignment="1">
      <alignment vertical="top"/>
      <protection/>
    </xf>
    <xf numFmtId="9" fontId="6" fillId="0" borderId="0" xfId="0" applyNumberFormat="1" applyFont="1" applyAlignment="1">
      <alignment vertical="top"/>
    </xf>
    <xf numFmtId="0" fontId="0" fillId="0" borderId="0" xfId="0" applyFont="1" applyAlignment="1">
      <alignment vertical="top"/>
    </xf>
    <xf numFmtId="0" fontId="6" fillId="0" borderId="0" xfId="0" applyFont="1" applyAlignment="1">
      <alignment horizontal="right" vertical="top"/>
    </xf>
    <xf numFmtId="0" fontId="17" fillId="0" borderId="5" xfId="34" applyBorder="1" applyAlignment="1">
      <alignment horizontal="center" wrapText="1"/>
      <protection/>
    </xf>
    <xf numFmtId="0" fontId="3" fillId="0" borderId="0" xfId="32" applyFont="1" applyAlignment="1">
      <alignment horizontal="center" vertical="top"/>
      <protection/>
    </xf>
    <xf numFmtId="0" fontId="3" fillId="0" borderId="0" xfId="32" applyFont="1" applyAlignment="1">
      <alignment vertical="top"/>
      <protection/>
    </xf>
    <xf numFmtId="9" fontId="17" fillId="0" borderId="6" xfId="0" applyNumberFormat="1" applyFont="1" applyBorder="1" applyAlignment="1">
      <alignment horizontal="right" wrapText="1"/>
    </xf>
    <xf numFmtId="9" fontId="6" fillId="4" borderId="0" xfId="0" applyNumberFormat="1" applyFont="1" applyFill="1" applyAlignment="1">
      <alignment vertical="top"/>
    </xf>
    <xf numFmtId="9" fontId="6" fillId="4" borderId="7" xfId="0" applyNumberFormat="1" applyFont="1" applyFill="1" applyBorder="1" applyAlignment="1">
      <alignment horizontal="right" vertical="top"/>
    </xf>
    <xf numFmtId="9" fontId="6" fillId="4" borderId="0" xfId="0" applyNumberFormat="1" applyFont="1" applyFill="1" applyBorder="1" applyAlignment="1">
      <alignment horizontal="right" vertical="top"/>
    </xf>
    <xf numFmtId="9" fontId="6" fillId="4" borderId="0" xfId="0" applyNumberFormat="1" applyFont="1" applyFill="1" applyAlignment="1">
      <alignment horizontal="left" vertical="top"/>
    </xf>
    <xf numFmtId="0" fontId="6" fillId="4" borderId="0" xfId="0" applyFont="1" applyFill="1" applyBorder="1" applyAlignment="1">
      <alignment horizontal="left" vertical="top"/>
    </xf>
    <xf numFmtId="0" fontId="10" fillId="3" borderId="17" xfId="23" applyFont="1" applyBorder="1">
      <alignment horizontal="center" vertical="center" wrapText="1"/>
      <protection/>
    </xf>
    <xf numFmtId="9" fontId="10" fillId="3" borderId="5" xfId="37" applyNumberFormat="1" applyFont="1" applyBorder="1" applyAlignment="1">
      <alignment horizontal="left" wrapText="1" indent="1"/>
      <protection/>
    </xf>
    <xf numFmtId="0" fontId="10" fillId="3" borderId="18" xfId="23" applyFont="1" applyBorder="1">
      <alignment horizontal="center" vertical="center" wrapText="1"/>
      <protection/>
    </xf>
    <xf numFmtId="0" fontId="11" fillId="0" borderId="5" xfId="35" applyFont="1" applyBorder="1">
      <alignment horizontal="left" wrapText="1"/>
      <protection/>
    </xf>
    <xf numFmtId="0" fontId="19" fillId="0" borderId="0" xfId="0" applyFont="1" applyAlignment="1">
      <alignment vertical="top"/>
    </xf>
    <xf numFmtId="0" fontId="6" fillId="4" borderId="7" xfId="0" applyFont="1" applyFill="1" applyBorder="1" applyAlignment="1">
      <alignment horizontal="left" vertical="top"/>
    </xf>
    <xf numFmtId="0" fontId="0" fillId="0" borderId="0" xfId="0" applyFont="1" applyAlignment="1">
      <alignment/>
    </xf>
    <xf numFmtId="0" fontId="16" fillId="5" borderId="0" xfId="0" applyFont="1" applyFill="1" applyBorder="1" applyAlignment="1">
      <alignment horizontal="centerContinuous"/>
    </xf>
    <xf numFmtId="0" fontId="16" fillId="5" borderId="19" xfId="0" applyFont="1" applyFill="1" applyBorder="1" applyAlignment="1">
      <alignment horizontal="centerContinuous"/>
    </xf>
    <xf numFmtId="0" fontId="16" fillId="5" borderId="20" xfId="0" applyFont="1" applyFill="1" applyBorder="1" applyAlignment="1">
      <alignment horizontal="centerContinuous"/>
    </xf>
    <xf numFmtId="0" fontId="16" fillId="5" borderId="21" xfId="0" applyFont="1" applyFill="1" applyBorder="1" applyAlignment="1">
      <alignment horizontal="centerContinuous"/>
    </xf>
    <xf numFmtId="0" fontId="16" fillId="5" borderId="0" xfId="19" applyFont="1" applyFill="1">
      <alignment horizontal="centerContinuous" vertical="center" wrapText="1"/>
      <protection/>
    </xf>
    <xf numFmtId="0" fontId="0" fillId="0" borderId="0" xfId="0" applyBorder="1" applyAlignment="1">
      <alignment/>
    </xf>
    <xf numFmtId="9" fontId="17" fillId="0" borderId="6" xfId="0" applyNumberFormat="1" applyFont="1" applyBorder="1" applyAlignment="1">
      <alignment/>
    </xf>
    <xf numFmtId="0" fontId="10" fillId="3" borderId="6" xfId="0" applyFont="1" applyFill="1" applyBorder="1" applyAlignment="1">
      <alignment/>
    </xf>
    <xf numFmtId="0" fontId="17" fillId="0" borderId="22" xfId="35" applyBorder="1">
      <alignment horizontal="left" wrapText="1"/>
      <protection/>
    </xf>
    <xf numFmtId="0" fontId="10" fillId="3" borderId="22" xfId="37" applyFont="1" applyBorder="1" applyAlignment="1">
      <alignment horizontal="left" wrapText="1"/>
      <protection/>
    </xf>
    <xf numFmtId="0" fontId="10" fillId="0" borderId="0" xfId="0" applyFont="1" applyAlignment="1">
      <alignment/>
    </xf>
    <xf numFmtId="0" fontId="17" fillId="0" borderId="5" xfId="35" applyFill="1" applyBorder="1">
      <alignment horizontal="left" wrapText="1"/>
      <protection/>
    </xf>
    <xf numFmtId="0" fontId="0" fillId="0" borderId="0" xfId="0" applyFill="1" applyAlignment="1">
      <alignment/>
    </xf>
    <xf numFmtId="0" fontId="0" fillId="0" borderId="0" xfId="0" applyFill="1" applyAlignment="1">
      <alignment/>
    </xf>
    <xf numFmtId="3" fontId="17" fillId="0" borderId="5" xfId="34" applyNumberFormat="1" applyFont="1" applyFill="1" applyBorder="1" applyAlignment="1">
      <alignment horizontal="right" wrapText="1"/>
      <protection/>
    </xf>
    <xf numFmtId="3" fontId="17" fillId="0" borderId="5" xfId="36" applyNumberFormat="1" applyFont="1" applyFill="1" applyBorder="1">
      <alignment horizontal="right" wrapText="1"/>
      <protection/>
    </xf>
    <xf numFmtId="9" fontId="10" fillId="3" borderId="23" xfId="37" applyNumberFormat="1" applyFont="1" applyBorder="1" applyAlignment="1">
      <alignment horizontal="left" wrapText="1" indent="1"/>
      <protection/>
    </xf>
    <xf numFmtId="0" fontId="0" fillId="0" borderId="0" xfId="0" applyFont="1" applyAlignment="1">
      <alignment vertical="top"/>
    </xf>
    <xf numFmtId="0" fontId="0" fillId="0" borderId="0" xfId="0" applyFont="1" applyAlignment="1">
      <alignment/>
    </xf>
    <xf numFmtId="3" fontId="17" fillId="0" borderId="5" xfId="34" applyNumberFormat="1" applyFill="1" applyBorder="1" applyAlignment="1">
      <alignment horizontal="right" wrapText="1"/>
      <protection/>
    </xf>
    <xf numFmtId="3" fontId="17" fillId="0" borderId="5" xfId="36" applyNumberFormat="1" applyFill="1" applyBorder="1">
      <alignment horizontal="right" wrapText="1"/>
      <protection/>
    </xf>
    <xf numFmtId="0" fontId="17" fillId="0" borderId="5" xfId="35" applyFont="1" applyFill="1" applyBorder="1">
      <alignment horizontal="left" wrapText="1"/>
      <protection/>
    </xf>
    <xf numFmtId="3" fontId="0" fillId="0" borderId="0" xfId="0" applyNumberFormat="1" applyFill="1" applyAlignment="1">
      <alignment/>
    </xf>
    <xf numFmtId="9" fontId="17" fillId="0" borderId="6" xfId="0" applyNumberFormat="1" applyFont="1" applyFill="1" applyBorder="1" applyAlignment="1">
      <alignment/>
    </xf>
    <xf numFmtId="9" fontId="17" fillId="0" borderId="6" xfId="0" applyNumberFormat="1" applyFont="1" applyFill="1" applyBorder="1" applyAlignment="1">
      <alignment horizontal="right" wrapText="1"/>
    </xf>
    <xf numFmtId="3" fontId="10" fillId="3" borderId="5" xfId="37" applyNumberFormat="1" applyFont="1" applyFill="1" applyAlignment="1">
      <alignment horizontal="right" wrapText="1"/>
      <protection/>
    </xf>
    <xf numFmtId="0" fontId="6" fillId="0" borderId="0" xfId="0" applyFont="1" applyFill="1" applyAlignment="1">
      <alignment horizontal="right"/>
    </xf>
    <xf numFmtId="0" fontId="3" fillId="0" borderId="0" xfId="27" applyFont="1" applyFill="1" applyAlignment="1">
      <alignment vertical="top"/>
      <protection/>
    </xf>
    <xf numFmtId="0" fontId="6" fillId="0" borderId="0" xfId="0" applyFont="1" applyFill="1" applyBorder="1" applyAlignment="1">
      <alignment horizontal="right" vertical="top"/>
    </xf>
    <xf numFmtId="3" fontId="10" fillId="3" borderId="5" xfId="37" applyNumberFormat="1" applyFont="1" applyFill="1" applyAlignment="1">
      <alignment horizontal="right"/>
      <protection/>
    </xf>
    <xf numFmtId="3" fontId="10" fillId="3" borderId="5" xfId="37" applyNumberFormat="1" applyFont="1" applyFill="1" applyBorder="1" applyAlignment="1">
      <alignment horizontal="right" wrapText="1"/>
      <protection/>
    </xf>
    <xf numFmtId="0" fontId="10" fillId="3" borderId="5" xfId="37" applyFont="1" applyFill="1" applyBorder="1" applyAlignment="1">
      <alignment horizontal="center" wrapText="1"/>
      <protection/>
    </xf>
    <xf numFmtId="0" fontId="17" fillId="0" borderId="5" xfId="34" applyFill="1" applyBorder="1" applyAlignment="1">
      <alignment horizontal="right" wrapText="1"/>
      <protection/>
    </xf>
    <xf numFmtId="0" fontId="10" fillId="3" borderId="5" xfId="37" applyFont="1" applyFill="1" applyAlignment="1">
      <alignment horizontal="right" wrapText="1"/>
      <protection/>
    </xf>
    <xf numFmtId="6" fontId="17" fillId="0" borderId="5" xfId="34" applyNumberFormat="1" applyFill="1" applyBorder="1" applyAlignment="1">
      <alignment horizontal="right" wrapText="1"/>
      <protection/>
    </xf>
    <xf numFmtId="6" fontId="17" fillId="0" borderId="5" xfId="36" applyNumberFormat="1" applyFill="1" applyBorder="1">
      <alignment horizontal="right" wrapText="1"/>
      <protection/>
    </xf>
    <xf numFmtId="6" fontId="10" fillId="3" borderId="5" xfId="37" applyNumberFormat="1" applyFont="1" applyFill="1" applyAlignment="1">
      <alignment horizontal="right" wrapText="1"/>
      <protection/>
    </xf>
    <xf numFmtId="9" fontId="17" fillId="0" borderId="5" xfId="34" applyNumberFormat="1" applyFill="1" applyBorder="1" applyAlignment="1">
      <alignment horizontal="right"/>
      <protection/>
    </xf>
    <xf numFmtId="9" fontId="10" fillId="3" borderId="5" xfId="37" applyNumberFormat="1" applyFont="1" applyFill="1" applyAlignment="1">
      <alignment horizontal="right"/>
      <protection/>
    </xf>
    <xf numFmtId="10" fontId="0" fillId="0" borderId="0" xfId="0" applyNumberFormat="1" applyAlignment="1">
      <alignment/>
    </xf>
    <xf numFmtId="0" fontId="6" fillId="0" borderId="7" xfId="0" applyFont="1" applyFill="1" applyBorder="1" applyAlignment="1">
      <alignment horizontal="right" vertical="top"/>
    </xf>
    <xf numFmtId="0" fontId="0" fillId="0" borderId="0" xfId="0" applyFont="1" applyFill="1" applyBorder="1" applyAlignment="1">
      <alignment vertical="top"/>
    </xf>
    <xf numFmtId="9" fontId="17" fillId="0" borderId="5" xfId="34" applyNumberFormat="1" applyBorder="1" applyAlignment="1">
      <alignment horizontal="right" wrapText="1"/>
      <protection/>
    </xf>
    <xf numFmtId="9" fontId="17" fillId="0" borderId="5" xfId="34" applyNumberFormat="1" applyFill="1" applyBorder="1" applyAlignment="1">
      <alignment horizontal="right" wrapText="1"/>
      <protection/>
    </xf>
    <xf numFmtId="9" fontId="17" fillId="0" borderId="5" xfId="36" applyNumberFormat="1" applyFill="1" applyBorder="1">
      <alignment horizontal="right" wrapText="1"/>
      <protection/>
    </xf>
    <xf numFmtId="9" fontId="10" fillId="3" borderId="5" xfId="37" applyNumberFormat="1" applyFont="1" applyFill="1" applyAlignment="1">
      <alignment wrapText="1"/>
      <protection/>
    </xf>
    <xf numFmtId="9" fontId="10" fillId="3" borderId="5" xfId="37" applyNumberFormat="1" applyFont="1" applyAlignment="1">
      <alignment wrapText="1"/>
      <protection/>
    </xf>
    <xf numFmtId="0" fontId="20" fillId="0" borderId="5" xfId="35" applyFont="1" applyBorder="1" applyAlignment="1">
      <alignment horizontal="left"/>
      <protection/>
    </xf>
    <xf numFmtId="0" fontId="20" fillId="0" borderId="5" xfId="35" applyFont="1" applyFill="1" applyBorder="1" applyAlignment="1">
      <alignment horizontal="left"/>
      <protection/>
    </xf>
    <xf numFmtId="9" fontId="10" fillId="3" borderId="5" xfId="37" applyNumberFormat="1" applyFont="1" applyFill="1" applyAlignment="1">
      <alignment horizontal="right" wrapText="1"/>
      <protection/>
    </xf>
    <xf numFmtId="0" fontId="21" fillId="3" borderId="5" xfId="37" applyFont="1" applyAlignment="1">
      <alignment/>
      <protection/>
    </xf>
    <xf numFmtId="9" fontId="17" fillId="0" borderId="5" xfId="34" applyNumberFormat="1" applyBorder="1" applyAlignment="1">
      <alignment horizontal="right"/>
      <protection/>
    </xf>
    <xf numFmtId="0" fontId="17" fillId="0" borderId="5" xfId="36" applyFill="1" applyBorder="1" applyAlignment="1">
      <alignment horizontal="right"/>
      <protection/>
    </xf>
    <xf numFmtId="9" fontId="17" fillId="0" borderId="5" xfId="24" applyNumberFormat="1" applyFont="1" applyBorder="1" applyAlignment="1">
      <alignment horizontal="right" wrapText="1"/>
      <protection/>
    </xf>
    <xf numFmtId="9" fontId="17" fillId="0" borderId="5" xfId="24" applyNumberFormat="1" applyFont="1" applyFill="1" applyBorder="1" applyAlignment="1">
      <alignment horizontal="right" wrapText="1"/>
      <protection/>
    </xf>
    <xf numFmtId="9" fontId="11" fillId="3" borderId="5" xfId="24" applyNumberFormat="1" applyFont="1" applyFill="1" applyBorder="1" applyAlignment="1">
      <alignment horizontal="right" wrapText="1"/>
      <protection/>
    </xf>
    <xf numFmtId="9" fontId="17" fillId="0" borderId="5" xfId="24" applyNumberFormat="1" applyFont="1" applyFill="1" applyBorder="1" applyAlignment="1">
      <alignment horizontal="right"/>
      <protection/>
    </xf>
    <xf numFmtId="0" fontId="22" fillId="0" borderId="0" xfId="0" applyFont="1" applyAlignment="1">
      <alignment/>
    </xf>
    <xf numFmtId="0" fontId="17" fillId="0" borderId="5" xfId="34" applyFont="1" applyFill="1" applyBorder="1" applyAlignment="1">
      <alignment horizontal="center" wrapText="1"/>
      <protection/>
    </xf>
    <xf numFmtId="0" fontId="6" fillId="0" borderId="5" xfId="35" applyFont="1" applyBorder="1" applyAlignment="1">
      <alignment horizontal="left"/>
      <protection/>
    </xf>
    <xf numFmtId="0" fontId="9" fillId="3" borderId="5" xfId="37" applyFont="1" applyBorder="1" applyAlignment="1">
      <alignment horizontal="left"/>
      <protection/>
    </xf>
    <xf numFmtId="0" fontId="0" fillId="0" borderId="7" xfId="0" applyFont="1" applyFill="1" applyBorder="1" applyAlignment="1">
      <alignment horizontal="right" vertical="top"/>
    </xf>
    <xf numFmtId="9" fontId="10" fillId="3" borderId="5" xfId="37" applyNumberFormat="1" applyFont="1" applyAlignment="1">
      <alignment horizontal="right"/>
      <protection/>
    </xf>
    <xf numFmtId="0" fontId="23" fillId="3" borderId="5" xfId="37" applyFont="1" applyAlignment="1">
      <alignment horizontal="left"/>
      <protection/>
    </xf>
    <xf numFmtId="9" fontId="10" fillId="3" borderId="23" xfId="37" applyNumberFormat="1" applyFont="1" applyBorder="1" applyAlignment="1">
      <alignment horizontal="right" wrapText="1"/>
      <protection/>
    </xf>
    <xf numFmtId="9" fontId="10" fillId="3" borderId="23" xfId="37" applyNumberFormat="1" applyFont="1" applyFill="1" applyBorder="1" applyAlignment="1">
      <alignment horizontal="right" wrapText="1"/>
      <protection/>
    </xf>
    <xf numFmtId="9" fontId="10" fillId="3" borderId="24" xfId="0" applyNumberFormat="1" applyFont="1" applyFill="1" applyBorder="1" applyAlignment="1">
      <alignment horizontal="right" wrapText="1"/>
    </xf>
    <xf numFmtId="9" fontId="10" fillId="3" borderId="5" xfId="37" applyNumberFormat="1" applyFont="1" applyFill="1" applyBorder="1" applyAlignment="1">
      <alignment horizontal="right" wrapText="1" indent="1"/>
      <protection/>
    </xf>
    <xf numFmtId="9" fontId="10" fillId="3" borderId="5" xfId="37" applyNumberFormat="1" applyFont="1" applyBorder="1" applyAlignment="1">
      <alignment horizontal="right" wrapText="1" indent="1"/>
      <protection/>
    </xf>
    <xf numFmtId="0" fontId="11" fillId="0" borderId="5" xfId="35" applyFont="1" applyBorder="1" applyAlignment="1">
      <alignment horizontal="center" wrapText="1"/>
      <protection/>
    </xf>
    <xf numFmtId="9" fontId="10" fillId="3" borderId="1" xfId="23" applyNumberFormat="1" applyFont="1" applyBorder="1">
      <alignment horizontal="center" vertical="center" wrapText="1"/>
      <protection/>
    </xf>
    <xf numFmtId="0" fontId="10" fillId="3" borderId="8" xfId="23" applyFont="1" applyBorder="1" applyAlignment="1">
      <alignment horizontal="center" vertical="center" wrapText="1"/>
      <protection/>
    </xf>
    <xf numFmtId="0" fontId="10" fillId="3" borderId="1" xfId="23" applyFont="1" applyBorder="1" applyAlignment="1">
      <alignment horizontal="center" vertical="center" wrapText="1"/>
      <protection/>
    </xf>
    <xf numFmtId="0" fontId="17" fillId="0" borderId="5" xfId="35" applyFont="1" applyBorder="1">
      <alignment horizontal="left" wrapText="1"/>
      <protection/>
    </xf>
    <xf numFmtId="9" fontId="17" fillId="0" borderId="5" xfId="34" applyNumberFormat="1" applyFont="1" applyBorder="1" applyAlignment="1">
      <alignment horizontal="right" wrapText="1"/>
      <protection/>
    </xf>
    <xf numFmtId="9" fontId="17" fillId="0" borderId="5" xfId="36" applyNumberFormat="1" applyFont="1" applyBorder="1">
      <alignment horizontal="right" wrapText="1"/>
      <protection/>
    </xf>
    <xf numFmtId="9" fontId="17" fillId="0" borderId="5" xfId="34" applyNumberFormat="1" applyFont="1" applyFill="1" applyBorder="1" applyAlignment="1">
      <alignment horizontal="right" wrapText="1"/>
      <protection/>
    </xf>
    <xf numFmtId="9" fontId="17" fillId="0" borderId="5" xfId="36" applyNumberFormat="1" applyFont="1" applyFill="1" applyBorder="1">
      <alignment horizontal="right" wrapText="1"/>
      <protection/>
    </xf>
    <xf numFmtId="0" fontId="17" fillId="0" borderId="5" xfId="35" applyFont="1" applyBorder="1" applyAlignment="1">
      <alignment horizontal="left"/>
      <protection/>
    </xf>
    <xf numFmtId="0" fontId="17" fillId="0" borderId="5" xfId="35" applyFont="1" applyFill="1" applyBorder="1" applyAlignment="1">
      <alignment horizontal="left"/>
      <protection/>
    </xf>
    <xf numFmtId="0" fontId="6" fillId="4" borderId="0" xfId="0" applyFont="1" applyFill="1" applyAlignment="1">
      <alignment/>
    </xf>
    <xf numFmtId="0" fontId="6" fillId="4" borderId="0" xfId="0" applyFont="1" applyFill="1" applyAlignment="1">
      <alignment/>
    </xf>
    <xf numFmtId="0" fontId="6" fillId="4" borderId="0" xfId="0" applyFont="1" applyFill="1" applyBorder="1" applyAlignment="1">
      <alignment horizontal="right" vertical="top"/>
    </xf>
    <xf numFmtId="0" fontId="6" fillId="4" borderId="0" xfId="26" applyFont="1" applyFill="1" applyAlignment="1">
      <alignment vertical="center"/>
      <protection/>
    </xf>
    <xf numFmtId="0" fontId="0" fillId="4" borderId="0" xfId="0" applyFont="1" applyFill="1" applyAlignment="1">
      <alignment/>
    </xf>
    <xf numFmtId="0" fontId="6" fillId="4" borderId="0" xfId="0" applyFont="1" applyFill="1" applyAlignment="1">
      <alignment wrapText="1"/>
    </xf>
    <xf numFmtId="0" fontId="0" fillId="0" borderId="7" xfId="0" applyFont="1" applyFill="1" applyBorder="1" applyAlignment="1">
      <alignment/>
    </xf>
    <xf numFmtId="0" fontId="0" fillId="4" borderId="0" xfId="0" applyFont="1" applyFill="1" applyAlignment="1">
      <alignment vertical="top"/>
    </xf>
    <xf numFmtId="0" fontId="0" fillId="0" borderId="25" xfId="0" applyFont="1" applyBorder="1" applyAlignment="1">
      <alignment horizontal="left" vertical="top"/>
    </xf>
    <xf numFmtId="0" fontId="24" fillId="0" borderId="0" xfId="0" applyFont="1" applyAlignment="1">
      <alignment/>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4" borderId="0" xfId="0" applyFont="1" applyFill="1" applyAlignment="1">
      <alignment horizontal="left" vertical="top" wrapText="1"/>
    </xf>
    <xf numFmtId="0" fontId="6" fillId="0" borderId="0" xfId="0" applyFont="1" applyAlignment="1">
      <alignment vertical="top" wrapText="1"/>
    </xf>
    <xf numFmtId="0" fontId="0" fillId="0" borderId="0" xfId="0" applyAlignment="1">
      <alignment wrapText="1"/>
    </xf>
    <xf numFmtId="0" fontId="6" fillId="0" borderId="0" xfId="21" applyFont="1" applyAlignment="1">
      <alignment horizontal="left" vertical="top" wrapText="1"/>
      <protection/>
    </xf>
    <xf numFmtId="0" fontId="6" fillId="0" borderId="0" xfId="21" applyFont="1">
      <alignment horizontal="left" vertical="top" wrapText="1"/>
      <protection/>
    </xf>
    <xf numFmtId="0" fontId="6" fillId="0" borderId="0" xfId="21" applyAlignment="1">
      <alignment horizontal="left" vertical="top" wrapText="1"/>
      <protection/>
    </xf>
    <xf numFmtId="0" fontId="6" fillId="0" borderId="0" xfId="21">
      <alignment horizontal="left" vertical="top" wrapText="1"/>
      <protection/>
    </xf>
    <xf numFmtId="0" fontId="3" fillId="0" borderId="0" xfId="28" applyFont="1" applyAlignment="1">
      <alignment horizontal="left" vertical="top" wrapText="1"/>
      <protection/>
    </xf>
    <xf numFmtId="0" fontId="3" fillId="0" borderId="0" xfId="30" applyFont="1" applyAlignment="1">
      <alignment horizontal="left" vertical="top" wrapText="1"/>
      <protection/>
    </xf>
    <xf numFmtId="0" fontId="0" fillId="0" borderId="0" xfId="0" applyFont="1" applyAlignment="1">
      <alignment horizontal="left" wrapText="1"/>
    </xf>
    <xf numFmtId="0" fontId="0" fillId="0" borderId="0" xfId="0" applyAlignment="1">
      <alignment/>
    </xf>
    <xf numFmtId="0" fontId="6" fillId="0" borderId="0" xfId="31" applyFont="1" applyAlignment="1">
      <alignment horizontal="left" vertical="top" wrapText="1"/>
      <protection/>
    </xf>
    <xf numFmtId="9" fontId="10" fillId="3" borderId="6" xfId="23" applyNumberFormat="1" applyFont="1" applyBorder="1">
      <alignment horizontal="center" vertical="center" wrapText="1"/>
      <protection/>
    </xf>
    <xf numFmtId="9" fontId="10" fillId="3" borderId="8" xfId="23" applyNumberFormat="1" applyFont="1" applyBorder="1">
      <alignment horizontal="center" vertical="center" wrapText="1"/>
      <protection/>
    </xf>
    <xf numFmtId="0" fontId="6" fillId="0" borderId="0" xfId="0" applyFont="1" applyFill="1" applyBorder="1" applyAlignment="1">
      <alignment horizontal="right" vertical="top"/>
    </xf>
    <xf numFmtId="0" fontId="0" fillId="0" borderId="0" xfId="0" applyFont="1" applyFill="1" applyBorder="1" applyAlignment="1">
      <alignment horizontal="right" vertical="top"/>
    </xf>
    <xf numFmtId="0" fontId="16" fillId="5" borderId="0" xfId="0" applyFont="1" applyFill="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21" applyFont="1" applyAlignment="1">
      <alignment horizontal="left" vertical="top" wrapText="1"/>
      <protection/>
    </xf>
    <xf numFmtId="0" fontId="6" fillId="0" borderId="0" xfId="21" applyNumberFormat="1" applyFont="1" applyAlignment="1">
      <alignment horizontal="left" vertical="top" wrapText="1"/>
      <protection/>
    </xf>
    <xf numFmtId="0" fontId="0" fillId="0" borderId="0" xfId="0" applyAlignment="1">
      <alignment horizontal="left" vertical="top" wrapText="1"/>
    </xf>
    <xf numFmtId="0" fontId="6" fillId="0" borderId="0" xfId="0" applyNumberFormat="1" applyFont="1" applyAlignment="1">
      <alignment horizontal="left" vertical="top" wrapText="1"/>
    </xf>
    <xf numFmtId="0" fontId="0" fillId="0" borderId="0" xfId="0" applyFont="1" applyAlignment="1">
      <alignment horizontal="left" vertical="top" wrapText="1"/>
    </xf>
    <xf numFmtId="0" fontId="3" fillId="0" borderId="0" xfId="31" applyFont="1" applyAlignment="1">
      <alignment horizontal="left" vertical="top" wrapText="1"/>
      <protection/>
    </xf>
    <xf numFmtId="0" fontId="3" fillId="0" borderId="0" xfId="27" applyFont="1" applyAlignment="1">
      <alignment horizontal="left" vertical="top" wrapText="1"/>
      <protection/>
    </xf>
    <xf numFmtId="0" fontId="16" fillId="5" borderId="0" xfId="19" applyFont="1" applyFill="1" applyAlignment="1">
      <alignment horizontal="center" vertical="center" wrapText="1"/>
      <protection/>
    </xf>
    <xf numFmtId="0" fontId="16" fillId="5" borderId="0" xfId="19" applyFont="1" applyFill="1">
      <alignment horizontal="center" vertical="center" wrapText="1"/>
      <protection/>
    </xf>
    <xf numFmtId="0" fontId="10" fillId="3" borderId="8" xfId="23" applyFont="1" applyBorder="1">
      <alignment horizontal="center" vertical="center" wrapText="1"/>
      <protection/>
    </xf>
    <xf numFmtId="9" fontId="10" fillId="3" borderId="24" xfId="23" applyNumberFormat="1" applyFont="1" applyBorder="1">
      <alignment horizontal="center" vertical="center" wrapText="1"/>
      <protection/>
    </xf>
    <xf numFmtId="9" fontId="10" fillId="3" borderId="1" xfId="23" applyNumberFormat="1" applyFont="1" applyBorder="1">
      <alignment horizontal="center" vertical="center" wrapText="1"/>
      <protection/>
    </xf>
    <xf numFmtId="0" fontId="10" fillId="3" borderId="24" xfId="23" applyFont="1" applyBorder="1">
      <alignment horizontal="center" vertical="center" wrapText="1"/>
      <protection/>
    </xf>
    <xf numFmtId="0" fontId="10" fillId="3" borderId="1" xfId="23" applyFont="1" applyBorder="1">
      <alignment horizontal="center" vertical="center" wrapText="1"/>
      <protection/>
    </xf>
    <xf numFmtId="0" fontId="16" fillId="5" borderId="0" xfId="19" applyFont="1" applyFill="1" applyBorder="1" applyAlignment="1">
      <alignment horizontal="center" vertical="center" wrapText="1"/>
      <protection/>
    </xf>
    <xf numFmtId="0" fontId="16" fillId="5" borderId="0" xfId="19" applyFont="1" applyFill="1" applyBorder="1">
      <alignment horizontal="center" vertical="center" wrapText="1"/>
      <protection/>
    </xf>
    <xf numFmtId="0" fontId="6" fillId="0" borderId="0" xfId="21" applyAlignment="1">
      <alignment horizontal="left" vertical="top" wrapText="1"/>
      <protection/>
    </xf>
    <xf numFmtId="0" fontId="3" fillId="0" borderId="0" xfId="32" applyFont="1" applyFill="1" applyBorder="1" applyAlignment="1">
      <alignment vertical="top" wrapText="1"/>
      <protection/>
    </xf>
    <xf numFmtId="0" fontId="0" fillId="0" borderId="0" xfId="0" applyAlignment="1">
      <alignment vertical="top" wrapText="1"/>
    </xf>
    <xf numFmtId="0" fontId="8" fillId="5" borderId="0" xfId="19" applyFill="1" applyAlignment="1">
      <alignment horizontal="center" vertical="center" wrapText="1"/>
      <protection/>
    </xf>
    <xf numFmtId="0" fontId="8" fillId="5" borderId="0" xfId="19" applyFill="1">
      <alignment horizontal="center" vertical="center" wrapText="1"/>
      <protection/>
    </xf>
    <xf numFmtId="0" fontId="13" fillId="0" borderId="0" xfId="0" applyFont="1" applyAlignment="1">
      <alignment horizontal="right" vertical="top" wrapText="1"/>
    </xf>
    <xf numFmtId="0" fontId="6" fillId="0" borderId="0" xfId="0" applyFont="1" applyAlignment="1">
      <alignment horizontal="left" vertical="top"/>
    </xf>
    <xf numFmtId="0" fontId="0" fillId="0" borderId="0" xfId="0" applyAlignment="1">
      <alignment vertical="top"/>
    </xf>
    <xf numFmtId="9" fontId="6" fillId="4" borderId="0" xfId="0" applyNumberFormat="1" applyFont="1" applyFill="1" applyAlignment="1">
      <alignment horizontal="left" vertical="top" wrapText="1"/>
    </xf>
    <xf numFmtId="0" fontId="6" fillId="4" borderId="0" xfId="0" applyFont="1" applyFill="1" applyAlignment="1">
      <alignment horizontal="left" vertical="top" wrapText="1"/>
    </xf>
    <xf numFmtId="0" fontId="10" fillId="3" borderId="26" xfId="23" applyFont="1" applyBorder="1" applyAlignment="1">
      <alignment horizontal="center" vertical="center" wrapText="1"/>
      <protection/>
    </xf>
    <xf numFmtId="0" fontId="10" fillId="3" borderId="8" xfId="23" applyFont="1" applyBorder="1" applyAlignment="1">
      <alignment horizontal="center" vertical="center" wrapText="1"/>
      <protection/>
    </xf>
    <xf numFmtId="0" fontId="0" fillId="0" borderId="8" xfId="0" applyFont="1" applyBorder="1" applyAlignment="1">
      <alignment horizontal="center" vertical="center" wrapText="1"/>
    </xf>
    <xf numFmtId="0" fontId="6" fillId="4" borderId="0" xfId="26" applyFont="1" applyFill="1" applyAlignment="1">
      <alignment vertical="center"/>
      <protection/>
    </xf>
    <xf numFmtId="0" fontId="4" fillId="4" borderId="0" xfId="0" applyFont="1" applyFill="1" applyAlignment="1">
      <alignment horizontal="left" vertical="top" wrapText="1"/>
    </xf>
    <xf numFmtId="0" fontId="6" fillId="4" borderId="0" xfId="0" applyFont="1" applyFill="1" applyAlignment="1">
      <alignment horizontal="left" vertical="top"/>
    </xf>
    <xf numFmtId="0" fontId="10" fillId="3" borderId="1" xfId="23" applyFont="1" applyBorder="1" applyAlignment="1">
      <alignment horizontal="center" vertical="center" wrapText="1"/>
      <protection/>
    </xf>
    <xf numFmtId="0" fontId="0" fillId="4" borderId="0" xfId="0" applyFont="1" applyFill="1" applyAlignment="1">
      <alignment horizontal="left" vertical="top" wrapText="1"/>
    </xf>
    <xf numFmtId="0" fontId="6" fillId="0" borderId="0" xfId="21" applyAlignment="1">
      <alignment vertical="top" wrapText="1"/>
      <protection/>
    </xf>
    <xf numFmtId="0" fontId="6"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vertical="top" wrapText="1"/>
    </xf>
    <xf numFmtId="0" fontId="6" fillId="4" borderId="0" xfId="0" applyNumberFormat="1" applyFont="1" applyFill="1" applyAlignment="1">
      <alignment horizontal="left" vertical="top" wrapText="1"/>
    </xf>
    <xf numFmtId="0" fontId="0" fillId="0" borderId="0" xfId="0" applyAlignment="1">
      <alignment wrapText="1"/>
    </xf>
    <xf numFmtId="0" fontId="6" fillId="4" borderId="0" xfId="0" applyFont="1" applyFill="1" applyAlignment="1">
      <alignment vertical="top" wrapText="1"/>
    </xf>
    <xf numFmtId="0" fontId="0" fillId="4" borderId="0" xfId="0" applyFont="1" applyFill="1" applyAlignment="1">
      <alignment vertical="top" wrapText="1"/>
    </xf>
    <xf numFmtId="0" fontId="10" fillId="3" borderId="27" xfId="23" applyFont="1" applyBorder="1" applyAlignment="1">
      <alignment horizontal="center" vertical="center" wrapText="1"/>
      <protection/>
    </xf>
    <xf numFmtId="0" fontId="10" fillId="3" borderId="28" xfId="23" applyFont="1" applyBorder="1" applyAlignment="1">
      <alignment horizontal="center" vertical="center" wrapText="1"/>
      <protection/>
    </xf>
    <xf numFmtId="0" fontId="10" fillId="3" borderId="29" xfId="23" applyFont="1" applyBorder="1" applyAlignment="1">
      <alignment horizontal="center" vertical="center" wrapText="1"/>
      <protection/>
    </xf>
    <xf numFmtId="0" fontId="6" fillId="0" borderId="0" xfId="21" applyFont="1" applyAlignment="1">
      <alignment vertical="justify" wrapText="1"/>
      <protection/>
    </xf>
    <xf numFmtId="0" fontId="0" fillId="0" borderId="0" xfId="0" applyAlignment="1">
      <alignment vertical="justify" wrapText="1"/>
    </xf>
    <xf numFmtId="0" fontId="6" fillId="0" borderId="0" xfId="21" applyAlignment="1">
      <alignment horizontal="left" vertical="justify" wrapText="1"/>
      <protection/>
    </xf>
  </cellXfs>
  <cellStyles count="24">
    <cellStyle name="Normal" xfId="0"/>
    <cellStyle name="Comma" xfId="15"/>
    <cellStyle name="Comma [0]" xfId="16"/>
    <cellStyle name="Currency" xfId="17"/>
    <cellStyle name="Currency [0]" xfId="18"/>
    <cellStyle name="dark_blue" xfId="19"/>
    <cellStyle name="Followed Hyperlink" xfId="20"/>
    <cellStyle name="Footnote" xfId="21"/>
    <cellStyle name="Hyperlink" xfId="22"/>
    <cellStyle name="light_blue" xfId="23"/>
    <cellStyle name="Normal_6. Setting Detail 3-5-07" xfId="24"/>
    <cellStyle name="Normal_AgeChartFY01_200211273" xfId="25"/>
    <cellStyle name="Normal_ReasonChartFFY01_l200211274" xfId="26"/>
    <cellStyle name="Normal_Table2_FY00" xfId="27"/>
    <cellStyle name="Normal_Table3_FY00" xfId="28"/>
    <cellStyle name="Normal_Table4_FY00" xfId="29"/>
    <cellStyle name="Normal_Table5_FY00" xfId="30"/>
    <cellStyle name="Normal_Table6_FY00" xfId="31"/>
    <cellStyle name="Normal_Table8_FY00" xfId="32"/>
    <cellStyle name="Percent" xfId="33"/>
    <cellStyle name="table_body" xfId="34"/>
    <cellStyle name="table_body_left" xfId="35"/>
    <cellStyle name="table_body_right" xfId="36"/>
    <cellStyle name="total_line"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9"/>
  <sheetViews>
    <sheetView tabSelected="1" workbookViewId="0" topLeftCell="A1">
      <selection activeCell="A1" sqref="A1:C1"/>
    </sheetView>
  </sheetViews>
  <sheetFormatPr defaultColWidth="9.140625" defaultRowHeight="12.75"/>
  <cols>
    <col min="1" max="1" width="31.57421875" style="0" customWidth="1"/>
    <col min="2" max="2" width="30.7109375" style="0" customWidth="1"/>
    <col min="3" max="3" width="32.421875" style="0" customWidth="1"/>
    <col min="4" max="4" width="4.57421875" style="0" customWidth="1"/>
    <col min="5" max="6" width="17.00390625" style="0" customWidth="1"/>
    <col min="7" max="7" width="11.8515625" style="0" customWidth="1"/>
  </cols>
  <sheetData>
    <row r="1" spans="1:3" ht="12.75">
      <c r="A1" s="193" t="s">
        <v>113</v>
      </c>
      <c r="B1" s="193"/>
      <c r="C1" s="193"/>
    </row>
    <row r="2" spans="1:3" ht="12.75">
      <c r="A2" s="84" t="s">
        <v>19</v>
      </c>
      <c r="B2" s="84"/>
      <c r="C2" s="84"/>
    </row>
    <row r="3" spans="1:3" ht="12.75">
      <c r="A3" s="85" t="s">
        <v>220</v>
      </c>
      <c r="B3" s="86"/>
      <c r="C3" s="87"/>
    </row>
    <row r="4" spans="1:3" ht="15.75" customHeight="1">
      <c r="A4" s="25" t="s">
        <v>114</v>
      </c>
      <c r="B4" s="25" t="s">
        <v>115</v>
      </c>
      <c r="C4" s="25" t="s">
        <v>116</v>
      </c>
    </row>
    <row r="5" spans="1:3" ht="12.75">
      <c r="A5" s="46" t="s">
        <v>20</v>
      </c>
      <c r="B5" s="47">
        <v>14900</v>
      </c>
      <c r="C5" s="48">
        <v>27100</v>
      </c>
    </row>
    <row r="6" spans="1:3" ht="12.75">
      <c r="A6" s="46" t="s">
        <v>21</v>
      </c>
      <c r="B6" s="47">
        <v>2900</v>
      </c>
      <c r="C6" s="48">
        <v>4700</v>
      </c>
    </row>
    <row r="7" spans="1:3" ht="12.75">
      <c r="A7" s="46" t="s">
        <v>22</v>
      </c>
      <c r="B7" s="49" t="s">
        <v>117</v>
      </c>
      <c r="C7" s="50" t="s">
        <v>117</v>
      </c>
    </row>
    <row r="8" spans="1:3" s="96" customFormat="1" ht="12.75">
      <c r="A8" s="95" t="s">
        <v>24</v>
      </c>
      <c r="B8" s="103">
        <v>18300</v>
      </c>
      <c r="C8" s="104">
        <v>30900</v>
      </c>
    </row>
    <row r="9" spans="1:3" ht="12.75">
      <c r="A9" s="46" t="s">
        <v>25</v>
      </c>
      <c r="B9" s="47">
        <v>6200</v>
      </c>
      <c r="C9" s="48">
        <v>10300</v>
      </c>
    </row>
    <row r="10" spans="1:3" s="96" customFormat="1" ht="12.75">
      <c r="A10" s="95" t="s">
        <v>80</v>
      </c>
      <c r="B10" s="103">
        <v>92500</v>
      </c>
      <c r="C10" s="104">
        <v>140700</v>
      </c>
    </row>
    <row r="11" spans="1:3" ht="12.75">
      <c r="A11" s="46" t="s">
        <v>26</v>
      </c>
      <c r="B11" s="47">
        <v>10400</v>
      </c>
      <c r="C11" s="48">
        <v>19100</v>
      </c>
    </row>
    <row r="12" spans="1:3" ht="12.75">
      <c r="A12" s="46" t="s">
        <v>27</v>
      </c>
      <c r="B12" s="47">
        <v>5700</v>
      </c>
      <c r="C12" s="48">
        <v>9600</v>
      </c>
    </row>
    <row r="13" spans="1:3" ht="12.75">
      <c r="A13" s="46" t="s">
        <v>28</v>
      </c>
      <c r="B13" s="47">
        <v>4200</v>
      </c>
      <c r="C13" s="48">
        <v>6900</v>
      </c>
    </row>
    <row r="14" spans="1:3" ht="12.75">
      <c r="A14" s="46" t="s">
        <v>29</v>
      </c>
      <c r="B14" s="47">
        <v>2700</v>
      </c>
      <c r="C14" s="48">
        <v>3800</v>
      </c>
    </row>
    <row r="15" spans="1:3" ht="12.75">
      <c r="A15" s="46" t="s">
        <v>30</v>
      </c>
      <c r="B15" s="47">
        <v>69600</v>
      </c>
      <c r="C15" s="48">
        <v>116300</v>
      </c>
    </row>
    <row r="16" spans="1:3" ht="12.75">
      <c r="A16" s="46" t="s">
        <v>31</v>
      </c>
      <c r="B16" s="47">
        <v>33400</v>
      </c>
      <c r="C16" s="48">
        <v>60600</v>
      </c>
    </row>
    <row r="17" spans="1:3" ht="12.75">
      <c r="A17" s="46" t="s">
        <v>32</v>
      </c>
      <c r="B17" s="49" t="s">
        <v>117</v>
      </c>
      <c r="C17" s="50" t="s">
        <v>117</v>
      </c>
    </row>
    <row r="18" spans="1:3" ht="12.75">
      <c r="A18" s="46" t="s">
        <v>33</v>
      </c>
      <c r="B18" s="47">
        <v>5700</v>
      </c>
      <c r="C18" s="48">
        <v>8900</v>
      </c>
    </row>
    <row r="19" spans="1:3" ht="12.75">
      <c r="A19" s="46" t="s">
        <v>34</v>
      </c>
      <c r="B19" s="47">
        <v>5900</v>
      </c>
      <c r="C19" s="48">
        <v>10600</v>
      </c>
    </row>
    <row r="20" spans="1:3" ht="12.75">
      <c r="A20" s="46" t="s">
        <v>35</v>
      </c>
      <c r="B20" s="47">
        <v>44800</v>
      </c>
      <c r="C20" s="48">
        <v>84000</v>
      </c>
    </row>
    <row r="21" spans="1:3" ht="12.75">
      <c r="A21" s="46" t="s">
        <v>36</v>
      </c>
      <c r="B21" s="47">
        <v>16800</v>
      </c>
      <c r="C21" s="48">
        <v>32200</v>
      </c>
    </row>
    <row r="22" spans="1:3" ht="12.75">
      <c r="A22" s="46" t="s">
        <v>37</v>
      </c>
      <c r="B22" s="47">
        <v>10400</v>
      </c>
      <c r="C22" s="48">
        <v>17900</v>
      </c>
    </row>
    <row r="23" spans="1:3" ht="12.75">
      <c r="A23" s="46" t="s">
        <v>38</v>
      </c>
      <c r="B23" s="47">
        <v>10200</v>
      </c>
      <c r="C23" s="48">
        <v>18800</v>
      </c>
    </row>
    <row r="24" spans="1:3" s="96" customFormat="1" ht="12.75">
      <c r="A24" s="105" t="s">
        <v>39</v>
      </c>
      <c r="B24" s="103">
        <v>14100</v>
      </c>
      <c r="C24" s="104">
        <v>25200</v>
      </c>
    </row>
    <row r="25" spans="1:3" ht="12.75">
      <c r="A25" s="46" t="s">
        <v>40</v>
      </c>
      <c r="B25" s="47">
        <v>30700</v>
      </c>
      <c r="C25" s="48">
        <v>51800</v>
      </c>
    </row>
    <row r="26" spans="1:3" s="96" customFormat="1" ht="12.75">
      <c r="A26" s="105" t="s">
        <v>41</v>
      </c>
      <c r="B26" s="103">
        <v>3700</v>
      </c>
      <c r="C26" s="104">
        <v>5300</v>
      </c>
    </row>
    <row r="27" spans="1:3" ht="12.75">
      <c r="A27" s="46" t="s">
        <v>42</v>
      </c>
      <c r="B27" s="47">
        <v>11700</v>
      </c>
      <c r="C27" s="48">
        <v>20500</v>
      </c>
    </row>
    <row r="28" spans="1:3" s="96" customFormat="1" ht="12.75">
      <c r="A28" s="95" t="s">
        <v>43</v>
      </c>
      <c r="B28" s="103">
        <v>23900</v>
      </c>
      <c r="C28" s="104">
        <v>34900</v>
      </c>
    </row>
    <row r="29" spans="1:3" ht="12.75">
      <c r="A29" s="46" t="s">
        <v>44</v>
      </c>
      <c r="B29" s="47">
        <v>40300</v>
      </c>
      <c r="C29" s="48">
        <v>79300</v>
      </c>
    </row>
    <row r="30" spans="1:3" ht="12.75">
      <c r="A30" s="46" t="s">
        <v>45</v>
      </c>
      <c r="B30" s="47">
        <v>14300</v>
      </c>
      <c r="C30" s="48">
        <v>25500</v>
      </c>
    </row>
    <row r="31" spans="1:3" ht="12.75">
      <c r="A31" s="46" t="s">
        <v>46</v>
      </c>
      <c r="B31" s="47">
        <v>16400</v>
      </c>
      <c r="C31" s="48">
        <v>33300</v>
      </c>
    </row>
    <row r="32" spans="1:3" ht="12.75">
      <c r="A32" s="46" t="s">
        <v>47</v>
      </c>
      <c r="B32" s="47">
        <v>21100</v>
      </c>
      <c r="C32" s="48">
        <v>36300</v>
      </c>
    </row>
    <row r="33" spans="1:3" ht="12.75">
      <c r="A33" s="46" t="s">
        <v>48</v>
      </c>
      <c r="B33" s="47">
        <v>3200</v>
      </c>
      <c r="C33" s="48">
        <v>5200</v>
      </c>
    </row>
    <row r="34" spans="1:3" ht="12.75">
      <c r="A34" s="46" t="s">
        <v>49</v>
      </c>
      <c r="B34" s="47">
        <v>7600</v>
      </c>
      <c r="C34" s="48">
        <v>13400</v>
      </c>
    </row>
    <row r="35" spans="1:3" ht="12.75">
      <c r="A35" s="46" t="s">
        <v>50</v>
      </c>
      <c r="B35" s="47">
        <v>2800</v>
      </c>
      <c r="C35" s="48">
        <v>4600</v>
      </c>
    </row>
    <row r="36" spans="1:3" ht="12.75">
      <c r="A36" s="46" t="s">
        <v>51</v>
      </c>
      <c r="B36" s="47">
        <v>4900</v>
      </c>
      <c r="C36" s="48">
        <v>7100</v>
      </c>
    </row>
    <row r="37" spans="1:3" s="96" customFormat="1" ht="12.75">
      <c r="A37" s="105" t="s">
        <v>52</v>
      </c>
      <c r="B37" s="103">
        <v>25400</v>
      </c>
      <c r="C37" s="104">
        <v>37400</v>
      </c>
    </row>
    <row r="38" spans="1:3" ht="12.75">
      <c r="A38" s="46" t="s">
        <v>53</v>
      </c>
      <c r="B38" s="47">
        <v>13400</v>
      </c>
      <c r="C38" s="48">
        <v>23100</v>
      </c>
    </row>
    <row r="39" spans="1:3" ht="12.75">
      <c r="A39" s="46" t="s">
        <v>54</v>
      </c>
      <c r="B39" s="47">
        <v>77500</v>
      </c>
      <c r="C39" s="48">
        <v>127600</v>
      </c>
    </row>
    <row r="40" spans="1:3" s="96" customFormat="1" ht="12.75">
      <c r="A40" s="95" t="s">
        <v>55</v>
      </c>
      <c r="B40" s="103">
        <v>50600</v>
      </c>
      <c r="C40" s="104">
        <v>104300</v>
      </c>
    </row>
    <row r="41" spans="1:3" ht="12.75">
      <c r="A41" s="46" t="s">
        <v>56</v>
      </c>
      <c r="B41" s="47">
        <v>2300</v>
      </c>
      <c r="C41" s="48">
        <v>3700</v>
      </c>
    </row>
    <row r="42" spans="1:3" ht="12.75">
      <c r="A42" s="46" t="s">
        <v>81</v>
      </c>
      <c r="B42" s="49">
        <v>200</v>
      </c>
      <c r="C42" s="50">
        <v>400</v>
      </c>
    </row>
    <row r="43" spans="1:3" s="96" customFormat="1" ht="12.75">
      <c r="A43" s="95" t="s">
        <v>57</v>
      </c>
      <c r="B43" s="103">
        <v>26200</v>
      </c>
      <c r="C43" s="104">
        <v>46600</v>
      </c>
    </row>
    <row r="44" spans="1:3" ht="12.75">
      <c r="A44" s="46" t="s">
        <v>112</v>
      </c>
      <c r="B44" s="47">
        <v>12000</v>
      </c>
      <c r="C44" s="48">
        <v>19700</v>
      </c>
    </row>
    <row r="45" spans="1:3" s="96" customFormat="1" ht="12.75">
      <c r="A45" s="105" t="s">
        <v>58</v>
      </c>
      <c r="B45" s="103">
        <v>11700</v>
      </c>
      <c r="C45" s="104">
        <v>21300</v>
      </c>
    </row>
    <row r="46" spans="1:3" ht="12.75">
      <c r="A46" s="46" t="s">
        <v>59</v>
      </c>
      <c r="B46" s="47">
        <v>41400</v>
      </c>
      <c r="C46" s="48">
        <v>72600</v>
      </c>
    </row>
    <row r="47" spans="1:3" ht="12.75">
      <c r="A47" s="46" t="s">
        <v>60</v>
      </c>
      <c r="B47" s="47">
        <v>3400</v>
      </c>
      <c r="C47" s="48">
        <v>4400</v>
      </c>
    </row>
    <row r="48" spans="1:3" ht="12.75">
      <c r="A48" s="46" t="s">
        <v>61</v>
      </c>
      <c r="B48" s="47">
        <v>3300</v>
      </c>
      <c r="C48" s="48">
        <v>5200</v>
      </c>
    </row>
    <row r="49" spans="1:3" ht="12.75">
      <c r="A49" s="46" t="s">
        <v>62</v>
      </c>
      <c r="B49" s="47">
        <v>11200</v>
      </c>
      <c r="C49" s="48">
        <v>19500</v>
      </c>
    </row>
    <row r="50" spans="1:3" ht="12.75">
      <c r="A50" s="46" t="s">
        <v>63</v>
      </c>
      <c r="B50" s="47">
        <v>3000</v>
      </c>
      <c r="C50" s="48">
        <v>4700</v>
      </c>
    </row>
    <row r="51" spans="1:3" ht="12.75">
      <c r="A51" s="46" t="s">
        <v>64</v>
      </c>
      <c r="B51" s="47">
        <v>22600</v>
      </c>
      <c r="C51" s="48">
        <v>43200</v>
      </c>
    </row>
    <row r="52" spans="1:3" ht="12.75">
      <c r="A52" s="46" t="s">
        <v>65</v>
      </c>
      <c r="B52" s="47">
        <v>66700</v>
      </c>
      <c r="C52" s="48">
        <v>123400</v>
      </c>
    </row>
    <row r="53" spans="1:3" ht="12.75">
      <c r="A53" s="46" t="s">
        <v>66</v>
      </c>
      <c r="B53" s="47">
        <v>6000</v>
      </c>
      <c r="C53" s="48">
        <v>11100</v>
      </c>
    </row>
    <row r="54" spans="1:3" s="96" customFormat="1" ht="12.75">
      <c r="A54" s="105" t="s">
        <v>67</v>
      </c>
      <c r="B54" s="103">
        <v>4200</v>
      </c>
      <c r="C54" s="104">
        <v>6100</v>
      </c>
    </row>
    <row r="55" spans="1:3" ht="12.75">
      <c r="A55" s="46" t="s">
        <v>68</v>
      </c>
      <c r="B55" s="49">
        <v>300</v>
      </c>
      <c r="C55" s="50">
        <v>500</v>
      </c>
    </row>
    <row r="56" spans="1:3" ht="12.75">
      <c r="A56" s="46" t="s">
        <v>69</v>
      </c>
      <c r="B56" s="47">
        <v>18200</v>
      </c>
      <c r="C56" s="48">
        <v>29300</v>
      </c>
    </row>
    <row r="57" spans="1:3" ht="12.75">
      <c r="A57" s="46" t="s">
        <v>70</v>
      </c>
      <c r="B57" s="47">
        <v>32900</v>
      </c>
      <c r="C57" s="48">
        <v>53900</v>
      </c>
    </row>
    <row r="58" spans="1:3" ht="12.75">
      <c r="A58" s="46" t="s">
        <v>71</v>
      </c>
      <c r="B58" s="47">
        <v>5900</v>
      </c>
      <c r="C58" s="48">
        <v>10000</v>
      </c>
    </row>
    <row r="59" spans="1:3" ht="12.75">
      <c r="A59" s="46" t="s">
        <v>72</v>
      </c>
      <c r="B59" s="47">
        <v>16400</v>
      </c>
      <c r="C59" s="48">
        <v>28700</v>
      </c>
    </row>
    <row r="60" spans="1:3" ht="12.75">
      <c r="A60" s="46" t="s">
        <v>73</v>
      </c>
      <c r="B60" s="47">
        <v>2900</v>
      </c>
      <c r="C60" s="48">
        <v>4600</v>
      </c>
    </row>
    <row r="61" spans="1:6" ht="12.75">
      <c r="A61" s="51" t="s">
        <v>82</v>
      </c>
      <c r="B61" s="109">
        <v>1007000</v>
      </c>
      <c r="C61" s="52">
        <v>1746100</v>
      </c>
      <c r="D61" s="106"/>
      <c r="E61" s="2"/>
      <c r="F61" s="2"/>
    </row>
    <row r="62" spans="1:6" ht="12.75">
      <c r="A62" s="53" t="s">
        <v>118</v>
      </c>
      <c r="B62" s="3"/>
      <c r="C62" s="110" t="s">
        <v>315</v>
      </c>
      <c r="D62" s="1"/>
      <c r="E62" s="1"/>
      <c r="F62" s="1"/>
    </row>
    <row r="63" spans="1:6" ht="12.75">
      <c r="A63" s="196" t="s">
        <v>307</v>
      </c>
      <c r="B63" s="196"/>
      <c r="C63" s="196"/>
      <c r="D63" s="181"/>
      <c r="E63" s="1"/>
      <c r="F63" s="1"/>
    </row>
    <row r="64" spans="1:10" ht="45" customHeight="1">
      <c r="A64" s="196" t="s">
        <v>273</v>
      </c>
      <c r="B64" s="196"/>
      <c r="C64" s="196"/>
      <c r="D64" s="196"/>
      <c r="E64" s="9"/>
      <c r="F64" s="10"/>
      <c r="G64" s="10"/>
      <c r="H64" s="10"/>
      <c r="I64" s="10"/>
      <c r="J64" s="10"/>
    </row>
    <row r="65" spans="1:10" ht="56.25" customHeight="1">
      <c r="A65" s="197" t="s">
        <v>323</v>
      </c>
      <c r="B65" s="198"/>
      <c r="C65" s="198"/>
      <c r="D65" s="180"/>
      <c r="E65" s="9"/>
      <c r="F65" s="10"/>
      <c r="G65" s="10"/>
      <c r="H65" s="10"/>
      <c r="I65" s="10"/>
      <c r="J65" s="10"/>
    </row>
    <row r="66" spans="1:10" ht="22.5" customHeight="1">
      <c r="A66" s="196" t="s">
        <v>324</v>
      </c>
      <c r="B66" s="196"/>
      <c r="C66" s="196"/>
      <c r="D66" s="196"/>
      <c r="E66" s="9"/>
      <c r="F66" s="10"/>
      <c r="G66" s="10"/>
      <c r="H66" s="10"/>
      <c r="I66" s="10"/>
      <c r="J66" s="10"/>
    </row>
    <row r="67" spans="1:10" ht="56.25" customHeight="1">
      <c r="A67" s="196" t="s">
        <v>281</v>
      </c>
      <c r="B67" s="196"/>
      <c r="C67" s="196"/>
      <c r="D67" s="180"/>
      <c r="E67" s="9"/>
      <c r="F67" s="10"/>
      <c r="G67" s="10"/>
      <c r="H67" s="10"/>
      <c r="I67" s="10"/>
      <c r="J67" s="10"/>
    </row>
    <row r="68" spans="1:6" ht="22.5" customHeight="1">
      <c r="A68" s="196" t="s">
        <v>282</v>
      </c>
      <c r="B68" s="196"/>
      <c r="C68" s="196"/>
      <c r="D68" s="196"/>
      <c r="E68" s="1"/>
      <c r="F68" s="1"/>
    </row>
    <row r="69" spans="1:4" ht="12.75">
      <c r="A69" s="194"/>
      <c r="B69" s="195"/>
      <c r="C69" s="195"/>
      <c r="D69" s="195"/>
    </row>
  </sheetData>
  <mergeCells count="8">
    <mergeCell ref="A1:C1"/>
    <mergeCell ref="A69:D69"/>
    <mergeCell ref="A64:D64"/>
    <mergeCell ref="A66:D66"/>
    <mergeCell ref="A68:D68"/>
    <mergeCell ref="A63:C63"/>
    <mergeCell ref="A65:C65"/>
    <mergeCell ref="A67:C67"/>
  </mergeCells>
  <printOptions horizontalCentered="1" verticalCentered="1"/>
  <pageMargins left="0.25" right="0.25" top="0.5" bottom="0.5" header="0.5" footer="0.5"/>
  <pageSetup fitToHeight="1" fitToWidth="1" horizontalDpi="600" verticalDpi="600" orientation="portrait" pageOrder="overThenDown" scale="72"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80"/>
  <sheetViews>
    <sheetView workbookViewId="0" topLeftCell="A1">
      <selection activeCell="D4" sqref="D4:D5"/>
    </sheetView>
  </sheetViews>
  <sheetFormatPr defaultColWidth="9.140625" defaultRowHeight="12.75"/>
  <cols>
    <col min="1" max="1" width="20.57421875" style="0" customWidth="1"/>
    <col min="2" max="3" width="14.7109375" style="0" customWidth="1"/>
    <col min="4" max="4" width="18.57421875" style="0" customWidth="1"/>
    <col min="5" max="8" width="14.7109375" style="0" customWidth="1"/>
    <col min="9" max="9" width="2.28125" style="0" customWidth="1"/>
  </cols>
  <sheetData>
    <row r="1" spans="1:8" ht="12.75">
      <c r="A1" s="88" t="s">
        <v>231</v>
      </c>
      <c r="B1" s="88"/>
      <c r="C1" s="88"/>
      <c r="D1" s="88"/>
      <c r="E1" s="88"/>
      <c r="F1" s="88"/>
      <c r="G1" s="88"/>
      <c r="H1" s="88"/>
    </row>
    <row r="2" spans="1:8" ht="12.75">
      <c r="A2" s="88" t="s">
        <v>19</v>
      </c>
      <c r="B2" s="88"/>
      <c r="C2" s="88"/>
      <c r="D2" s="88"/>
      <c r="E2" s="88"/>
      <c r="F2" s="88"/>
      <c r="G2" s="88"/>
      <c r="H2" s="88"/>
    </row>
    <row r="3" spans="1:8" ht="12.75">
      <c r="A3" s="88" t="s">
        <v>232</v>
      </c>
      <c r="B3" s="88"/>
      <c r="C3" s="88"/>
      <c r="D3" s="88"/>
      <c r="E3" s="88"/>
      <c r="F3" s="88"/>
      <c r="G3" s="88"/>
      <c r="H3" s="88"/>
    </row>
    <row r="4" spans="1:8" ht="12.75">
      <c r="A4" s="222" t="s">
        <v>76</v>
      </c>
      <c r="B4" s="222" t="s">
        <v>215</v>
      </c>
      <c r="C4" s="222" t="s">
        <v>248</v>
      </c>
      <c r="D4" s="222" t="s">
        <v>249</v>
      </c>
      <c r="E4" s="222" t="s">
        <v>250</v>
      </c>
      <c r="F4" s="222" t="s">
        <v>105</v>
      </c>
      <c r="G4" s="222" t="s">
        <v>251</v>
      </c>
      <c r="H4" s="222" t="s">
        <v>74</v>
      </c>
    </row>
    <row r="5" spans="1:8" ht="12.75">
      <c r="A5" s="224"/>
      <c r="B5" s="223"/>
      <c r="C5" s="223"/>
      <c r="D5" s="223"/>
      <c r="E5" s="223"/>
      <c r="F5" s="223"/>
      <c r="G5" s="223"/>
      <c r="H5" s="223"/>
    </row>
    <row r="6" spans="1:8" ht="12.75">
      <c r="A6" s="162" t="s">
        <v>152</v>
      </c>
      <c r="B6" s="158">
        <v>0.7775768535262206</v>
      </c>
      <c r="C6" s="158">
        <v>0.08130734713013194</v>
      </c>
      <c r="D6" s="158">
        <v>0.036233340030808386</v>
      </c>
      <c r="E6" s="158">
        <v>0.08867456968722791</v>
      </c>
      <c r="F6" s="158">
        <v>0.012993101600696538</v>
      </c>
      <c r="G6" s="158">
        <v>0.0032147880249146074</v>
      </c>
      <c r="H6" s="159">
        <v>1</v>
      </c>
    </row>
    <row r="7" spans="1:8" ht="12.75">
      <c r="A7" s="162" t="s">
        <v>153</v>
      </c>
      <c r="B7" s="158">
        <v>0.8576923076923076</v>
      </c>
      <c r="C7" s="158">
        <v>0.031818181818181815</v>
      </c>
      <c r="D7" s="158">
        <v>0.07517482517482517</v>
      </c>
      <c r="E7" s="158">
        <v>0</v>
      </c>
      <c r="F7" s="158">
        <v>0.03531468531468532</v>
      </c>
      <c r="G7" s="158">
        <v>0</v>
      </c>
      <c r="H7" s="159">
        <v>1</v>
      </c>
    </row>
    <row r="8" spans="1:8" ht="12.75">
      <c r="A8" s="162" t="s">
        <v>154</v>
      </c>
      <c r="B8" s="158" t="s">
        <v>23</v>
      </c>
      <c r="C8" s="158" t="s">
        <v>23</v>
      </c>
      <c r="D8" s="158" t="s">
        <v>23</v>
      </c>
      <c r="E8" s="158" t="s">
        <v>23</v>
      </c>
      <c r="F8" s="158" t="s">
        <v>23</v>
      </c>
      <c r="G8" s="158" t="s">
        <v>23</v>
      </c>
      <c r="H8" s="159" t="s">
        <v>23</v>
      </c>
    </row>
    <row r="9" spans="1:8" ht="12.75">
      <c r="A9" s="162" t="s">
        <v>155</v>
      </c>
      <c r="B9" s="158">
        <v>0.7007959873514339</v>
      </c>
      <c r="C9" s="158">
        <v>0.0076327554247083195</v>
      </c>
      <c r="D9" s="158">
        <v>0.07447388507251118</v>
      </c>
      <c r="E9" s="158">
        <v>0.20259513684440084</v>
      </c>
      <c r="F9" s="158">
        <v>0.014502235306945808</v>
      </c>
      <c r="G9" s="158">
        <v>0</v>
      </c>
      <c r="H9" s="159">
        <v>1</v>
      </c>
    </row>
    <row r="10" spans="1:8" ht="12.75">
      <c r="A10" s="162" t="s">
        <v>156</v>
      </c>
      <c r="B10" s="158">
        <v>0.7471910112359551</v>
      </c>
      <c r="C10" s="158">
        <v>0.10337078651685393</v>
      </c>
      <c r="D10" s="158">
        <v>0.013001605136436598</v>
      </c>
      <c r="E10" s="158">
        <v>0.06019261637239166</v>
      </c>
      <c r="F10" s="158">
        <v>0.07624398073836276</v>
      </c>
      <c r="G10" s="158">
        <v>0</v>
      </c>
      <c r="H10" s="159">
        <v>1</v>
      </c>
    </row>
    <row r="11" spans="1:8" ht="12.75">
      <c r="A11" s="162" t="s">
        <v>157</v>
      </c>
      <c r="B11" s="158">
        <v>0.846638632752116</v>
      </c>
      <c r="C11" s="158">
        <v>0.05785508123709557</v>
      </c>
      <c r="D11" s="158">
        <v>0.04763963808144248</v>
      </c>
      <c r="E11" s="158">
        <v>0.016712248802793303</v>
      </c>
      <c r="F11" s="158">
        <v>0.031154399126552584</v>
      </c>
      <c r="G11" s="158">
        <v>0</v>
      </c>
      <c r="H11" s="159">
        <v>1</v>
      </c>
    </row>
    <row r="12" spans="1:8" ht="12.75">
      <c r="A12" s="162" t="s">
        <v>158</v>
      </c>
      <c r="B12" s="158">
        <v>0.7754139391605699</v>
      </c>
      <c r="C12" s="158">
        <v>0.1539276087793608</v>
      </c>
      <c r="D12" s="158">
        <v>0.03735078937235271</v>
      </c>
      <c r="E12" s="158">
        <v>0</v>
      </c>
      <c r="F12" s="158">
        <v>0.033307662687716594</v>
      </c>
      <c r="G12" s="158">
        <v>0</v>
      </c>
      <c r="H12" s="159">
        <v>1</v>
      </c>
    </row>
    <row r="13" spans="1:8" ht="12.75">
      <c r="A13" s="162" t="s">
        <v>159</v>
      </c>
      <c r="B13" s="158">
        <v>0.9162872154115587</v>
      </c>
      <c r="C13" s="158">
        <v>0.06970227670753065</v>
      </c>
      <c r="D13" s="158">
        <v>0.0138353765323993</v>
      </c>
      <c r="E13" s="158">
        <v>0</v>
      </c>
      <c r="F13" s="158">
        <v>0</v>
      </c>
      <c r="G13" s="158">
        <v>0.00017513134851138354</v>
      </c>
      <c r="H13" s="159">
        <v>1</v>
      </c>
    </row>
    <row r="14" spans="1:8" ht="12.75">
      <c r="A14" s="162" t="s">
        <v>160</v>
      </c>
      <c r="B14" s="158">
        <v>0.8588652482269503</v>
      </c>
      <c r="C14" s="158">
        <v>0.04539007092198582</v>
      </c>
      <c r="D14" s="158">
        <v>0.021749408983451537</v>
      </c>
      <c r="E14" s="158">
        <v>0.02364066193853428</v>
      </c>
      <c r="F14" s="158">
        <v>0.05035460992907802</v>
      </c>
      <c r="G14" s="158">
        <v>0</v>
      </c>
      <c r="H14" s="159">
        <v>1</v>
      </c>
    </row>
    <row r="15" spans="1:8" ht="12.75">
      <c r="A15" s="162" t="s">
        <v>161</v>
      </c>
      <c r="B15" s="158">
        <v>0.5598354525056096</v>
      </c>
      <c r="C15" s="158">
        <v>0.337696335078534</v>
      </c>
      <c r="D15" s="158">
        <v>0.02692595362752431</v>
      </c>
      <c r="E15" s="158">
        <v>0.010845175766641735</v>
      </c>
      <c r="F15" s="158">
        <v>0.06469708302169035</v>
      </c>
      <c r="G15" s="158">
        <v>0</v>
      </c>
      <c r="H15" s="159">
        <v>1</v>
      </c>
    </row>
    <row r="16" spans="1:8" ht="12.75">
      <c r="A16" s="162" t="s">
        <v>162</v>
      </c>
      <c r="B16" s="158">
        <v>0.7587762785417654</v>
      </c>
      <c r="C16" s="158">
        <v>0.04309465304421549</v>
      </c>
      <c r="D16" s="158">
        <v>0.0615596844419537</v>
      </c>
      <c r="E16" s="158">
        <v>0.11991493152850224</v>
      </c>
      <c r="F16" s="158">
        <v>0.016252101564857523</v>
      </c>
      <c r="G16" s="158">
        <v>0.00040235087870557976</v>
      </c>
      <c r="H16" s="159">
        <v>1</v>
      </c>
    </row>
    <row r="17" spans="1:8" ht="12.75">
      <c r="A17" s="162" t="s">
        <v>163</v>
      </c>
      <c r="B17" s="158">
        <v>0.7405014060910668</v>
      </c>
      <c r="C17" s="158">
        <v>0.14222461556871896</v>
      </c>
      <c r="D17" s="158">
        <v>0.02399329862980913</v>
      </c>
      <c r="E17" s="158">
        <v>0.07117214144677796</v>
      </c>
      <c r="F17" s="158">
        <v>0.009812720636630167</v>
      </c>
      <c r="G17" s="158">
        <v>0.012295817626996948</v>
      </c>
      <c r="H17" s="159">
        <v>1</v>
      </c>
    </row>
    <row r="18" spans="1:8" ht="12.75">
      <c r="A18" s="162" t="s">
        <v>32</v>
      </c>
      <c r="B18" s="158" t="s">
        <v>23</v>
      </c>
      <c r="C18" s="158" t="s">
        <v>23</v>
      </c>
      <c r="D18" s="158" t="s">
        <v>23</v>
      </c>
      <c r="E18" s="158" t="s">
        <v>23</v>
      </c>
      <c r="F18" s="158" t="s">
        <v>23</v>
      </c>
      <c r="G18" s="158" t="s">
        <v>23</v>
      </c>
      <c r="H18" s="159" t="s">
        <v>23</v>
      </c>
    </row>
    <row r="19" spans="1:8" ht="12.75">
      <c r="A19" s="162" t="s">
        <v>164</v>
      </c>
      <c r="B19" s="158">
        <v>0.8245336149243224</v>
      </c>
      <c r="C19" s="158">
        <v>0.042238648363252376</v>
      </c>
      <c r="D19" s="158">
        <v>0.10489264343541006</v>
      </c>
      <c r="E19" s="158">
        <v>0.005807814149947202</v>
      </c>
      <c r="F19" s="158">
        <v>0.022527279127067933</v>
      </c>
      <c r="G19" s="158">
        <v>0</v>
      </c>
      <c r="H19" s="159">
        <v>1</v>
      </c>
    </row>
    <row r="20" spans="1:8" ht="12.75">
      <c r="A20" s="162" t="s">
        <v>165</v>
      </c>
      <c r="B20" s="158">
        <v>0.7169875617652071</v>
      </c>
      <c r="C20" s="158">
        <v>0.11637416936445732</v>
      </c>
      <c r="D20" s="158">
        <v>0.16561594820241948</v>
      </c>
      <c r="E20" s="158">
        <v>0.0010223206679161698</v>
      </c>
      <c r="F20" s="158">
        <v>0</v>
      </c>
      <c r="G20" s="158">
        <v>0</v>
      </c>
      <c r="H20" s="159">
        <v>1</v>
      </c>
    </row>
    <row r="21" spans="1:8" ht="12.75">
      <c r="A21" s="162" t="s">
        <v>166</v>
      </c>
      <c r="B21" s="158">
        <v>0.8884698636556356</v>
      </c>
      <c r="C21" s="158">
        <v>0.04400508780934104</v>
      </c>
      <c r="D21" s="158">
        <v>0.0151741682101176</v>
      </c>
      <c r="E21" s="158">
        <v>0</v>
      </c>
      <c r="F21" s="158">
        <v>0.05223930555865485</v>
      </c>
      <c r="G21" s="158">
        <v>0.0001115747662508647</v>
      </c>
      <c r="H21" s="159">
        <v>1</v>
      </c>
    </row>
    <row r="22" spans="1:8" ht="12.75">
      <c r="A22" s="162" t="s">
        <v>167</v>
      </c>
      <c r="B22" s="158">
        <v>0.7177261104834394</v>
      </c>
      <c r="C22" s="158">
        <v>0.0784325385027056</v>
      </c>
      <c r="D22" s="158">
        <v>0.07878932033061782</v>
      </c>
      <c r="E22" s="158">
        <v>0.0016649818635904145</v>
      </c>
      <c r="F22" s="158">
        <v>0.12338704881964678</v>
      </c>
      <c r="G22" s="158">
        <v>0</v>
      </c>
      <c r="H22" s="159">
        <v>1</v>
      </c>
    </row>
    <row r="23" spans="1:8" ht="12.75">
      <c r="A23" s="162" t="s">
        <v>168</v>
      </c>
      <c r="B23" s="158">
        <v>0.7952604816271707</v>
      </c>
      <c r="C23" s="158">
        <v>0.12155809267965077</v>
      </c>
      <c r="D23" s="158">
        <v>0.00844286673702389</v>
      </c>
      <c r="E23" s="158">
        <v>0.07473855895615465</v>
      </c>
      <c r="F23" s="158">
        <v>0</v>
      </c>
      <c r="G23" s="158">
        <v>0</v>
      </c>
      <c r="H23" s="159">
        <v>1</v>
      </c>
    </row>
    <row r="24" spans="1:8" ht="12.75">
      <c r="A24" s="162" t="s">
        <v>169</v>
      </c>
      <c r="B24" s="158">
        <v>0.9053433623131777</v>
      </c>
      <c r="C24" s="158">
        <v>0.0649604376282114</v>
      </c>
      <c r="D24" s="158">
        <v>0.0200253980658396</v>
      </c>
      <c r="E24" s="158">
        <v>0.002344436846732441</v>
      </c>
      <c r="F24" s="158">
        <v>0.006935625671583472</v>
      </c>
      <c r="G24" s="158">
        <v>0.00039073947445540685</v>
      </c>
      <c r="H24" s="159">
        <v>1</v>
      </c>
    </row>
    <row r="25" spans="1:8" ht="12.75">
      <c r="A25" s="162" t="s">
        <v>170</v>
      </c>
      <c r="B25" s="158">
        <v>0.7045261066969353</v>
      </c>
      <c r="C25" s="158">
        <v>0.09123155505107831</v>
      </c>
      <c r="D25" s="158">
        <v>0.022417707150964812</v>
      </c>
      <c r="E25" s="158">
        <v>0.09740351872871737</v>
      </c>
      <c r="F25" s="158">
        <v>0</v>
      </c>
      <c r="G25" s="158">
        <v>0.0844211123723042</v>
      </c>
      <c r="H25" s="159">
        <v>1</v>
      </c>
    </row>
    <row r="26" spans="1:8" ht="12.75">
      <c r="A26" s="162" t="s">
        <v>171</v>
      </c>
      <c r="B26" s="158">
        <v>0.7858377637887732</v>
      </c>
      <c r="C26" s="158">
        <v>0.0796829642193157</v>
      </c>
      <c r="D26" s="158">
        <v>0.09856812029094231</v>
      </c>
      <c r="E26" s="158">
        <v>0.03591115170096872</v>
      </c>
      <c r="F26" s="158">
        <v>0</v>
      </c>
      <c r="G26" s="158">
        <v>0</v>
      </c>
      <c r="H26" s="159">
        <v>1</v>
      </c>
    </row>
    <row r="27" spans="1:8" ht="12.75">
      <c r="A27" s="162" t="s">
        <v>172</v>
      </c>
      <c r="B27" s="158">
        <v>0.8479738917595866</v>
      </c>
      <c r="C27" s="158">
        <v>0.05303236333967909</v>
      </c>
      <c r="D27" s="158">
        <v>0.05303236333967909</v>
      </c>
      <c r="E27" s="158">
        <v>0.024476475387544192</v>
      </c>
      <c r="F27" s="158">
        <v>0.021484906173511016</v>
      </c>
      <c r="G27" s="158">
        <v>0</v>
      </c>
      <c r="H27" s="159">
        <v>1</v>
      </c>
    </row>
    <row r="28" spans="1:8" ht="12.75">
      <c r="A28" s="162" t="s">
        <v>173</v>
      </c>
      <c r="B28" s="158">
        <v>0.802732707087959</v>
      </c>
      <c r="C28" s="158">
        <v>0.12707087959009394</v>
      </c>
      <c r="D28" s="158">
        <v>0.05721605465414176</v>
      </c>
      <c r="E28" s="158">
        <v>0</v>
      </c>
      <c r="F28" s="158">
        <v>0.012980358667805295</v>
      </c>
      <c r="G28" s="158">
        <v>0</v>
      </c>
      <c r="H28" s="159">
        <v>1</v>
      </c>
    </row>
    <row r="29" spans="1:8" ht="12.75">
      <c r="A29" s="162" t="s">
        <v>174</v>
      </c>
      <c r="B29" s="158">
        <v>0.7664328071494195</v>
      </c>
      <c r="C29" s="158">
        <v>0.1005178317881901</v>
      </c>
      <c r="D29" s="158">
        <v>0.0008352125615969264</v>
      </c>
      <c r="E29" s="158">
        <v>0.06907207884406581</v>
      </c>
      <c r="F29" s="158">
        <v>0.035830618892508145</v>
      </c>
      <c r="G29" s="158">
        <v>0.027311450764219494</v>
      </c>
      <c r="H29" s="159">
        <v>1</v>
      </c>
    </row>
    <row r="30" spans="1:8" ht="12.75">
      <c r="A30" s="162" t="s">
        <v>175</v>
      </c>
      <c r="B30" s="158">
        <v>0.861526240007944</v>
      </c>
      <c r="C30" s="158">
        <v>0.09373913906955961</v>
      </c>
      <c r="D30" s="158">
        <v>0.021225361203515217</v>
      </c>
      <c r="E30" s="158">
        <v>0.006752395610942853</v>
      </c>
      <c r="F30" s="158">
        <v>0.016756864108038328</v>
      </c>
      <c r="G30" s="158">
        <v>0</v>
      </c>
      <c r="H30" s="159">
        <v>1</v>
      </c>
    </row>
    <row r="31" spans="1:8" ht="12.75">
      <c r="A31" s="162" t="s">
        <v>176</v>
      </c>
      <c r="B31" s="158">
        <v>0.8054895935186479</v>
      </c>
      <c r="C31" s="158">
        <v>0.06320715183684872</v>
      </c>
      <c r="D31" s="158">
        <v>0.08590585277273362</v>
      </c>
      <c r="E31" s="158">
        <v>0.0005587372538063976</v>
      </c>
      <c r="F31" s="158">
        <v>0.0448386646179634</v>
      </c>
      <c r="G31" s="158">
        <v>0</v>
      </c>
      <c r="H31" s="159">
        <v>1</v>
      </c>
    </row>
    <row r="32" spans="1:8" ht="12.75">
      <c r="A32" s="162" t="s">
        <v>177</v>
      </c>
      <c r="B32" s="158">
        <v>0.7488849514266512</v>
      </c>
      <c r="C32" s="158">
        <v>0.12128062564917211</v>
      </c>
      <c r="D32" s="158">
        <v>0.07790065375450601</v>
      </c>
      <c r="E32" s="158">
        <v>0.00782061465143276</v>
      </c>
      <c r="F32" s="158">
        <v>0.04411315451823792</v>
      </c>
      <c r="G32" s="158">
        <v>0</v>
      </c>
      <c r="H32" s="159">
        <v>1</v>
      </c>
    </row>
    <row r="33" spans="1:8" ht="12.75">
      <c r="A33" s="162" t="s">
        <v>178</v>
      </c>
      <c r="B33" s="158">
        <v>0.6412626190814731</v>
      </c>
      <c r="C33" s="158">
        <v>0.21399118441632306</v>
      </c>
      <c r="D33" s="158">
        <v>0.008910374899284326</v>
      </c>
      <c r="E33" s="158">
        <v>0.09938859661595337</v>
      </c>
      <c r="F33" s="158">
        <v>0.012322858903265557</v>
      </c>
      <c r="G33" s="158">
        <v>0.02412436608370065</v>
      </c>
      <c r="H33" s="159">
        <v>1</v>
      </c>
    </row>
    <row r="34" spans="1:8" ht="12.75">
      <c r="A34" s="162" t="s">
        <v>179</v>
      </c>
      <c r="B34" s="158">
        <v>0.6420454545454546</v>
      </c>
      <c r="C34" s="158">
        <v>0.12152777777777778</v>
      </c>
      <c r="D34" s="158">
        <v>0.1691919191919192</v>
      </c>
      <c r="E34" s="158">
        <v>0.06723484848484848</v>
      </c>
      <c r="F34" s="158">
        <v>0</v>
      </c>
      <c r="G34" s="158">
        <v>0</v>
      </c>
      <c r="H34" s="159">
        <v>1</v>
      </c>
    </row>
    <row r="35" spans="1:8" ht="12.75">
      <c r="A35" s="162" t="s">
        <v>180</v>
      </c>
      <c r="B35" s="158">
        <v>0.7084870848708487</v>
      </c>
      <c r="C35" s="158">
        <v>0.13547706905640486</v>
      </c>
      <c r="D35" s="158">
        <v>0.02688455455983131</v>
      </c>
      <c r="E35" s="158">
        <v>0.12071692145492884</v>
      </c>
      <c r="F35" s="158">
        <v>0.008434370057986295</v>
      </c>
      <c r="G35" s="158">
        <v>0</v>
      </c>
      <c r="H35" s="159">
        <v>1</v>
      </c>
    </row>
    <row r="36" spans="1:8" ht="12.75">
      <c r="A36" s="162" t="s">
        <v>181</v>
      </c>
      <c r="B36" s="158">
        <v>0.8372093023255814</v>
      </c>
      <c r="C36" s="158">
        <v>0.08757267441860465</v>
      </c>
      <c r="D36" s="158">
        <v>0.030159883720930234</v>
      </c>
      <c r="E36" s="158">
        <v>0.0003633720930232558</v>
      </c>
      <c r="F36" s="158">
        <v>0.04469476744186047</v>
      </c>
      <c r="G36" s="158">
        <v>0</v>
      </c>
      <c r="H36" s="159">
        <v>1</v>
      </c>
    </row>
    <row r="37" spans="1:8" ht="12.75">
      <c r="A37" s="162" t="s">
        <v>182</v>
      </c>
      <c r="B37" s="158">
        <v>0.8134039519250357</v>
      </c>
      <c r="C37" s="158">
        <v>0.10246486046037889</v>
      </c>
      <c r="D37" s="158">
        <v>0</v>
      </c>
      <c r="E37" s="158">
        <v>0.07435322876349562</v>
      </c>
      <c r="F37" s="158">
        <v>0.009777958851089836</v>
      </c>
      <c r="G37" s="158">
        <v>0</v>
      </c>
      <c r="H37" s="159">
        <v>1</v>
      </c>
    </row>
    <row r="38" spans="1:8" ht="12.75">
      <c r="A38" s="162" t="s">
        <v>183</v>
      </c>
      <c r="B38" s="158">
        <v>0.8001735221043499</v>
      </c>
      <c r="C38" s="158">
        <v>0.025949441968687148</v>
      </c>
      <c r="D38" s="158">
        <v>0.02744804196079978</v>
      </c>
      <c r="E38" s="158">
        <v>0.051307331308908785</v>
      </c>
      <c r="F38" s="158">
        <v>0.09512166265725441</v>
      </c>
      <c r="G38" s="158">
        <v>0</v>
      </c>
      <c r="H38" s="159">
        <v>1</v>
      </c>
    </row>
    <row r="39" spans="1:8" ht="12.75">
      <c r="A39" s="162" t="s">
        <v>184</v>
      </c>
      <c r="B39" s="158">
        <v>0.6111111111111112</v>
      </c>
      <c r="C39" s="158">
        <v>0.12048192771084337</v>
      </c>
      <c r="D39" s="158">
        <v>0.10597947344935296</v>
      </c>
      <c r="E39" s="158">
        <v>0</v>
      </c>
      <c r="F39" s="158">
        <v>0.16242748772869256</v>
      </c>
      <c r="G39" s="158">
        <v>0</v>
      </c>
      <c r="H39" s="159">
        <v>1</v>
      </c>
    </row>
    <row r="40" spans="1:8" ht="12.75">
      <c r="A40" s="162" t="s">
        <v>185</v>
      </c>
      <c r="B40" s="158">
        <v>0.7227638502011761</v>
      </c>
      <c r="C40" s="158">
        <v>0.15887754049313937</v>
      </c>
      <c r="D40" s="158">
        <v>0.022954709584236045</v>
      </c>
      <c r="E40" s="158">
        <v>0.0025147013308573197</v>
      </c>
      <c r="F40" s="158">
        <v>0.09288919839059115</v>
      </c>
      <c r="G40" s="158">
        <v>0</v>
      </c>
      <c r="H40" s="159">
        <v>1</v>
      </c>
    </row>
    <row r="41" spans="1:8" ht="12.75">
      <c r="A41" s="162" t="s">
        <v>186</v>
      </c>
      <c r="B41" s="158">
        <v>0.887756311485125</v>
      </c>
      <c r="C41" s="158">
        <v>0.11224368851487496</v>
      </c>
      <c r="D41" s="158">
        <v>0</v>
      </c>
      <c r="E41" s="158">
        <v>0</v>
      </c>
      <c r="F41" s="158">
        <v>0</v>
      </c>
      <c r="G41" s="158">
        <v>0</v>
      </c>
      <c r="H41" s="159">
        <v>1</v>
      </c>
    </row>
    <row r="42" spans="1:8" ht="12.75">
      <c r="A42" s="162" t="s">
        <v>187</v>
      </c>
      <c r="B42" s="158">
        <v>0.7784946236559139</v>
      </c>
      <c r="C42" s="158">
        <v>0.13376344086021505</v>
      </c>
      <c r="D42" s="158">
        <v>0.06795698924731183</v>
      </c>
      <c r="E42" s="158">
        <v>0</v>
      </c>
      <c r="F42" s="158">
        <v>0.01978494623655914</v>
      </c>
      <c r="G42" s="158">
        <v>0</v>
      </c>
      <c r="H42" s="159">
        <v>1</v>
      </c>
    </row>
    <row r="43" spans="1:8" s="96" customFormat="1" ht="12.75">
      <c r="A43" s="163" t="s">
        <v>188</v>
      </c>
      <c r="B43" s="160">
        <v>0.6740088105726872</v>
      </c>
      <c r="C43" s="160">
        <v>0.2555066079295154</v>
      </c>
      <c r="D43" s="160">
        <v>0.07048458149779736</v>
      </c>
      <c r="E43" s="160">
        <v>0</v>
      </c>
      <c r="F43" s="160">
        <v>0</v>
      </c>
      <c r="G43" s="160">
        <v>0</v>
      </c>
      <c r="H43" s="161">
        <v>1</v>
      </c>
    </row>
    <row r="44" spans="1:8" ht="12.75">
      <c r="A44" s="162" t="s">
        <v>189</v>
      </c>
      <c r="B44" s="158">
        <v>0.6788165319505871</v>
      </c>
      <c r="C44" s="158">
        <v>0.1768720451425957</v>
      </c>
      <c r="D44" s="158">
        <v>0.04163489400640537</v>
      </c>
      <c r="E44" s="158">
        <v>0</v>
      </c>
      <c r="F44" s="160">
        <v>0.10263840170809821</v>
      </c>
      <c r="G44" s="160">
        <v>3.812719231355803E-05</v>
      </c>
      <c r="H44" s="159">
        <v>1</v>
      </c>
    </row>
    <row r="45" spans="1:8" ht="12.75">
      <c r="A45" s="162" t="s">
        <v>190</v>
      </c>
      <c r="B45" s="158">
        <v>0.671856786011657</v>
      </c>
      <c r="C45" s="158">
        <v>0.09233971690258118</v>
      </c>
      <c r="D45" s="158">
        <v>0.20757701915070775</v>
      </c>
      <c r="E45" s="158">
        <v>0.027060782681099085</v>
      </c>
      <c r="F45" s="160">
        <v>0.000749375520399667</v>
      </c>
      <c r="G45" s="160">
        <v>0.00041631973355537054</v>
      </c>
      <c r="H45" s="159">
        <v>1</v>
      </c>
    </row>
    <row r="46" spans="1:8" s="96" customFormat="1" ht="12.75">
      <c r="A46" s="163" t="s">
        <v>191</v>
      </c>
      <c r="B46" s="160">
        <v>0.7442536101854226</v>
      </c>
      <c r="C46" s="160">
        <v>0.033922925745535334</v>
      </c>
      <c r="D46" s="160">
        <v>0.19926514568913953</v>
      </c>
      <c r="E46" s="160">
        <v>0.02255831837990259</v>
      </c>
      <c r="F46" s="160">
        <v>0</v>
      </c>
      <c r="G46" s="160">
        <v>0</v>
      </c>
      <c r="H46" s="161">
        <v>1</v>
      </c>
    </row>
    <row r="47" spans="1:8" ht="12.75">
      <c r="A47" s="162" t="s">
        <v>192</v>
      </c>
      <c r="B47" s="158">
        <v>0.48464493681590837</v>
      </c>
      <c r="C47" s="158">
        <v>0.056007925193901464</v>
      </c>
      <c r="D47" s="158">
        <v>0.023340662526880423</v>
      </c>
      <c r="E47" s="158">
        <v>0</v>
      </c>
      <c r="F47" s="158">
        <v>0.004035083480319907</v>
      </c>
      <c r="G47" s="158">
        <v>0.43197139198298984</v>
      </c>
      <c r="H47" s="159">
        <v>1</v>
      </c>
    </row>
    <row r="48" spans="1:8" ht="12.75">
      <c r="A48" s="162" t="s">
        <v>60</v>
      </c>
      <c r="B48" s="158">
        <v>0.6889414547604967</v>
      </c>
      <c r="C48" s="158">
        <v>0.21259609698403312</v>
      </c>
      <c r="D48" s="158">
        <v>0.07924305144884683</v>
      </c>
      <c r="E48" s="158">
        <v>0.008870490833826138</v>
      </c>
      <c r="F48" s="158">
        <v>0.01034890597279716</v>
      </c>
      <c r="G48" s="158">
        <v>0</v>
      </c>
      <c r="H48" s="159">
        <v>1</v>
      </c>
    </row>
    <row r="49" spans="1:8" ht="12.75">
      <c r="A49" s="162" t="s">
        <v>193</v>
      </c>
      <c r="B49" s="158">
        <v>0.896657467034652</v>
      </c>
      <c r="C49" s="158">
        <v>0.08371665133394664</v>
      </c>
      <c r="D49" s="158">
        <v>0.01839926402943882</v>
      </c>
      <c r="E49" s="158">
        <v>0.0012266176019625882</v>
      </c>
      <c r="F49" s="158">
        <v>0</v>
      </c>
      <c r="G49" s="158">
        <v>0</v>
      </c>
      <c r="H49" s="159">
        <v>1</v>
      </c>
    </row>
    <row r="50" spans="1:8" ht="12.75">
      <c r="A50" s="162" t="s">
        <v>194</v>
      </c>
      <c r="B50" s="158">
        <v>0.8009255139272048</v>
      </c>
      <c r="C50" s="158">
        <v>0.19693868470232267</v>
      </c>
      <c r="D50" s="158">
        <v>0</v>
      </c>
      <c r="E50" s="158">
        <v>0.002135801370472546</v>
      </c>
      <c r="F50" s="158">
        <v>0</v>
      </c>
      <c r="G50" s="158">
        <v>0</v>
      </c>
      <c r="H50" s="159">
        <v>1</v>
      </c>
    </row>
    <row r="51" spans="1:8" ht="12.75">
      <c r="A51" s="162" t="s">
        <v>195</v>
      </c>
      <c r="B51" s="158">
        <v>0.6270560590802282</v>
      </c>
      <c r="C51" s="158">
        <v>0.099026518966096</v>
      </c>
      <c r="D51" s="158">
        <v>0.1228600201409869</v>
      </c>
      <c r="E51" s="158">
        <v>0.1510574018126888</v>
      </c>
      <c r="F51" s="158">
        <v>0</v>
      </c>
      <c r="G51" s="158">
        <v>0</v>
      </c>
      <c r="H51" s="159">
        <v>1</v>
      </c>
    </row>
    <row r="52" spans="1:8" ht="12.75">
      <c r="A52" s="162" t="s">
        <v>196</v>
      </c>
      <c r="B52" s="158">
        <v>0.4332449160035367</v>
      </c>
      <c r="C52" s="158">
        <v>0.36463306808134394</v>
      </c>
      <c r="D52" s="158">
        <v>0.1891688770999116</v>
      </c>
      <c r="E52" s="158">
        <v>0.0001326259946949602</v>
      </c>
      <c r="F52" s="158">
        <v>0.01282051282051282</v>
      </c>
      <c r="G52" s="158">
        <v>0</v>
      </c>
      <c r="H52" s="159">
        <v>1</v>
      </c>
    </row>
    <row r="53" spans="1:8" ht="12.75">
      <c r="A53" s="162" t="s">
        <v>197</v>
      </c>
      <c r="B53" s="158">
        <v>0.7171311155772865</v>
      </c>
      <c r="C53" s="158">
        <v>0.23454420013798483</v>
      </c>
      <c r="D53" s="158">
        <v>0.02405735369109398</v>
      </c>
      <c r="E53" s="158">
        <v>0.0038245792962774095</v>
      </c>
      <c r="F53" s="158">
        <v>0.02035276119626841</v>
      </c>
      <c r="G53" s="158">
        <v>8.999010108888022E-05</v>
      </c>
      <c r="H53" s="159">
        <v>1</v>
      </c>
    </row>
    <row r="54" spans="1:8" ht="12.75">
      <c r="A54" s="162" t="s">
        <v>198</v>
      </c>
      <c r="B54" s="158">
        <v>0.8207357859531773</v>
      </c>
      <c r="C54" s="158">
        <v>0.026755852842809364</v>
      </c>
      <c r="D54" s="158">
        <v>0.032441471571906355</v>
      </c>
      <c r="E54" s="158">
        <v>0</v>
      </c>
      <c r="F54" s="158">
        <v>0.12006688963210703</v>
      </c>
      <c r="G54" s="158">
        <v>0</v>
      </c>
      <c r="H54" s="159">
        <v>1</v>
      </c>
    </row>
    <row r="55" spans="1:8" ht="12.75">
      <c r="A55" s="162" t="s">
        <v>199</v>
      </c>
      <c r="B55" s="158">
        <v>0.6761377317601733</v>
      </c>
      <c r="C55" s="158">
        <v>0.13363833373464964</v>
      </c>
      <c r="D55" s="158">
        <v>0.006982903924873585</v>
      </c>
      <c r="E55" s="158">
        <v>0.1341199133156754</v>
      </c>
      <c r="F55" s="158">
        <v>0.04912111726462798</v>
      </c>
      <c r="G55" s="158">
        <v>0</v>
      </c>
      <c r="H55" s="159">
        <v>1</v>
      </c>
    </row>
    <row r="56" spans="1:8" ht="12.75">
      <c r="A56" s="162" t="s">
        <v>200</v>
      </c>
      <c r="B56" s="158">
        <v>0.8385093167701864</v>
      </c>
      <c r="C56" s="158">
        <v>0.10248447204968944</v>
      </c>
      <c r="D56" s="158">
        <v>0.012422360248447204</v>
      </c>
      <c r="E56" s="158">
        <v>0.046583850931677016</v>
      </c>
      <c r="F56" s="158">
        <v>0</v>
      </c>
      <c r="G56" s="158">
        <v>0</v>
      </c>
      <c r="H56" s="159">
        <v>1</v>
      </c>
    </row>
    <row r="57" spans="1:8" ht="12.75">
      <c r="A57" s="162" t="s">
        <v>201</v>
      </c>
      <c r="B57" s="158">
        <v>0.8444956392957051</v>
      </c>
      <c r="C57" s="158">
        <v>0.05452251659261697</v>
      </c>
      <c r="D57" s="158">
        <v>0.07514672810048818</v>
      </c>
      <c r="E57" s="158">
        <v>0.0059788272722286215</v>
      </c>
      <c r="F57" s="158">
        <v>0.01985628873896111</v>
      </c>
      <c r="G57" s="158">
        <v>0</v>
      </c>
      <c r="H57" s="159">
        <v>1</v>
      </c>
    </row>
    <row r="58" spans="1:8" ht="12.75">
      <c r="A58" s="162" t="s">
        <v>202</v>
      </c>
      <c r="B58" s="158">
        <v>0.8333232169954476</v>
      </c>
      <c r="C58" s="158">
        <v>0.07186646433990895</v>
      </c>
      <c r="D58" s="158">
        <v>0.011471927162367224</v>
      </c>
      <c r="E58" s="158">
        <v>0.0777845220030349</v>
      </c>
      <c r="F58" s="158">
        <v>0.0055538694992412745</v>
      </c>
      <c r="G58" s="158">
        <v>0</v>
      </c>
      <c r="H58" s="159">
        <v>1</v>
      </c>
    </row>
    <row r="59" spans="1:8" ht="12.75">
      <c r="A59" s="162" t="s">
        <v>203</v>
      </c>
      <c r="B59" s="158">
        <v>0.7662293979145645</v>
      </c>
      <c r="C59" s="158">
        <v>0.13891691893710056</v>
      </c>
      <c r="D59" s="158">
        <v>0.08846283215607131</v>
      </c>
      <c r="E59" s="158">
        <v>0.0053817692566431215</v>
      </c>
      <c r="F59" s="158">
        <v>0.0010090817356205853</v>
      </c>
      <c r="G59" s="158">
        <v>0</v>
      </c>
      <c r="H59" s="159">
        <v>1</v>
      </c>
    </row>
    <row r="60" spans="1:8" ht="12.75">
      <c r="A60" s="162" t="s">
        <v>204</v>
      </c>
      <c r="B60" s="158">
        <v>0.9131334022750776</v>
      </c>
      <c r="C60" s="158">
        <v>0.007786361700833384</v>
      </c>
      <c r="D60" s="158">
        <v>0.0613175983940629</v>
      </c>
      <c r="E60" s="158">
        <v>0</v>
      </c>
      <c r="F60" s="158">
        <v>0.017519313826875115</v>
      </c>
      <c r="G60" s="158">
        <v>0.00024332380315104324</v>
      </c>
      <c r="H60" s="159">
        <v>1</v>
      </c>
    </row>
    <row r="61" spans="1:8" ht="12.75">
      <c r="A61" s="162" t="s">
        <v>205</v>
      </c>
      <c r="B61" s="158">
        <v>0.8944425026214611</v>
      </c>
      <c r="C61" s="158">
        <v>0.10415938483047886</v>
      </c>
      <c r="D61" s="158">
        <v>0</v>
      </c>
      <c r="E61" s="158">
        <v>0</v>
      </c>
      <c r="F61" s="158">
        <v>0.0013981125480601187</v>
      </c>
      <c r="G61" s="158">
        <v>0</v>
      </c>
      <c r="H61" s="159">
        <v>1</v>
      </c>
    </row>
    <row r="62" spans="1:8" ht="12.75">
      <c r="A62" s="147" t="s">
        <v>119</v>
      </c>
      <c r="B62" s="122">
        <v>0.7621489597243803</v>
      </c>
      <c r="C62" s="122">
        <v>0.10668248633567816</v>
      </c>
      <c r="D62" s="122">
        <v>0.04550405337648992</v>
      </c>
      <c r="E62" s="146">
        <v>0.03279337956780532</v>
      </c>
      <c r="F62" s="146">
        <v>0.032275103382198904</v>
      </c>
      <c r="G62" s="146">
        <v>0.02059601761344738</v>
      </c>
      <c r="H62" s="146">
        <v>1</v>
      </c>
    </row>
    <row r="63" spans="1:9" ht="12.75">
      <c r="A63" s="164" t="s">
        <v>123</v>
      </c>
      <c r="B63" s="165"/>
      <c r="C63" s="165"/>
      <c r="D63" s="165"/>
      <c r="E63" s="165"/>
      <c r="F63" s="165"/>
      <c r="G63" s="165"/>
      <c r="H63" s="112" t="s">
        <v>316</v>
      </c>
      <c r="I63" s="165"/>
    </row>
    <row r="64" spans="1:9" ht="12.75">
      <c r="A64" s="44" t="s">
        <v>307</v>
      </c>
      <c r="B64" s="164"/>
      <c r="C64" s="164"/>
      <c r="D64" s="164"/>
      <c r="E64" s="164"/>
      <c r="F64" s="164"/>
      <c r="G64" s="164"/>
      <c r="H64" s="166"/>
      <c r="I64" s="164"/>
    </row>
    <row r="65" spans="1:9" ht="45" customHeight="1">
      <c r="A65" s="221" t="s">
        <v>298</v>
      </c>
      <c r="B65" s="221"/>
      <c r="C65" s="221"/>
      <c r="D65" s="221"/>
      <c r="E65" s="221"/>
      <c r="F65" s="221"/>
      <c r="G65" s="221"/>
      <c r="H65" s="43"/>
      <c r="I65" s="43"/>
    </row>
    <row r="66" spans="1:9" ht="65.25" customHeight="1">
      <c r="A66" s="221" t="s">
        <v>0</v>
      </c>
      <c r="B66" s="221"/>
      <c r="C66" s="221"/>
      <c r="D66" s="221"/>
      <c r="E66" s="221"/>
      <c r="F66" s="221"/>
      <c r="G66" s="221"/>
      <c r="H66" s="43"/>
      <c r="I66" s="43"/>
    </row>
    <row r="67" spans="1:9" ht="22.5" customHeight="1">
      <c r="A67" s="221" t="s">
        <v>274</v>
      </c>
      <c r="B67" s="221"/>
      <c r="C67" s="221"/>
      <c r="D67" s="221"/>
      <c r="E67" s="221"/>
      <c r="F67" s="221"/>
      <c r="G67" s="221"/>
      <c r="H67" s="43"/>
      <c r="I67" s="43"/>
    </row>
    <row r="68" spans="1:11" ht="12.75">
      <c r="A68" s="44" t="s">
        <v>14</v>
      </c>
      <c r="B68" s="44"/>
      <c r="C68" s="44"/>
      <c r="D68" s="44"/>
      <c r="E68" s="44"/>
      <c r="F68" s="44"/>
      <c r="G68" s="44"/>
      <c r="H68" s="44"/>
      <c r="I68" s="44"/>
      <c r="J68" s="226"/>
      <c r="K68" s="226"/>
    </row>
    <row r="69" spans="1:9" ht="46.5" customHeight="1">
      <c r="A69" s="221" t="s">
        <v>275</v>
      </c>
      <c r="B69" s="221"/>
      <c r="C69" s="221"/>
      <c r="D69" s="221"/>
      <c r="E69" s="221"/>
      <c r="F69" s="221"/>
      <c r="G69" s="221"/>
      <c r="H69" s="43"/>
      <c r="I69" s="43"/>
    </row>
    <row r="70" spans="1:9" ht="12.75">
      <c r="A70" s="227" t="s">
        <v>300</v>
      </c>
      <c r="B70" s="187"/>
      <c r="C70" s="187"/>
      <c r="D70" s="187"/>
      <c r="E70" s="187"/>
      <c r="F70" s="187"/>
      <c r="G70" s="187"/>
      <c r="H70" s="164"/>
      <c r="I70" s="164"/>
    </row>
    <row r="71" spans="1:9" ht="24" customHeight="1">
      <c r="A71" s="221" t="s">
        <v>1</v>
      </c>
      <c r="B71" s="198"/>
      <c r="C71" s="198"/>
      <c r="D71" s="198"/>
      <c r="E71" s="198"/>
      <c r="F71" s="198"/>
      <c r="G71" s="198"/>
      <c r="H71" s="177"/>
      <c r="I71" s="177"/>
    </row>
    <row r="72" spans="1:9" ht="36" customHeight="1">
      <c r="A72" s="221" t="s">
        <v>2</v>
      </c>
      <c r="B72" s="198"/>
      <c r="C72" s="198"/>
      <c r="D72" s="198"/>
      <c r="E72" s="198"/>
      <c r="F72" s="198"/>
      <c r="G72" s="198"/>
      <c r="H72" s="177"/>
      <c r="I72" s="177"/>
    </row>
    <row r="73" spans="1:10" ht="12.75">
      <c r="A73" s="225" t="s">
        <v>301</v>
      </c>
      <c r="B73" s="187"/>
      <c r="C73" s="187"/>
      <c r="D73" s="187"/>
      <c r="E73" s="187"/>
      <c r="F73" s="187"/>
      <c r="G73" s="167"/>
      <c r="H73" s="167"/>
      <c r="I73" s="167"/>
      <c r="J73" s="5"/>
    </row>
    <row r="74" spans="1:9" ht="12.75">
      <c r="A74" s="83"/>
      <c r="B74" s="56"/>
      <c r="C74" s="56"/>
      <c r="D74" s="56"/>
      <c r="E74" s="56"/>
      <c r="F74" s="56"/>
      <c r="G74" s="56"/>
      <c r="H74" s="56"/>
      <c r="I74" s="56"/>
    </row>
    <row r="75" ht="12.75">
      <c r="A75" s="7"/>
    </row>
    <row r="76" ht="12.75">
      <c r="A76" s="7"/>
    </row>
    <row r="77" ht="12.75">
      <c r="A77" s="7"/>
    </row>
    <row r="78" ht="12.75">
      <c r="A78" s="7"/>
    </row>
    <row r="79" ht="12.75">
      <c r="A79" s="7"/>
    </row>
    <row r="80" ht="12.75">
      <c r="A80" s="7"/>
    </row>
  </sheetData>
  <mergeCells count="17">
    <mergeCell ref="A71:G71"/>
    <mergeCell ref="A72:G72"/>
    <mergeCell ref="A73:F73"/>
    <mergeCell ref="J68:K68"/>
    <mergeCell ref="A70:G70"/>
    <mergeCell ref="A4:A5"/>
    <mergeCell ref="B4:B5"/>
    <mergeCell ref="C4:C5"/>
    <mergeCell ref="D4:D5"/>
    <mergeCell ref="E4:E5"/>
    <mergeCell ref="F4:F5"/>
    <mergeCell ref="G4:G5"/>
    <mergeCell ref="H4:H5"/>
    <mergeCell ref="A65:G65"/>
    <mergeCell ref="A66:G66"/>
    <mergeCell ref="A67:G67"/>
    <mergeCell ref="A69:G69"/>
  </mergeCells>
  <printOptions horizontalCentered="1" verticalCentered="1"/>
  <pageMargins left="0.5" right="0.5" top="0.5" bottom="0.5" header="0.5" footer="0.5"/>
  <pageSetup fitToHeight="1" fitToWidth="1" horizontalDpi="600" verticalDpi="600" orientation="portrait" pageOrder="overThenDown" scale="65"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L75"/>
  <sheetViews>
    <sheetView workbookViewId="0" topLeftCell="A1">
      <selection activeCell="A1" sqref="A1:I1"/>
    </sheetView>
  </sheetViews>
  <sheetFormatPr defaultColWidth="9.140625" defaultRowHeight="12.75"/>
  <cols>
    <col min="1" max="1" width="23.140625" style="0" customWidth="1"/>
    <col min="2" max="9" width="13.7109375" style="0" customWidth="1"/>
    <col min="10" max="10" width="5.28125" style="0" customWidth="1"/>
  </cols>
  <sheetData>
    <row r="1" spans="1:9" ht="12.75">
      <c r="A1" s="203" t="s">
        <v>254</v>
      </c>
      <c r="B1" s="204"/>
      <c r="C1" s="204"/>
      <c r="D1" s="204"/>
      <c r="E1" s="204"/>
      <c r="F1" s="204"/>
      <c r="G1" s="204"/>
      <c r="H1" s="204"/>
      <c r="I1" s="204"/>
    </row>
    <row r="2" spans="1:9" ht="12.75">
      <c r="A2" s="203" t="s">
        <v>19</v>
      </c>
      <c r="B2" s="204"/>
      <c r="C2" s="204"/>
      <c r="D2" s="204"/>
      <c r="E2" s="204"/>
      <c r="F2" s="204"/>
      <c r="G2" s="204"/>
      <c r="H2" s="204"/>
      <c r="I2" s="204"/>
    </row>
    <row r="3" spans="1:9" ht="12.75">
      <c r="A3" s="203" t="s">
        <v>237</v>
      </c>
      <c r="B3" s="204"/>
      <c r="C3" s="204"/>
      <c r="D3" s="204"/>
      <c r="E3" s="204"/>
      <c r="F3" s="204"/>
      <c r="G3" s="204"/>
      <c r="H3" s="204"/>
      <c r="I3" s="204"/>
    </row>
    <row r="4" spans="1:9" ht="12.75">
      <c r="A4" s="209" t="s">
        <v>76</v>
      </c>
      <c r="B4" s="156" t="s">
        <v>141</v>
      </c>
      <c r="C4" s="223" t="s">
        <v>148</v>
      </c>
      <c r="D4" s="156" t="s">
        <v>142</v>
      </c>
      <c r="E4" s="155" t="s">
        <v>143</v>
      </c>
      <c r="F4" s="223" t="s">
        <v>151</v>
      </c>
      <c r="G4" s="228" t="s">
        <v>252</v>
      </c>
      <c r="H4" s="223" t="s">
        <v>253</v>
      </c>
      <c r="I4" s="228" t="s">
        <v>74</v>
      </c>
    </row>
    <row r="5" spans="1:9" ht="12.75">
      <c r="A5" s="205"/>
      <c r="B5" s="155" t="s">
        <v>144</v>
      </c>
      <c r="C5" s="223"/>
      <c r="D5" s="155" t="s">
        <v>145</v>
      </c>
      <c r="E5" s="155" t="s">
        <v>146</v>
      </c>
      <c r="F5" s="223"/>
      <c r="G5" s="223"/>
      <c r="H5" s="223"/>
      <c r="I5" s="223"/>
    </row>
    <row r="6" spans="1:9" ht="25.5">
      <c r="A6" s="205"/>
      <c r="B6" s="155" t="s">
        <v>147</v>
      </c>
      <c r="C6" s="223"/>
      <c r="D6" s="155" t="s">
        <v>149</v>
      </c>
      <c r="E6" s="155" t="s">
        <v>150</v>
      </c>
      <c r="F6" s="223"/>
      <c r="G6" s="223"/>
      <c r="H6" s="223"/>
      <c r="I6" s="223"/>
    </row>
    <row r="7" spans="1:9" ht="12.75">
      <c r="A7" s="157" t="s">
        <v>152</v>
      </c>
      <c r="B7" s="158">
        <v>0.0010314595152140279</v>
      </c>
      <c r="C7" s="158">
        <v>0.002799675827009504</v>
      </c>
      <c r="D7" s="158">
        <v>0.7604803654313711</v>
      </c>
      <c r="E7" s="158">
        <v>0</v>
      </c>
      <c r="F7" s="158">
        <v>0.2313784719664039</v>
      </c>
      <c r="G7" s="158">
        <v>0.004199513740514256</v>
      </c>
      <c r="H7" s="158">
        <v>0.00011051351948721727</v>
      </c>
      <c r="I7" s="159">
        <v>1</v>
      </c>
    </row>
    <row r="8" spans="1:9" ht="12.75">
      <c r="A8" s="157" t="s">
        <v>153</v>
      </c>
      <c r="B8" s="158">
        <v>0.07370004297378599</v>
      </c>
      <c r="C8" s="158">
        <v>0.029866781263429308</v>
      </c>
      <c r="D8" s="158">
        <v>0.10850880962612806</v>
      </c>
      <c r="E8" s="158">
        <v>0.022990975504941984</v>
      </c>
      <c r="F8" s="158">
        <v>0.48560378169316715</v>
      </c>
      <c r="G8" s="158">
        <v>0.15169746454662655</v>
      </c>
      <c r="H8" s="158">
        <v>0.12763214439192092</v>
      </c>
      <c r="I8" s="159">
        <v>1</v>
      </c>
    </row>
    <row r="9" spans="1:9" ht="12.75">
      <c r="A9" s="157" t="s">
        <v>154</v>
      </c>
      <c r="B9" s="158" t="s">
        <v>23</v>
      </c>
      <c r="C9" s="158" t="s">
        <v>23</v>
      </c>
      <c r="D9" s="158" t="s">
        <v>23</v>
      </c>
      <c r="E9" s="158" t="s">
        <v>23</v>
      </c>
      <c r="F9" s="158" t="s">
        <v>23</v>
      </c>
      <c r="G9" s="158" t="s">
        <v>23</v>
      </c>
      <c r="H9" s="158" t="s">
        <v>23</v>
      </c>
      <c r="I9" s="159" t="s">
        <v>23</v>
      </c>
    </row>
    <row r="10" spans="1:9" ht="12.75">
      <c r="A10" s="157" t="s">
        <v>155</v>
      </c>
      <c r="B10" s="158">
        <v>0.04784843684329637</v>
      </c>
      <c r="C10" s="158">
        <v>0.0037502828877178235</v>
      </c>
      <c r="D10" s="158">
        <v>0.13552746435614754</v>
      </c>
      <c r="E10" s="158">
        <v>0.007759205974588601</v>
      </c>
      <c r="F10" s="158">
        <v>0.7760499175584366</v>
      </c>
      <c r="G10" s="158">
        <v>0.029064692379813132</v>
      </c>
      <c r="H10" s="158">
        <v>0</v>
      </c>
      <c r="I10" s="159">
        <v>1</v>
      </c>
    </row>
    <row r="11" spans="1:9" ht="12.75">
      <c r="A11" s="157" t="s">
        <v>156</v>
      </c>
      <c r="B11" s="158">
        <v>0.002029181563436081</v>
      </c>
      <c r="C11" s="158">
        <v>0.005024640061841724</v>
      </c>
      <c r="D11" s="158">
        <v>0.6390955647888685</v>
      </c>
      <c r="E11" s="158">
        <v>0.0003865107739878249</v>
      </c>
      <c r="F11" s="158">
        <v>0.3476664412020485</v>
      </c>
      <c r="G11" s="158">
        <v>0.005797661609817374</v>
      </c>
      <c r="H11" s="158">
        <v>0</v>
      </c>
      <c r="I11" s="159">
        <v>1</v>
      </c>
    </row>
    <row r="12" spans="1:9" ht="12.75">
      <c r="A12" s="157" t="s">
        <v>157</v>
      </c>
      <c r="B12" s="158">
        <v>0.019563656527024433</v>
      </c>
      <c r="C12" s="158">
        <v>0.05448961747080025</v>
      </c>
      <c r="D12" s="158">
        <v>0.21183060944486704</v>
      </c>
      <c r="E12" s="158">
        <v>0.007997497671839566</v>
      </c>
      <c r="F12" s="158">
        <v>0.4554450518593294</v>
      </c>
      <c r="G12" s="158">
        <v>0.012596947443999744</v>
      </c>
      <c r="H12" s="158">
        <v>0.23807661958213963</v>
      </c>
      <c r="I12" s="159">
        <v>1</v>
      </c>
    </row>
    <row r="13" spans="1:9" ht="12.75">
      <c r="A13" s="157" t="s">
        <v>158</v>
      </c>
      <c r="B13" s="158">
        <v>0.010079908079594715</v>
      </c>
      <c r="C13" s="158">
        <v>0.0047527027732804095</v>
      </c>
      <c r="D13" s="158">
        <v>0.15166866872094845</v>
      </c>
      <c r="E13" s="158">
        <v>0.0008878675510523841</v>
      </c>
      <c r="F13" s="158">
        <v>0.42993680472136625</v>
      </c>
      <c r="G13" s="158">
        <v>0.01718284848801379</v>
      </c>
      <c r="H13" s="158">
        <v>0.38549119966574397</v>
      </c>
      <c r="I13" s="159">
        <v>1</v>
      </c>
    </row>
    <row r="14" spans="1:9" ht="12.75">
      <c r="A14" s="157" t="s">
        <v>159</v>
      </c>
      <c r="B14" s="158">
        <v>0.0034285714285714284</v>
      </c>
      <c r="C14" s="158">
        <v>0.004155844155844156</v>
      </c>
      <c r="D14" s="158">
        <v>0.37236363636363634</v>
      </c>
      <c r="E14" s="158">
        <v>0.0013506493506493507</v>
      </c>
      <c r="F14" s="158">
        <v>0.24</v>
      </c>
      <c r="G14" s="158">
        <v>0.04592207792207792</v>
      </c>
      <c r="H14" s="158">
        <v>0.3327792207792208</v>
      </c>
      <c r="I14" s="159">
        <v>1</v>
      </c>
    </row>
    <row r="15" spans="1:9" ht="12.75">
      <c r="A15" s="157" t="s">
        <v>160</v>
      </c>
      <c r="B15" s="158">
        <v>0.0005799623024503408</v>
      </c>
      <c r="C15" s="158">
        <v>0.0026098303610265334</v>
      </c>
      <c r="D15" s="158">
        <v>0.6582572132811367</v>
      </c>
      <c r="E15" s="158">
        <v>0.005944613600115992</v>
      </c>
      <c r="F15" s="158">
        <v>0.3276787008844425</v>
      </c>
      <c r="G15" s="158">
        <v>0.004929679570827896</v>
      </c>
      <c r="H15" s="158">
        <v>0</v>
      </c>
      <c r="I15" s="159">
        <v>1</v>
      </c>
    </row>
    <row r="16" spans="1:9" ht="12.75">
      <c r="A16" s="157" t="s">
        <v>161</v>
      </c>
      <c r="B16" s="158">
        <v>0.002618486514794449</v>
      </c>
      <c r="C16" s="158">
        <v>0.001832940560356114</v>
      </c>
      <c r="D16" s="158">
        <v>0.9303482587064676</v>
      </c>
      <c r="E16" s="158">
        <v>0.0013092432573972245</v>
      </c>
      <c r="F16" s="158">
        <v>0.04529981670594396</v>
      </c>
      <c r="G16" s="158">
        <v>0.0010473946059177796</v>
      </c>
      <c r="H16" s="158">
        <v>0.017543859649122806</v>
      </c>
      <c r="I16" s="159">
        <v>1</v>
      </c>
    </row>
    <row r="17" spans="1:9" ht="12.75">
      <c r="A17" s="157" t="s">
        <v>162</v>
      </c>
      <c r="B17" s="158">
        <v>0.000688077339893004</v>
      </c>
      <c r="C17" s="158">
        <v>0.0030877470627698553</v>
      </c>
      <c r="D17" s="158">
        <v>0.505375604217914</v>
      </c>
      <c r="E17" s="158">
        <v>0.0032683673644917687</v>
      </c>
      <c r="F17" s="158">
        <v>0.46932035160752067</v>
      </c>
      <c r="G17" s="158">
        <v>0.01767498666850154</v>
      </c>
      <c r="H17" s="158">
        <v>0.0005848657389090534</v>
      </c>
      <c r="I17" s="159">
        <v>1</v>
      </c>
    </row>
    <row r="18" spans="1:9" ht="12.75">
      <c r="A18" s="157" t="s">
        <v>163</v>
      </c>
      <c r="B18" s="158">
        <v>0.0018147622661431352</v>
      </c>
      <c r="C18" s="158">
        <v>0.002128221203022404</v>
      </c>
      <c r="D18" s="158">
        <v>0.7815191209951496</v>
      </c>
      <c r="E18" s="158">
        <v>0.0009073811330715676</v>
      </c>
      <c r="F18" s="158">
        <v>0.1884218167420068</v>
      </c>
      <c r="G18" s="158">
        <v>0.015227505196819216</v>
      </c>
      <c r="H18" s="158">
        <v>0.009981192463787245</v>
      </c>
      <c r="I18" s="159">
        <v>1</v>
      </c>
    </row>
    <row r="19" spans="1:9" ht="12.75">
      <c r="A19" s="157" t="s">
        <v>32</v>
      </c>
      <c r="B19" s="158" t="s">
        <v>23</v>
      </c>
      <c r="C19" s="158" t="s">
        <v>23</v>
      </c>
      <c r="D19" s="158" t="s">
        <v>23</v>
      </c>
      <c r="E19" s="158" t="s">
        <v>23</v>
      </c>
      <c r="F19" s="158" t="s">
        <v>23</v>
      </c>
      <c r="G19" s="158" t="s">
        <v>23</v>
      </c>
      <c r="H19" s="158" t="s">
        <v>23</v>
      </c>
      <c r="I19" s="159" t="s">
        <v>23</v>
      </c>
    </row>
    <row r="20" spans="1:9" ht="12.75">
      <c r="A20" s="157" t="s">
        <v>164</v>
      </c>
      <c r="B20" s="158">
        <v>0.0012312513991493172</v>
      </c>
      <c r="C20" s="158">
        <v>0.3663532572196105</v>
      </c>
      <c r="D20" s="158">
        <v>0.01354376539064249</v>
      </c>
      <c r="E20" s="158">
        <v>0.35639131408103875</v>
      </c>
      <c r="F20" s="158">
        <v>0.12178195657040519</v>
      </c>
      <c r="G20" s="158">
        <v>0.1406984553391538</v>
      </c>
      <c r="H20" s="158">
        <v>0</v>
      </c>
      <c r="I20" s="159">
        <v>1</v>
      </c>
    </row>
    <row r="21" spans="1:9" ht="12.75">
      <c r="A21" s="157" t="s">
        <v>165</v>
      </c>
      <c r="B21" s="158">
        <v>0.014772727272727272</v>
      </c>
      <c r="C21" s="158">
        <v>0.002462121212121212</v>
      </c>
      <c r="D21" s="158">
        <v>0.010416666666666666</v>
      </c>
      <c r="E21" s="158">
        <v>0.0003787878787878788</v>
      </c>
      <c r="F21" s="158">
        <v>0.9505681818181818</v>
      </c>
      <c r="G21" s="158">
        <v>0.01571969696969697</v>
      </c>
      <c r="H21" s="158">
        <v>0.005681818181818182</v>
      </c>
      <c r="I21" s="159">
        <v>1</v>
      </c>
    </row>
    <row r="22" spans="1:9" ht="12.75">
      <c r="A22" s="157" t="s">
        <v>166</v>
      </c>
      <c r="B22" s="158">
        <v>0.0011192474846698816</v>
      </c>
      <c r="C22" s="158">
        <v>0.00520331011490147</v>
      </c>
      <c r="D22" s="158">
        <v>0.650127999047449</v>
      </c>
      <c r="E22" s="158">
        <v>0.011252009287372746</v>
      </c>
      <c r="F22" s="158">
        <v>0.17761505030660238</v>
      </c>
      <c r="G22" s="158">
        <v>0.013299994046555933</v>
      </c>
      <c r="H22" s="158">
        <v>0.14138238971244865</v>
      </c>
      <c r="I22" s="159">
        <v>1</v>
      </c>
    </row>
    <row r="23" spans="1:9" ht="12.75">
      <c r="A23" s="157" t="s">
        <v>167</v>
      </c>
      <c r="B23" s="158">
        <v>0.005902454178316247</v>
      </c>
      <c r="C23" s="158">
        <v>0.0021745883814849334</v>
      </c>
      <c r="D23" s="158">
        <v>0.512426219322771</v>
      </c>
      <c r="E23" s="158">
        <v>0.0021745883814849334</v>
      </c>
      <c r="F23" s="158">
        <v>0.40891581236408825</v>
      </c>
      <c r="G23" s="158">
        <v>0.06840633737185461</v>
      </c>
      <c r="H23" s="158">
        <v>0</v>
      </c>
      <c r="I23" s="159">
        <v>1</v>
      </c>
    </row>
    <row r="24" spans="1:9" ht="12.75">
      <c r="A24" s="157" t="s">
        <v>168</v>
      </c>
      <c r="B24" s="158">
        <v>0.004128312412831242</v>
      </c>
      <c r="C24" s="158">
        <v>0.002789400278940028</v>
      </c>
      <c r="D24" s="158">
        <v>0.20440725244072525</v>
      </c>
      <c r="E24" s="158">
        <v>0</v>
      </c>
      <c r="F24" s="158">
        <v>0.7871687587168759</v>
      </c>
      <c r="G24" s="158">
        <v>0.0015062761506276152</v>
      </c>
      <c r="H24" s="158">
        <v>0</v>
      </c>
      <c r="I24" s="159">
        <v>1</v>
      </c>
    </row>
    <row r="25" spans="1:9" ht="12.75">
      <c r="A25" s="157" t="s">
        <v>169</v>
      </c>
      <c r="B25" s="158">
        <v>0.014100995051348906</v>
      </c>
      <c r="C25" s="158">
        <v>0.003937636353961582</v>
      </c>
      <c r="D25" s="158">
        <v>0.27712446123556644</v>
      </c>
      <c r="E25" s="158">
        <v>0.0005321130208056191</v>
      </c>
      <c r="F25" s="158">
        <v>0.6419943596019795</v>
      </c>
      <c r="G25" s="158">
        <v>0.015271643697121268</v>
      </c>
      <c r="H25" s="158">
        <v>0.04703879103921673</v>
      </c>
      <c r="I25" s="159">
        <v>1</v>
      </c>
    </row>
    <row r="26" spans="1:9" ht="12.75">
      <c r="A26" s="157" t="s">
        <v>170</v>
      </c>
      <c r="B26" s="158">
        <v>0.00047554886264563684</v>
      </c>
      <c r="C26" s="158">
        <v>0.0013473884441626378</v>
      </c>
      <c r="D26" s="158">
        <v>0.3176666402472854</v>
      </c>
      <c r="E26" s="158">
        <v>0.00047554886264563684</v>
      </c>
      <c r="F26" s="158">
        <v>0.6030752159784418</v>
      </c>
      <c r="G26" s="158">
        <v>0</v>
      </c>
      <c r="H26" s="158">
        <v>0.07695965760481889</v>
      </c>
      <c r="I26" s="159">
        <v>1</v>
      </c>
    </row>
    <row r="27" spans="1:9" ht="12.75">
      <c r="A27" s="157" t="s">
        <v>171</v>
      </c>
      <c r="B27" s="158">
        <v>0.001466983226204953</v>
      </c>
      <c r="C27" s="158">
        <v>0.0022004748393074296</v>
      </c>
      <c r="D27" s="158">
        <v>0.7989074835446948</v>
      </c>
      <c r="E27" s="158">
        <v>0.00036674580655123826</v>
      </c>
      <c r="F27" s="158">
        <v>0.18966548921960352</v>
      </c>
      <c r="G27" s="158">
        <v>0.0070260775570868805</v>
      </c>
      <c r="H27" s="158">
        <v>0.00036674580655123826</v>
      </c>
      <c r="I27" s="159">
        <v>1</v>
      </c>
    </row>
    <row r="28" spans="1:9" ht="12.75">
      <c r="A28" s="157" t="s">
        <v>172</v>
      </c>
      <c r="B28" s="158">
        <v>0.012899607403252944</v>
      </c>
      <c r="C28" s="158">
        <v>0.006917180781454478</v>
      </c>
      <c r="D28" s="158">
        <v>0.028229575621611516</v>
      </c>
      <c r="E28" s="158">
        <v>0.0005608524957936063</v>
      </c>
      <c r="F28" s="158">
        <v>0.8517479902785567</v>
      </c>
      <c r="G28" s="158">
        <v>0.048607216302112545</v>
      </c>
      <c r="H28" s="158">
        <v>0.05103757711721817</v>
      </c>
      <c r="I28" s="159">
        <v>1</v>
      </c>
    </row>
    <row r="29" spans="1:9" ht="12.75">
      <c r="A29" s="157" t="s">
        <v>173</v>
      </c>
      <c r="B29" s="158">
        <v>0.002436765924265315</v>
      </c>
      <c r="C29" s="158">
        <v>0.0038013548418538916</v>
      </c>
      <c r="D29" s="158">
        <v>0.816706467176763</v>
      </c>
      <c r="E29" s="158">
        <v>0.0006822944587942882</v>
      </c>
      <c r="F29" s="158">
        <v>0.14669330864077196</v>
      </c>
      <c r="G29" s="158">
        <v>0.013158535991032701</v>
      </c>
      <c r="H29" s="158">
        <v>0.016521272966518837</v>
      </c>
      <c r="I29" s="159">
        <v>1</v>
      </c>
    </row>
    <row r="30" spans="1:9" ht="12.75">
      <c r="A30" s="157" t="s">
        <v>174</v>
      </c>
      <c r="B30" s="158">
        <v>0.0023777465837797576</v>
      </c>
      <c r="C30" s="158">
        <v>0.019623571203483542</v>
      </c>
      <c r="D30" s="158">
        <v>0.1653823015441029</v>
      </c>
      <c r="E30" s="158">
        <v>0.0006302460824476466</v>
      </c>
      <c r="F30" s="158">
        <v>0.2752170051852064</v>
      </c>
      <c r="G30" s="158">
        <v>0.008107256424212908</v>
      </c>
      <c r="H30" s="158">
        <v>0.5286618729767668</v>
      </c>
      <c r="I30" s="159">
        <v>1</v>
      </c>
    </row>
    <row r="31" spans="1:9" ht="12.75">
      <c r="A31" s="157" t="s">
        <v>175</v>
      </c>
      <c r="B31" s="158">
        <v>0.004553883415538708</v>
      </c>
      <c r="C31" s="158">
        <v>0.002094029493017799</v>
      </c>
      <c r="D31" s="158">
        <v>0.5788099352869199</v>
      </c>
      <c r="E31" s="158">
        <v>0.0005298146910045034</v>
      </c>
      <c r="F31" s="158">
        <v>0.3993415160268944</v>
      </c>
      <c r="G31" s="158">
        <v>0.014204079573120735</v>
      </c>
      <c r="H31" s="158">
        <v>0.00046674151350396733</v>
      </c>
      <c r="I31" s="159">
        <v>1</v>
      </c>
    </row>
    <row r="32" spans="1:9" ht="12.75">
      <c r="A32" s="157" t="s">
        <v>176</v>
      </c>
      <c r="B32" s="158">
        <v>0.02906063462142633</v>
      </c>
      <c r="C32" s="158">
        <v>0.03173107131636821</v>
      </c>
      <c r="D32" s="158">
        <v>0.337181903864279</v>
      </c>
      <c r="E32" s="158">
        <v>0.0009032359409362236</v>
      </c>
      <c r="F32" s="158">
        <v>0.5812519635563933</v>
      </c>
      <c r="G32" s="158">
        <v>0.01987119070059692</v>
      </c>
      <c r="H32" s="158">
        <v>0</v>
      </c>
      <c r="I32" s="159">
        <v>1</v>
      </c>
    </row>
    <row r="33" spans="1:9" ht="12.75">
      <c r="A33" s="157" t="s">
        <v>177</v>
      </c>
      <c r="B33" s="158">
        <v>0.00024053639616344449</v>
      </c>
      <c r="C33" s="158">
        <v>0.0004510057428064584</v>
      </c>
      <c r="D33" s="158">
        <v>0.8883911121801618</v>
      </c>
      <c r="E33" s="158">
        <v>0.00015033524760215281</v>
      </c>
      <c r="F33" s="158">
        <v>0.09648516191106167</v>
      </c>
      <c r="G33" s="158">
        <v>0.014281848522204516</v>
      </c>
      <c r="H33" s="158">
        <v>0</v>
      </c>
      <c r="I33" s="159">
        <v>1</v>
      </c>
    </row>
    <row r="34" spans="1:9" ht="12.75">
      <c r="A34" s="157" t="s">
        <v>178</v>
      </c>
      <c r="B34" s="158">
        <v>0.0017931529145631603</v>
      </c>
      <c r="C34" s="158">
        <v>0.0020690225937267234</v>
      </c>
      <c r="D34" s="158">
        <v>0.562636210654087</v>
      </c>
      <c r="E34" s="158">
        <v>0.000441391486661701</v>
      </c>
      <c r="F34" s="158">
        <v>0.4192115644569505</v>
      </c>
      <c r="G34" s="158">
        <v>0.005131176032442274</v>
      </c>
      <c r="H34" s="158">
        <v>0.008717481861568595</v>
      </c>
      <c r="I34" s="159">
        <v>1</v>
      </c>
    </row>
    <row r="35" spans="1:9" ht="12.75">
      <c r="A35" s="157" t="s">
        <v>179</v>
      </c>
      <c r="B35" s="158">
        <v>0.119938884644767</v>
      </c>
      <c r="C35" s="158">
        <v>0.004010695187165776</v>
      </c>
      <c r="D35" s="158">
        <v>0.016615737203972497</v>
      </c>
      <c r="E35" s="158">
        <v>0.00267379679144385</v>
      </c>
      <c r="F35" s="158">
        <v>0.8172268907563025</v>
      </c>
      <c r="G35" s="158">
        <v>0.039152024446142096</v>
      </c>
      <c r="H35" s="158">
        <v>0.0003819709702062643</v>
      </c>
      <c r="I35" s="159">
        <v>1</v>
      </c>
    </row>
    <row r="36" spans="1:9" ht="12.75">
      <c r="A36" s="157" t="s">
        <v>180</v>
      </c>
      <c r="B36" s="158">
        <v>0.033846383741781234</v>
      </c>
      <c r="C36" s="158">
        <v>0.004931261207411835</v>
      </c>
      <c r="D36" s="158">
        <v>0.2544082486551106</v>
      </c>
      <c r="E36" s="158">
        <v>0.0003735803945008966</v>
      </c>
      <c r="F36" s="158">
        <v>0.6972504482964734</v>
      </c>
      <c r="G36" s="158">
        <v>0.00874178123132098</v>
      </c>
      <c r="H36" s="158">
        <v>0.00044829647340107593</v>
      </c>
      <c r="I36" s="159">
        <v>1</v>
      </c>
    </row>
    <row r="37" spans="1:9" ht="12.75">
      <c r="A37" s="157" t="s">
        <v>181</v>
      </c>
      <c r="B37" s="158">
        <v>0.015776961314026366</v>
      </c>
      <c r="C37" s="158">
        <v>0.009725524097687486</v>
      </c>
      <c r="D37" s="158">
        <v>0.2939269505078885</v>
      </c>
      <c r="E37" s="158">
        <v>0.007780419278149989</v>
      </c>
      <c r="F37" s="158">
        <v>0.5954181975362005</v>
      </c>
      <c r="G37" s="158">
        <v>0.07737194726604711</v>
      </c>
      <c r="H37" s="158">
        <v>0</v>
      </c>
      <c r="I37" s="159">
        <v>1</v>
      </c>
    </row>
    <row r="38" spans="1:9" ht="12.75">
      <c r="A38" s="157" t="s">
        <v>182</v>
      </c>
      <c r="B38" s="158">
        <v>0.0008428150021070375</v>
      </c>
      <c r="C38" s="158">
        <v>0.00042140750105351877</v>
      </c>
      <c r="D38" s="158">
        <v>0.011658940862480685</v>
      </c>
      <c r="E38" s="158">
        <v>0</v>
      </c>
      <c r="F38" s="158">
        <v>0.21800814721168704</v>
      </c>
      <c r="G38" s="158">
        <v>0.006602050849838461</v>
      </c>
      <c r="H38" s="158">
        <v>0.7624666385728333</v>
      </c>
      <c r="I38" s="159">
        <v>1</v>
      </c>
    </row>
    <row r="39" spans="1:9" ht="12.75">
      <c r="A39" s="157" t="s">
        <v>183</v>
      </c>
      <c r="B39" s="158">
        <v>0.0033694344163658243</v>
      </c>
      <c r="C39" s="158">
        <v>0.01607166733520524</v>
      </c>
      <c r="D39" s="158">
        <v>0.5666800374381602</v>
      </c>
      <c r="E39" s="158">
        <v>0.12381334402995053</v>
      </c>
      <c r="F39" s="158">
        <v>0.21173953737130632</v>
      </c>
      <c r="G39" s="158">
        <v>0.018799304719882337</v>
      </c>
      <c r="H39" s="158">
        <v>0.05952667468912956</v>
      </c>
      <c r="I39" s="159">
        <v>1</v>
      </c>
    </row>
    <row r="40" spans="1:9" ht="12.75">
      <c r="A40" s="157" t="s">
        <v>184</v>
      </c>
      <c r="B40" s="158">
        <v>0.05818339475395621</v>
      </c>
      <c r="C40" s="158">
        <v>0.003078257099501409</v>
      </c>
      <c r="D40" s="158">
        <v>0.041534792976371124</v>
      </c>
      <c r="E40" s="158">
        <v>0.0007804032083243009</v>
      </c>
      <c r="F40" s="158">
        <v>0.8597442011706048</v>
      </c>
      <c r="G40" s="158">
        <v>0.03477129850422719</v>
      </c>
      <c r="H40" s="158">
        <v>0.0019076522870149577</v>
      </c>
      <c r="I40" s="159">
        <v>1</v>
      </c>
    </row>
    <row r="41" spans="1:9" ht="12.75">
      <c r="A41" s="157" t="s">
        <v>185</v>
      </c>
      <c r="B41" s="158">
        <v>0.004577591747793507</v>
      </c>
      <c r="C41" s="158">
        <v>0.00762670679897788</v>
      </c>
      <c r="D41" s="158">
        <v>0.45074385865901645</v>
      </c>
      <c r="E41" s="158">
        <v>0.005236012478640518</v>
      </c>
      <c r="F41" s="158">
        <v>0.30789007509131666</v>
      </c>
      <c r="G41" s="158">
        <v>0.013748451927448306</v>
      </c>
      <c r="H41" s="158">
        <v>0.21017730329680667</v>
      </c>
      <c r="I41" s="159">
        <v>1</v>
      </c>
    </row>
    <row r="42" spans="1:9" ht="12.75">
      <c r="A42" s="157" t="s">
        <v>186</v>
      </c>
      <c r="B42" s="158">
        <v>0.02675094477162424</v>
      </c>
      <c r="C42" s="158">
        <v>0.004872527767653322</v>
      </c>
      <c r="D42" s="158">
        <v>0.6051717853785801</v>
      </c>
      <c r="E42" s="158">
        <v>0.004181933280899308</v>
      </c>
      <c r="F42" s="158">
        <v>0.3550902568627827</v>
      </c>
      <c r="G42" s="158">
        <v>0.003932551938460358</v>
      </c>
      <c r="H42" s="158">
        <v>0</v>
      </c>
      <c r="I42" s="159">
        <v>1</v>
      </c>
    </row>
    <row r="43" spans="1:9" ht="12.75">
      <c r="A43" s="157" t="s">
        <v>187</v>
      </c>
      <c r="B43" s="158">
        <v>0.21305749596990864</v>
      </c>
      <c r="C43" s="158">
        <v>0.0024180548092423426</v>
      </c>
      <c r="D43" s="158">
        <v>0.029285330467490597</v>
      </c>
      <c r="E43" s="158">
        <v>0.0016120365394948952</v>
      </c>
      <c r="F43" s="158">
        <v>0.7254164427727029</v>
      </c>
      <c r="G43" s="158">
        <v>0.028210639441160666</v>
      </c>
      <c r="H43" s="158">
        <v>0</v>
      </c>
      <c r="I43" s="159">
        <v>1</v>
      </c>
    </row>
    <row r="44" spans="1:9" ht="12.75">
      <c r="A44" s="157" t="s">
        <v>188</v>
      </c>
      <c r="B44" s="158">
        <v>0</v>
      </c>
      <c r="C44" s="158">
        <v>0</v>
      </c>
      <c r="D44" s="158">
        <v>0</v>
      </c>
      <c r="E44" s="160">
        <v>1</v>
      </c>
      <c r="F44" s="158">
        <v>0</v>
      </c>
      <c r="G44" s="160">
        <v>0</v>
      </c>
      <c r="H44" s="158">
        <v>0</v>
      </c>
      <c r="I44" s="159">
        <v>1</v>
      </c>
    </row>
    <row r="45" spans="1:9" ht="12.75">
      <c r="A45" s="157" t="s">
        <v>189</v>
      </c>
      <c r="B45" s="158">
        <v>0.0014797340767746087</v>
      </c>
      <c r="C45" s="158">
        <v>0.0028522410465365642</v>
      </c>
      <c r="D45" s="158">
        <v>0.5568303667167059</v>
      </c>
      <c r="E45" s="158">
        <v>0.0009221531203088141</v>
      </c>
      <c r="F45" s="158">
        <v>0.4115805275573665</v>
      </c>
      <c r="G45" s="158">
        <v>0.010851383229680463</v>
      </c>
      <c r="H45" s="158">
        <v>0.015483594252627065</v>
      </c>
      <c r="I45" s="159">
        <v>1</v>
      </c>
    </row>
    <row r="46" spans="1:9" ht="12.75">
      <c r="A46" s="157" t="s">
        <v>190</v>
      </c>
      <c r="B46" s="158">
        <v>0.085507909863167</v>
      </c>
      <c r="C46" s="158">
        <v>0.005748003458975533</v>
      </c>
      <c r="D46" s="158">
        <v>0.2989470471539753</v>
      </c>
      <c r="E46" s="158">
        <v>0</v>
      </c>
      <c r="F46" s="158">
        <v>0.6093901012259016</v>
      </c>
      <c r="G46" s="158">
        <v>0</v>
      </c>
      <c r="H46" s="158">
        <v>0.0004069382979805687</v>
      </c>
      <c r="I46" s="159">
        <v>1</v>
      </c>
    </row>
    <row r="47" spans="1:9" ht="12.75">
      <c r="A47" s="157" t="s">
        <v>191</v>
      </c>
      <c r="B47" s="158">
        <v>0.019636329552910302</v>
      </c>
      <c r="C47" s="158">
        <v>0.018464710844502765</v>
      </c>
      <c r="D47" s="158">
        <v>0.09911894273127753</v>
      </c>
      <c r="E47" s="158">
        <v>0.00032805323835411</v>
      </c>
      <c r="F47" s="158">
        <v>0.8506420470522074</v>
      </c>
      <c r="G47" s="158">
        <v>0.011809916580747962</v>
      </c>
      <c r="H47" s="158">
        <v>0</v>
      </c>
      <c r="I47" s="159">
        <v>1</v>
      </c>
    </row>
    <row r="48" spans="1:10" ht="12.75">
      <c r="A48" s="157" t="s">
        <v>192</v>
      </c>
      <c r="B48" s="158">
        <v>0.0008682709005209626</v>
      </c>
      <c r="C48" s="158">
        <v>0.005113150858623446</v>
      </c>
      <c r="D48" s="158">
        <v>0.3324650624328124</v>
      </c>
      <c r="E48" s="158">
        <v>0.0007993605115907274</v>
      </c>
      <c r="F48" s="158">
        <v>0.6297169161222745</v>
      </c>
      <c r="G48" s="158">
        <v>0.0120455359850051</v>
      </c>
      <c r="H48" s="158">
        <v>0.0189917031891728</v>
      </c>
      <c r="I48" s="159">
        <v>1</v>
      </c>
      <c r="J48" s="18"/>
    </row>
    <row r="49" spans="1:10" ht="12.75">
      <c r="A49" s="157" t="s">
        <v>60</v>
      </c>
      <c r="B49" s="158">
        <v>0</v>
      </c>
      <c r="C49" s="158">
        <v>0.00022665457842248413</v>
      </c>
      <c r="D49" s="158">
        <v>0</v>
      </c>
      <c r="E49" s="158">
        <v>0</v>
      </c>
      <c r="F49" s="158">
        <v>0.5763825929283771</v>
      </c>
      <c r="G49" s="158">
        <v>0.00045330915684496827</v>
      </c>
      <c r="H49" s="158">
        <v>0.4229374433363554</v>
      </c>
      <c r="I49" s="159">
        <v>1</v>
      </c>
      <c r="J49" s="18"/>
    </row>
    <row r="50" spans="1:9" ht="12.75">
      <c r="A50" s="157" t="s">
        <v>193</v>
      </c>
      <c r="B50" s="158">
        <v>0.001347449470644851</v>
      </c>
      <c r="C50" s="158">
        <v>0.004812319538017324</v>
      </c>
      <c r="D50" s="158">
        <v>0.09355149181905678</v>
      </c>
      <c r="E50" s="158">
        <v>0</v>
      </c>
      <c r="F50" s="158">
        <v>0.21693936477382098</v>
      </c>
      <c r="G50" s="158">
        <v>0.0030798845043310875</v>
      </c>
      <c r="H50" s="158">
        <v>0.6802694898941289</v>
      </c>
      <c r="I50" s="159">
        <v>1</v>
      </c>
    </row>
    <row r="51" spans="1:9" ht="12.75">
      <c r="A51" s="157" t="s">
        <v>194</v>
      </c>
      <c r="B51" s="158">
        <v>0.0019445297308361479</v>
      </c>
      <c r="C51" s="158">
        <v>0</v>
      </c>
      <c r="D51" s="158">
        <v>0.7582130795210317</v>
      </c>
      <c r="E51" s="158">
        <v>0</v>
      </c>
      <c r="F51" s="158">
        <v>0.23984239074813224</v>
      </c>
      <c r="G51" s="158">
        <v>0</v>
      </c>
      <c r="H51" s="158">
        <v>0</v>
      </c>
      <c r="I51" s="159">
        <v>1</v>
      </c>
    </row>
    <row r="52" spans="1:9" ht="12.75">
      <c r="A52" s="157" t="s">
        <v>195</v>
      </c>
      <c r="B52" s="158">
        <v>0.18139237811368958</v>
      </c>
      <c r="C52" s="158">
        <v>0.00468384074941452</v>
      </c>
      <c r="D52" s="158">
        <v>0.03576751117734724</v>
      </c>
      <c r="E52" s="158">
        <v>0.00468384074941452</v>
      </c>
      <c r="F52" s="158">
        <v>0.732382371726634</v>
      </c>
      <c r="G52" s="158">
        <v>0.04109005748350011</v>
      </c>
      <c r="H52" s="158">
        <v>0</v>
      </c>
      <c r="I52" s="159">
        <v>1</v>
      </c>
    </row>
    <row r="53" spans="1:9" ht="12.75">
      <c r="A53" s="157" t="s">
        <v>196</v>
      </c>
      <c r="B53" s="158">
        <v>0.0013188643883477174</v>
      </c>
      <c r="C53" s="158">
        <v>0.00351697170226058</v>
      </c>
      <c r="D53" s="158">
        <v>0.7196371966033458</v>
      </c>
      <c r="E53" s="158">
        <v>0.0019204516532080797</v>
      </c>
      <c r="F53" s="158">
        <v>0.2736065156528379</v>
      </c>
      <c r="G53" s="158">
        <v>0</v>
      </c>
      <c r="H53" s="158">
        <v>0</v>
      </c>
      <c r="I53" s="159">
        <v>1</v>
      </c>
    </row>
    <row r="54" spans="1:9" ht="12.75">
      <c r="A54" s="157" t="s">
        <v>197</v>
      </c>
      <c r="B54" s="158">
        <v>0.00219546971710036</v>
      </c>
      <c r="C54" s="158">
        <v>0.002260280631258304</v>
      </c>
      <c r="D54" s="158">
        <v>0.3523769402767426</v>
      </c>
      <c r="E54" s="158">
        <v>0.0006886159629281571</v>
      </c>
      <c r="F54" s="158">
        <v>0.39057487280858094</v>
      </c>
      <c r="G54" s="158">
        <v>0.0053550017823001395</v>
      </c>
      <c r="H54" s="158">
        <v>0.24654881882108948</v>
      </c>
      <c r="I54" s="159">
        <v>1</v>
      </c>
    </row>
    <row r="55" spans="1:9" ht="12.75">
      <c r="A55" s="157" t="s">
        <v>198</v>
      </c>
      <c r="B55" s="158">
        <v>0.03041449847478916</v>
      </c>
      <c r="C55" s="158">
        <v>0.01668760093307016</v>
      </c>
      <c r="D55" s="158">
        <v>0.04243674860936659</v>
      </c>
      <c r="E55" s="158">
        <v>0.0031401399605239548</v>
      </c>
      <c r="F55" s="158">
        <v>0.9060649560380406</v>
      </c>
      <c r="G55" s="158">
        <v>0.001256055984209582</v>
      </c>
      <c r="H55" s="158">
        <v>0</v>
      </c>
      <c r="I55" s="159">
        <v>1</v>
      </c>
    </row>
    <row r="56" spans="1:9" ht="12.75">
      <c r="A56" s="157" t="s">
        <v>199</v>
      </c>
      <c r="B56" s="158">
        <v>0.0021266154097824307</v>
      </c>
      <c r="C56" s="158">
        <v>0.006216260428594798</v>
      </c>
      <c r="D56" s="158">
        <v>0.016194994274496975</v>
      </c>
      <c r="E56" s="158">
        <v>0.0003271716015049894</v>
      </c>
      <c r="F56" s="158">
        <v>0.9656469818419762</v>
      </c>
      <c r="G56" s="158">
        <v>0.009160804842139702</v>
      </c>
      <c r="H56" s="158">
        <v>0.0003271716015049894</v>
      </c>
      <c r="I56" s="159">
        <v>1</v>
      </c>
    </row>
    <row r="57" spans="1:9" ht="12.75">
      <c r="A57" s="157" t="s">
        <v>200</v>
      </c>
      <c r="B57" s="158">
        <v>0.03929273084479371</v>
      </c>
      <c r="C57" s="158">
        <v>0.007858546168958742</v>
      </c>
      <c r="D57" s="158">
        <v>0.9508840864440079</v>
      </c>
      <c r="E57" s="158">
        <v>0</v>
      </c>
      <c r="F57" s="158">
        <v>0.0019646365422396855</v>
      </c>
      <c r="G57" s="158">
        <v>0</v>
      </c>
      <c r="H57" s="158">
        <v>0</v>
      </c>
      <c r="I57" s="159">
        <v>1</v>
      </c>
    </row>
    <row r="58" spans="1:9" ht="12.75">
      <c r="A58" s="157" t="s">
        <v>201</v>
      </c>
      <c r="B58" s="158">
        <v>0.08627798412103452</v>
      </c>
      <c r="C58" s="158">
        <v>0.017582717143149216</v>
      </c>
      <c r="D58" s="158">
        <v>0.6253450097113845</v>
      </c>
      <c r="E58" s="158">
        <v>0.000954100930248407</v>
      </c>
      <c r="F58" s="158">
        <v>0.24925886802739633</v>
      </c>
      <c r="G58" s="158">
        <v>0.020581320066787066</v>
      </c>
      <c r="H58" s="158">
        <v>0</v>
      </c>
      <c r="I58" s="159">
        <v>1</v>
      </c>
    </row>
    <row r="59" spans="1:9" ht="12.75">
      <c r="A59" s="157" t="s">
        <v>202</v>
      </c>
      <c r="B59" s="158">
        <v>0.022110422158690083</v>
      </c>
      <c r="C59" s="158">
        <v>0.01613262540377975</v>
      </c>
      <c r="D59" s="158">
        <v>0.07620762633200906</v>
      </c>
      <c r="E59" s="158">
        <v>0</v>
      </c>
      <c r="F59" s="158">
        <v>0.4377343779007166</v>
      </c>
      <c r="G59" s="158">
        <v>0</v>
      </c>
      <c r="H59" s="158">
        <v>0.4478149482048045</v>
      </c>
      <c r="I59" s="159">
        <v>1</v>
      </c>
    </row>
    <row r="60" spans="1:9" ht="12.75">
      <c r="A60" s="157" t="s">
        <v>203</v>
      </c>
      <c r="B60" s="158">
        <v>0.001504060964604432</v>
      </c>
      <c r="C60" s="158">
        <v>0.0017046024265516895</v>
      </c>
      <c r="D60" s="158">
        <v>0.12894816003208665</v>
      </c>
      <c r="E60" s="158">
        <v>0.0007018951168154016</v>
      </c>
      <c r="F60" s="158">
        <v>0.7578461846986865</v>
      </c>
      <c r="G60" s="158">
        <v>0.09295096761255389</v>
      </c>
      <c r="H60" s="158">
        <v>0.016344129148701494</v>
      </c>
      <c r="I60" s="159">
        <v>1</v>
      </c>
    </row>
    <row r="61" spans="1:9" ht="12.75">
      <c r="A61" s="157" t="s">
        <v>204</v>
      </c>
      <c r="B61" s="158">
        <v>0.01768186564566655</v>
      </c>
      <c r="C61" s="158">
        <v>0.017612252001392274</v>
      </c>
      <c r="D61" s="158">
        <v>0.4106160807518274</v>
      </c>
      <c r="E61" s="158">
        <v>0.0036895231465367212</v>
      </c>
      <c r="F61" s="158">
        <v>0.45026105116602855</v>
      </c>
      <c r="G61" s="158">
        <v>0.028367560041768186</v>
      </c>
      <c r="H61" s="158">
        <v>0.07177166724678037</v>
      </c>
      <c r="I61" s="159">
        <v>1</v>
      </c>
    </row>
    <row r="62" spans="1:9" ht="12.75">
      <c r="A62" s="157" t="s">
        <v>205</v>
      </c>
      <c r="B62" s="158">
        <v>0.026727509778357236</v>
      </c>
      <c r="C62" s="158">
        <v>0.001738374619730552</v>
      </c>
      <c r="D62" s="158">
        <v>0.03911342894393742</v>
      </c>
      <c r="E62" s="158">
        <v>0.000651890482398957</v>
      </c>
      <c r="F62" s="158">
        <v>0.8122555410691004</v>
      </c>
      <c r="G62" s="158">
        <v>0</v>
      </c>
      <c r="H62" s="158">
        <v>0.11951325510647545</v>
      </c>
      <c r="I62" s="159">
        <v>1</v>
      </c>
    </row>
    <row r="63" spans="1:9" ht="12.75">
      <c r="A63" s="100" t="s">
        <v>119</v>
      </c>
      <c r="B63" s="148">
        <v>0.012769512588277129</v>
      </c>
      <c r="C63" s="148">
        <v>0.011776010151476196</v>
      </c>
      <c r="D63" s="149">
        <v>0.4419957774714876</v>
      </c>
      <c r="E63" s="148">
        <v>0.007486484644804269</v>
      </c>
      <c r="F63" s="149">
        <v>0.40901149656969665</v>
      </c>
      <c r="G63" s="148">
        <v>0.01447879487868104</v>
      </c>
      <c r="H63" s="149">
        <v>0.10248192369557711</v>
      </c>
      <c r="I63" s="150">
        <v>1</v>
      </c>
    </row>
    <row r="64" spans="1:12" ht="12.75">
      <c r="A64" s="169" t="s">
        <v>123</v>
      </c>
      <c r="B64" s="165"/>
      <c r="C64" s="165"/>
      <c r="D64" s="165"/>
      <c r="E64" s="165"/>
      <c r="F64" s="165"/>
      <c r="G64" s="165"/>
      <c r="H64" s="165"/>
      <c r="I64" s="112" t="s">
        <v>316</v>
      </c>
      <c r="J64" s="165"/>
      <c r="K64" s="56"/>
      <c r="L64" s="56"/>
    </row>
    <row r="65" spans="1:12" ht="12.75">
      <c r="A65" s="54" t="s">
        <v>307</v>
      </c>
      <c r="B65" s="44"/>
      <c r="C65" s="44"/>
      <c r="D65" s="44"/>
      <c r="E65" s="44"/>
      <c r="F65" s="44"/>
      <c r="G65" s="44"/>
      <c r="H65" s="44"/>
      <c r="I65" s="76"/>
      <c r="J65" s="44"/>
      <c r="K65" s="56"/>
      <c r="L65" s="56"/>
    </row>
    <row r="66" spans="1:12" ht="35.25" customHeight="1">
      <c r="A66" s="221" t="s">
        <v>298</v>
      </c>
      <c r="B66" s="221"/>
      <c r="C66" s="221"/>
      <c r="D66" s="221"/>
      <c r="E66" s="221"/>
      <c r="F66" s="221"/>
      <c r="G66" s="221"/>
      <c r="H66" s="221"/>
      <c r="I66" s="43"/>
      <c r="J66" s="43"/>
      <c r="K66" s="56"/>
      <c r="L66" s="56"/>
    </row>
    <row r="67" spans="1:12" ht="36" customHeight="1">
      <c r="A67" s="221" t="s">
        <v>323</v>
      </c>
      <c r="B67" s="221"/>
      <c r="C67" s="221"/>
      <c r="D67" s="221"/>
      <c r="E67" s="221"/>
      <c r="F67" s="221"/>
      <c r="G67" s="221"/>
      <c r="H67" s="221"/>
      <c r="I67" s="221"/>
      <c r="J67" s="221"/>
      <c r="K67" s="56"/>
      <c r="L67" s="56"/>
    </row>
    <row r="68" spans="1:12" ht="12.75">
      <c r="A68" s="221" t="s">
        <v>274</v>
      </c>
      <c r="B68" s="221"/>
      <c r="C68" s="221"/>
      <c r="D68" s="221"/>
      <c r="E68" s="221"/>
      <c r="F68" s="221"/>
      <c r="G68" s="221"/>
      <c r="H68" s="221"/>
      <c r="I68" s="221"/>
      <c r="J68" s="221"/>
      <c r="K68" s="56"/>
      <c r="L68" s="56"/>
    </row>
    <row r="69" spans="1:12" ht="12.75">
      <c r="A69" s="44" t="s">
        <v>14</v>
      </c>
      <c r="B69" s="44"/>
      <c r="C69" s="44"/>
      <c r="D69" s="44"/>
      <c r="E69" s="44"/>
      <c r="F69" s="44"/>
      <c r="G69" s="44"/>
      <c r="H69" s="44"/>
      <c r="I69" s="44"/>
      <c r="J69" s="44"/>
      <c r="K69" s="44"/>
      <c r="L69" s="44"/>
    </row>
    <row r="70" spans="1:12" ht="36" customHeight="1">
      <c r="A70" s="221" t="s">
        <v>275</v>
      </c>
      <c r="B70" s="221"/>
      <c r="C70" s="221"/>
      <c r="D70" s="221"/>
      <c r="E70" s="221"/>
      <c r="F70" s="221"/>
      <c r="G70" s="221"/>
      <c r="H70" s="221"/>
      <c r="I70" s="221"/>
      <c r="J70" s="221"/>
      <c r="K70" s="56"/>
      <c r="L70" s="56"/>
    </row>
    <row r="71" spans="1:12" ht="12.75">
      <c r="A71" s="221" t="s">
        <v>302</v>
      </c>
      <c r="B71" s="221"/>
      <c r="C71" s="221"/>
      <c r="D71" s="221"/>
      <c r="E71" s="221"/>
      <c r="F71" s="221"/>
      <c r="G71" s="221"/>
      <c r="H71" s="221"/>
      <c r="I71" s="221"/>
      <c r="J71" s="221"/>
      <c r="K71" s="56"/>
      <c r="L71" s="56"/>
    </row>
    <row r="72" spans="1:12" ht="12.75">
      <c r="A72" s="221" t="s">
        <v>303</v>
      </c>
      <c r="B72" s="221"/>
      <c r="C72" s="221"/>
      <c r="D72" s="221"/>
      <c r="E72" s="221"/>
      <c r="F72" s="221"/>
      <c r="G72" s="221"/>
      <c r="H72" s="221"/>
      <c r="I72" s="221"/>
      <c r="J72" s="221"/>
      <c r="K72" s="56"/>
      <c r="L72" s="56"/>
    </row>
    <row r="73" spans="1:12" ht="33.75" customHeight="1">
      <c r="A73" s="221" t="s">
        <v>13</v>
      </c>
      <c r="B73" s="221"/>
      <c r="C73" s="221"/>
      <c r="D73" s="221"/>
      <c r="E73" s="221"/>
      <c r="F73" s="221"/>
      <c r="G73" s="221"/>
      <c r="H73" s="43"/>
      <c r="I73" s="43"/>
      <c r="J73" s="43"/>
      <c r="K73" s="56"/>
      <c r="L73" s="56"/>
    </row>
    <row r="74" spans="1:12" ht="24" customHeight="1">
      <c r="A74" s="221" t="s">
        <v>304</v>
      </c>
      <c r="B74" s="229"/>
      <c r="C74" s="229"/>
      <c r="D74" s="229"/>
      <c r="E74" s="229"/>
      <c r="F74" s="229"/>
      <c r="G74" s="229"/>
      <c r="H74" s="229"/>
      <c r="I74" s="229"/>
      <c r="J74" s="56"/>
      <c r="K74" s="56"/>
      <c r="L74" s="56"/>
    </row>
    <row r="75" spans="1:10" ht="18" customHeight="1">
      <c r="A75" s="168"/>
      <c r="B75" s="168"/>
      <c r="C75" s="168"/>
      <c r="D75" s="168"/>
      <c r="E75" s="168"/>
      <c r="F75" s="168"/>
      <c r="G75" s="168"/>
      <c r="H75" s="168"/>
      <c r="I75" s="168"/>
      <c r="J75" s="168"/>
    </row>
  </sheetData>
  <mergeCells count="17">
    <mergeCell ref="A73:G73"/>
    <mergeCell ref="A1:I1"/>
    <mergeCell ref="A74:I74"/>
    <mergeCell ref="A3:I3"/>
    <mergeCell ref="A2:I2"/>
    <mergeCell ref="A4:A6"/>
    <mergeCell ref="C4:C6"/>
    <mergeCell ref="I4:I6"/>
    <mergeCell ref="F4:F6"/>
    <mergeCell ref="A72:J72"/>
    <mergeCell ref="A71:J71"/>
    <mergeCell ref="A67:J67"/>
    <mergeCell ref="A70:J70"/>
    <mergeCell ref="G4:G6"/>
    <mergeCell ref="H4:H6"/>
    <mergeCell ref="A68:J68"/>
    <mergeCell ref="A66:H66"/>
  </mergeCells>
  <printOptions horizontalCentered="1" verticalCentered="1"/>
  <pageMargins left="0.5" right="0.5" top="0.5" bottom="0.5" header="0.5" footer="0.5"/>
  <pageSetup fitToHeight="1" fitToWidth="1" horizontalDpi="600" verticalDpi="600" orientation="portrait" pageOrder="overThenDown" scale="68"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K81"/>
  <sheetViews>
    <sheetView workbookViewId="0" topLeftCell="A1">
      <selection activeCell="A1" sqref="A1:E1"/>
    </sheetView>
  </sheetViews>
  <sheetFormatPr defaultColWidth="9.140625" defaultRowHeight="12.75"/>
  <cols>
    <col min="1" max="1" width="22.28125" style="0" bestFit="1" customWidth="1"/>
    <col min="2" max="5" width="23.7109375" style="0" customWidth="1"/>
    <col min="6" max="6" width="5.8515625" style="0" customWidth="1"/>
  </cols>
  <sheetData>
    <row r="1" spans="1:5" ht="12.75">
      <c r="A1" s="203" t="s">
        <v>255</v>
      </c>
      <c r="B1" s="204"/>
      <c r="C1" s="204"/>
      <c r="D1" s="204"/>
      <c r="E1" s="204"/>
    </row>
    <row r="2" spans="1:5" ht="12.75">
      <c r="A2" s="203" t="s">
        <v>19</v>
      </c>
      <c r="B2" s="204"/>
      <c r="C2" s="204"/>
      <c r="D2" s="204"/>
      <c r="E2" s="204"/>
    </row>
    <row r="3" spans="1:5" ht="12.75">
      <c r="A3" s="203" t="s">
        <v>238</v>
      </c>
      <c r="B3" s="204"/>
      <c r="C3" s="204"/>
      <c r="D3" s="204"/>
      <c r="E3" s="204"/>
    </row>
    <row r="4" spans="1:5" ht="17.25" customHeight="1">
      <c r="A4" s="35" t="s">
        <v>76</v>
      </c>
      <c r="B4" s="77" t="s">
        <v>206</v>
      </c>
      <c r="C4" s="77" t="s">
        <v>207</v>
      </c>
      <c r="D4" s="77" t="s">
        <v>208</v>
      </c>
      <c r="E4" s="77" t="s">
        <v>74</v>
      </c>
    </row>
    <row r="5" spans="1:5" ht="12.75">
      <c r="A5" s="46" t="s">
        <v>20</v>
      </c>
      <c r="B5" s="126">
        <v>0.008546378840344803</v>
      </c>
      <c r="C5" s="126">
        <v>0.9914536211596552</v>
      </c>
      <c r="D5" s="126">
        <v>0</v>
      </c>
      <c r="E5" s="60">
        <v>1</v>
      </c>
    </row>
    <row r="6" spans="1:5" ht="12.75">
      <c r="A6" s="46" t="s">
        <v>21</v>
      </c>
      <c r="B6" s="126">
        <v>0.08874086807047701</v>
      </c>
      <c r="C6" s="126">
        <v>0.911259131929523</v>
      </c>
      <c r="D6" s="126">
        <v>0</v>
      </c>
      <c r="E6" s="60">
        <v>1</v>
      </c>
    </row>
    <row r="7" spans="1:5" ht="12.75">
      <c r="A7" s="46" t="s">
        <v>22</v>
      </c>
      <c r="B7" s="126" t="s">
        <v>23</v>
      </c>
      <c r="C7" s="126" t="s">
        <v>23</v>
      </c>
      <c r="D7" s="126" t="s">
        <v>23</v>
      </c>
      <c r="E7" s="60" t="s">
        <v>23</v>
      </c>
    </row>
    <row r="8" spans="1:5" ht="12.75">
      <c r="A8" s="46" t="s">
        <v>24</v>
      </c>
      <c r="B8" s="126">
        <v>0.4649230570283202</v>
      </c>
      <c r="C8" s="126">
        <v>0.5350769429716798</v>
      </c>
      <c r="D8" s="126">
        <v>0</v>
      </c>
      <c r="E8" s="60">
        <v>1</v>
      </c>
    </row>
    <row r="9" spans="1:5" ht="12.75">
      <c r="A9" s="46" t="s">
        <v>25</v>
      </c>
      <c r="B9" s="126">
        <v>0.007923470866750411</v>
      </c>
      <c r="C9" s="126">
        <v>0.9920765291332496</v>
      </c>
      <c r="D9" s="126">
        <v>0</v>
      </c>
      <c r="E9" s="60">
        <v>1</v>
      </c>
    </row>
    <row r="10" spans="1:5" ht="12.75">
      <c r="A10" s="46" t="s">
        <v>80</v>
      </c>
      <c r="B10" s="126">
        <v>0.5039098599559252</v>
      </c>
      <c r="C10" s="126">
        <v>0.4779839340299993</v>
      </c>
      <c r="D10" s="126">
        <v>0.018106206014075497</v>
      </c>
      <c r="E10" s="60">
        <v>1</v>
      </c>
    </row>
    <row r="11" spans="1:5" ht="12.75">
      <c r="A11" s="46" t="s">
        <v>26</v>
      </c>
      <c r="B11" s="126">
        <v>0.3466680593273449</v>
      </c>
      <c r="C11" s="126">
        <v>0.6533319406726551</v>
      </c>
      <c r="D11" s="126">
        <v>0</v>
      </c>
      <c r="E11" s="60">
        <v>1</v>
      </c>
    </row>
    <row r="12" spans="1:5" ht="12.75">
      <c r="A12" s="46" t="s">
        <v>27</v>
      </c>
      <c r="B12" s="126">
        <v>0.3572987012987013</v>
      </c>
      <c r="C12" s="126">
        <v>0.6427012987012987</v>
      </c>
      <c r="D12" s="126">
        <v>0</v>
      </c>
      <c r="E12" s="60">
        <v>1</v>
      </c>
    </row>
    <row r="13" spans="1:5" ht="12.75">
      <c r="A13" s="46" t="s">
        <v>28</v>
      </c>
      <c r="B13" s="126">
        <v>0.08410672853828306</v>
      </c>
      <c r="C13" s="126">
        <v>0.915893271461717</v>
      </c>
      <c r="D13" s="126">
        <v>0</v>
      </c>
      <c r="E13" s="60">
        <v>1</v>
      </c>
    </row>
    <row r="14" spans="1:5" ht="12.75">
      <c r="A14" s="46" t="s">
        <v>29</v>
      </c>
      <c r="B14" s="126">
        <v>0.06963350785340314</v>
      </c>
      <c r="C14" s="126">
        <v>0.9303664921465968</v>
      </c>
      <c r="D14" s="126">
        <v>0</v>
      </c>
      <c r="E14" s="60">
        <v>1</v>
      </c>
    </row>
    <row r="15" spans="1:5" ht="12.75">
      <c r="A15" s="46" t="s">
        <v>30</v>
      </c>
      <c r="B15" s="126">
        <v>0.22693650766346138</v>
      </c>
      <c r="C15" s="126">
        <v>0.7730634923365386</v>
      </c>
      <c r="D15" s="126">
        <v>0</v>
      </c>
      <c r="E15" s="60">
        <v>1</v>
      </c>
    </row>
    <row r="16" spans="1:5" ht="12.75">
      <c r="A16" s="46" t="s">
        <v>31</v>
      </c>
      <c r="B16" s="126">
        <v>0.021860357684946874</v>
      </c>
      <c r="C16" s="126">
        <v>0.9781396423150531</v>
      </c>
      <c r="D16" s="126">
        <v>0</v>
      </c>
      <c r="E16" s="60">
        <v>1</v>
      </c>
    </row>
    <row r="17" spans="1:5" ht="12.75">
      <c r="A17" s="46" t="s">
        <v>32</v>
      </c>
      <c r="B17" s="126" t="s">
        <v>23</v>
      </c>
      <c r="C17" s="126" t="s">
        <v>23</v>
      </c>
      <c r="D17" s="126" t="s">
        <v>23</v>
      </c>
      <c r="E17" s="60" t="s">
        <v>23</v>
      </c>
    </row>
    <row r="18" spans="1:5" ht="12.75">
      <c r="A18" s="46" t="s">
        <v>33</v>
      </c>
      <c r="B18" s="126">
        <v>0.04253413924334005</v>
      </c>
      <c r="C18" s="126">
        <v>0.95746586075666</v>
      </c>
      <c r="D18" s="126">
        <v>0</v>
      </c>
      <c r="E18" s="60">
        <v>1</v>
      </c>
    </row>
    <row r="19" spans="1:5" ht="12.75">
      <c r="A19" s="46" t="s">
        <v>34</v>
      </c>
      <c r="B19" s="126">
        <v>0.15096126527133252</v>
      </c>
      <c r="C19" s="126">
        <v>0.8490387347286675</v>
      </c>
      <c r="D19" s="126">
        <v>0</v>
      </c>
      <c r="E19" s="60">
        <v>1</v>
      </c>
    </row>
    <row r="20" spans="1:5" ht="12.75">
      <c r="A20" s="46" t="s">
        <v>35</v>
      </c>
      <c r="B20" s="126">
        <v>0.12338961255447337</v>
      </c>
      <c r="C20" s="126">
        <v>0.8473078846474412</v>
      </c>
      <c r="D20" s="126">
        <v>0.029302502798085394</v>
      </c>
      <c r="E20" s="60">
        <v>1</v>
      </c>
    </row>
    <row r="21" spans="1:5" ht="12.75">
      <c r="A21" s="46" t="s">
        <v>36</v>
      </c>
      <c r="B21" s="126">
        <v>0.06045167904072567</v>
      </c>
      <c r="C21" s="126">
        <v>0.9395483209592743</v>
      </c>
      <c r="D21" s="126">
        <v>0</v>
      </c>
      <c r="E21" s="60">
        <v>1</v>
      </c>
    </row>
    <row r="22" spans="1:5" ht="12.75">
      <c r="A22" s="46" t="s">
        <v>37</v>
      </c>
      <c r="B22" s="126">
        <v>0.06493723849372385</v>
      </c>
      <c r="C22" s="126">
        <v>0.9350627615062761</v>
      </c>
      <c r="D22" s="126">
        <v>0</v>
      </c>
      <c r="E22" s="60">
        <v>1</v>
      </c>
    </row>
    <row r="23" spans="1:5" ht="12.75">
      <c r="A23" s="46" t="s">
        <v>38</v>
      </c>
      <c r="B23" s="126">
        <v>0.10280970625798212</v>
      </c>
      <c r="C23" s="126">
        <v>0.8971902937420179</v>
      </c>
      <c r="D23" s="126">
        <v>0</v>
      </c>
      <c r="E23" s="60">
        <v>1</v>
      </c>
    </row>
    <row r="24" spans="1:5" ht="12.75">
      <c r="A24" s="46" t="s">
        <v>39</v>
      </c>
      <c r="B24" s="126">
        <v>0.024926686217008796</v>
      </c>
      <c r="C24" s="126">
        <v>0.9230403423951811</v>
      </c>
      <c r="D24" s="126">
        <v>0.0520329713878101</v>
      </c>
      <c r="E24" s="60">
        <v>1</v>
      </c>
    </row>
    <row r="25" spans="1:5" ht="12.75">
      <c r="A25" s="46" t="s">
        <v>40</v>
      </c>
      <c r="B25" s="126">
        <v>0.015673557627347654</v>
      </c>
      <c r="C25" s="126">
        <v>0.9839596965661012</v>
      </c>
      <c r="D25" s="126">
        <v>0.00036674580655123826</v>
      </c>
      <c r="E25" s="60">
        <v>1</v>
      </c>
    </row>
    <row r="26" spans="1:5" ht="12.75">
      <c r="A26" s="46" t="s">
        <v>41</v>
      </c>
      <c r="B26" s="126">
        <v>0.02411665731912507</v>
      </c>
      <c r="C26" s="126">
        <v>0.975883342680875</v>
      </c>
      <c r="D26" s="126">
        <v>0</v>
      </c>
      <c r="E26" s="60">
        <v>1</v>
      </c>
    </row>
    <row r="27" spans="1:5" ht="12.75">
      <c r="A27" s="46" t="s">
        <v>42</v>
      </c>
      <c r="B27" s="126">
        <v>0.020857699805068228</v>
      </c>
      <c r="C27" s="126">
        <v>0.9791423001949318</v>
      </c>
      <c r="D27" s="126">
        <v>0</v>
      </c>
      <c r="E27" s="60">
        <v>1</v>
      </c>
    </row>
    <row r="28" spans="1:5" ht="12.75">
      <c r="A28" s="46" t="s">
        <v>43</v>
      </c>
      <c r="B28" s="126">
        <v>0.3196974905465796</v>
      </c>
      <c r="C28" s="126">
        <v>0.6803025094534204</v>
      </c>
      <c r="D28" s="126">
        <v>0</v>
      </c>
      <c r="E28" s="60">
        <v>1</v>
      </c>
    </row>
    <row r="29" spans="1:5" ht="12.75">
      <c r="A29" s="46" t="s">
        <v>44</v>
      </c>
      <c r="B29" s="126">
        <v>0.042107653299357915</v>
      </c>
      <c r="C29" s="126">
        <v>0.957892346700642</v>
      </c>
      <c r="D29" s="126">
        <v>0</v>
      </c>
      <c r="E29" s="60">
        <v>1</v>
      </c>
    </row>
    <row r="30" spans="1:5" ht="12.75">
      <c r="A30" s="46" t="s">
        <v>45</v>
      </c>
      <c r="B30" s="126">
        <v>0.03408867768919609</v>
      </c>
      <c r="C30" s="126">
        <v>0.9659113223108039</v>
      </c>
      <c r="D30" s="126">
        <v>0</v>
      </c>
      <c r="E30" s="60">
        <v>1</v>
      </c>
    </row>
    <row r="31" spans="1:5" ht="12.75">
      <c r="A31" s="46" t="s">
        <v>46</v>
      </c>
      <c r="B31" s="126">
        <v>0.005111244738424534</v>
      </c>
      <c r="C31" s="126">
        <v>0.9948887552615755</v>
      </c>
      <c r="D31" s="126">
        <v>0</v>
      </c>
      <c r="E31" s="60">
        <v>1</v>
      </c>
    </row>
    <row r="32" spans="1:5" ht="12.75">
      <c r="A32" s="46" t="s">
        <v>47</v>
      </c>
      <c r="B32" s="126">
        <v>0.02700615155443988</v>
      </c>
      <c r="C32" s="126">
        <v>0.9729938484455601</v>
      </c>
      <c r="D32" s="126">
        <v>0</v>
      </c>
      <c r="E32" s="60">
        <v>1</v>
      </c>
    </row>
    <row r="33" spans="1:5" ht="12.75">
      <c r="A33" s="46" t="s">
        <v>48</v>
      </c>
      <c r="B33" s="126">
        <v>0.062440328432308574</v>
      </c>
      <c r="C33" s="126">
        <v>0.9375596715676914</v>
      </c>
      <c r="D33" s="126">
        <v>0</v>
      </c>
      <c r="E33" s="60">
        <v>1</v>
      </c>
    </row>
    <row r="34" spans="1:5" ht="12.75">
      <c r="A34" s="46" t="s">
        <v>49</v>
      </c>
      <c r="B34" s="126">
        <v>0.09967124925283921</v>
      </c>
      <c r="C34" s="126">
        <v>0.9003287507471608</v>
      </c>
      <c r="D34" s="126">
        <v>0</v>
      </c>
      <c r="E34" s="60">
        <v>1</v>
      </c>
    </row>
    <row r="35" spans="1:5" ht="12.75">
      <c r="A35" s="46" t="s">
        <v>50</v>
      </c>
      <c r="B35" s="126">
        <v>0.2548087313594121</v>
      </c>
      <c r="C35" s="126">
        <v>0.7451912686405878</v>
      </c>
      <c r="D35" s="126">
        <v>0</v>
      </c>
      <c r="E35" s="60">
        <v>1</v>
      </c>
    </row>
    <row r="36" spans="1:5" ht="12.75">
      <c r="A36" s="46" t="s">
        <v>51</v>
      </c>
      <c r="B36" s="126">
        <v>0.016577690362461366</v>
      </c>
      <c r="C36" s="126">
        <v>0</v>
      </c>
      <c r="D36" s="126">
        <v>0.9834223096375386</v>
      </c>
      <c r="E36" s="60">
        <v>1</v>
      </c>
    </row>
    <row r="37" spans="1:5" ht="12.75">
      <c r="A37" s="46" t="s">
        <v>52</v>
      </c>
      <c r="B37" s="126">
        <v>0.27324508624147614</v>
      </c>
      <c r="C37" s="126">
        <v>0.7267549137585239</v>
      </c>
      <c r="D37" s="126">
        <v>0</v>
      </c>
      <c r="E37" s="60">
        <v>1</v>
      </c>
    </row>
    <row r="38" spans="1:5" ht="12.75">
      <c r="A38" s="46" t="s">
        <v>53</v>
      </c>
      <c r="B38" s="126">
        <v>0.741697736928813</v>
      </c>
      <c r="C38" s="126">
        <v>0.25830226307118703</v>
      </c>
      <c r="D38" s="126">
        <v>0</v>
      </c>
      <c r="E38" s="60">
        <v>1</v>
      </c>
    </row>
    <row r="39" spans="1:5" ht="12.75">
      <c r="A39" s="46" t="s">
        <v>54</v>
      </c>
      <c r="B39" s="126">
        <v>0.19233874444453153</v>
      </c>
      <c r="C39" s="126">
        <v>0.8076612555554684</v>
      </c>
      <c r="D39" s="126">
        <v>0</v>
      </c>
      <c r="E39" s="60">
        <v>1</v>
      </c>
    </row>
    <row r="40" spans="1:5" ht="12.75">
      <c r="A40" s="46" t="s">
        <v>55</v>
      </c>
      <c r="B40" s="126">
        <v>0.045981641872644086</v>
      </c>
      <c r="C40" s="126">
        <v>0.9540183581273559</v>
      </c>
      <c r="D40" s="126">
        <v>0</v>
      </c>
      <c r="E40" s="60">
        <v>1</v>
      </c>
    </row>
    <row r="41" spans="1:5" ht="12.75">
      <c r="A41" s="46" t="s">
        <v>56</v>
      </c>
      <c r="B41" s="126">
        <v>0.025792584631918324</v>
      </c>
      <c r="C41" s="126">
        <v>0.9742074153680816</v>
      </c>
      <c r="D41" s="126">
        <v>0</v>
      </c>
      <c r="E41" s="60">
        <v>1</v>
      </c>
    </row>
    <row r="42" spans="1:5" ht="12.75">
      <c r="A42" s="46" t="s">
        <v>81</v>
      </c>
      <c r="B42" s="126">
        <v>0</v>
      </c>
      <c r="C42" s="126">
        <v>1</v>
      </c>
      <c r="D42" s="126">
        <v>0</v>
      </c>
      <c r="E42" s="60">
        <v>1</v>
      </c>
    </row>
    <row r="43" spans="1:5" ht="12.75">
      <c r="A43" s="46" t="s">
        <v>57</v>
      </c>
      <c r="B43" s="126">
        <v>0.03750884642604388</v>
      </c>
      <c r="C43" s="126">
        <v>0.9624911535739561</v>
      </c>
      <c r="D43" s="126">
        <v>0</v>
      </c>
      <c r="E43" s="60">
        <v>1</v>
      </c>
    </row>
    <row r="44" spans="1:5" ht="12.75">
      <c r="A44" s="46" t="s">
        <v>112</v>
      </c>
      <c r="B44" s="126">
        <v>0.06856561546286877</v>
      </c>
      <c r="C44" s="126">
        <v>0.9314343845371312</v>
      </c>
      <c r="D44" s="126">
        <v>0</v>
      </c>
      <c r="E44" s="60">
        <v>1</v>
      </c>
    </row>
    <row r="45" spans="1:5" ht="12.75">
      <c r="A45" s="46" t="s">
        <v>58</v>
      </c>
      <c r="B45" s="126">
        <v>0.19276374373154614</v>
      </c>
      <c r="C45" s="126">
        <v>0.8072362562684539</v>
      </c>
      <c r="D45" s="126">
        <v>0</v>
      </c>
      <c r="E45" s="60">
        <v>1</v>
      </c>
    </row>
    <row r="46" spans="1:5" ht="12.75">
      <c r="A46" s="46" t="s">
        <v>59</v>
      </c>
      <c r="B46" s="126">
        <v>0.06840045205215138</v>
      </c>
      <c r="C46" s="126">
        <v>0.9315995479478486</v>
      </c>
      <c r="D46" s="126">
        <v>0</v>
      </c>
      <c r="E46" s="60">
        <v>1</v>
      </c>
    </row>
    <row r="47" spans="1:6" ht="12.75">
      <c r="A47" s="46" t="s">
        <v>60</v>
      </c>
      <c r="B47" s="126">
        <v>0.9984134179510427</v>
      </c>
      <c r="C47" s="126">
        <v>0.001586582048957389</v>
      </c>
      <c r="D47" s="126">
        <v>0</v>
      </c>
      <c r="E47" s="60">
        <v>1</v>
      </c>
      <c r="F47" s="18"/>
    </row>
    <row r="48" spans="1:5" ht="12.75">
      <c r="A48" s="46" t="s">
        <v>61</v>
      </c>
      <c r="B48" s="126">
        <v>0.22767513471901463</v>
      </c>
      <c r="C48" s="126">
        <v>0.7723248652809854</v>
      </c>
      <c r="D48" s="126">
        <v>0</v>
      </c>
      <c r="E48" s="60">
        <v>1</v>
      </c>
    </row>
    <row r="49" spans="1:5" ht="12.75">
      <c r="A49" s="46" t="s">
        <v>62</v>
      </c>
      <c r="B49" s="126">
        <v>0</v>
      </c>
      <c r="C49" s="126">
        <v>1</v>
      </c>
      <c r="D49" s="126">
        <v>0</v>
      </c>
      <c r="E49" s="60">
        <v>1</v>
      </c>
    </row>
    <row r="50" spans="1:5" ht="12.75">
      <c r="A50" s="46" t="s">
        <v>63</v>
      </c>
      <c r="B50" s="126">
        <v>0.02894848871860366</v>
      </c>
      <c r="C50" s="126">
        <v>0.9710515112813963</v>
      </c>
      <c r="D50" s="126">
        <v>0</v>
      </c>
      <c r="E50" s="60">
        <v>1</v>
      </c>
    </row>
    <row r="51" spans="1:5" ht="12.75">
      <c r="A51" s="46" t="s">
        <v>64</v>
      </c>
      <c r="B51" s="126">
        <v>0.01004164738546969</v>
      </c>
      <c r="C51" s="126">
        <v>0.9899583526145304</v>
      </c>
      <c r="D51" s="126">
        <v>0</v>
      </c>
      <c r="E51" s="60">
        <v>1</v>
      </c>
    </row>
    <row r="52" spans="1:5" ht="12.75">
      <c r="A52" s="46" t="s">
        <v>65</v>
      </c>
      <c r="B52" s="126">
        <v>0.4428772805340419</v>
      </c>
      <c r="C52" s="126">
        <v>0.557122719465958</v>
      </c>
      <c r="D52" s="126">
        <v>0</v>
      </c>
      <c r="E52" s="60">
        <v>1</v>
      </c>
    </row>
    <row r="53" spans="1:5" ht="12.75">
      <c r="A53" s="46" t="s">
        <v>66</v>
      </c>
      <c r="B53" s="126">
        <v>0.13618013815376334</v>
      </c>
      <c r="C53" s="126">
        <v>0.8638198618462366</v>
      </c>
      <c r="D53" s="126">
        <v>0</v>
      </c>
      <c r="E53" s="60">
        <v>1</v>
      </c>
    </row>
    <row r="54" spans="1:5" ht="12.75">
      <c r="A54" s="46" t="s">
        <v>67</v>
      </c>
      <c r="B54" s="126">
        <v>0.00768853263536725</v>
      </c>
      <c r="C54" s="126">
        <v>0.9923114673646327</v>
      </c>
      <c r="D54" s="126">
        <v>0</v>
      </c>
      <c r="E54" s="60">
        <v>1</v>
      </c>
    </row>
    <row r="55" spans="1:5" ht="12.75">
      <c r="A55" s="46" t="s">
        <v>68</v>
      </c>
      <c r="B55" s="126">
        <v>0.11568627450980393</v>
      </c>
      <c r="C55" s="126">
        <v>0.884313725490196</v>
      </c>
      <c r="D55" s="126">
        <v>0</v>
      </c>
      <c r="E55" s="60">
        <v>1</v>
      </c>
    </row>
    <row r="56" spans="1:5" ht="12.75">
      <c r="A56" s="46" t="s">
        <v>69</v>
      </c>
      <c r="B56" s="126">
        <v>0.11803189314433692</v>
      </c>
      <c r="C56" s="126">
        <v>0.8819681068556631</v>
      </c>
      <c r="D56" s="126">
        <v>0</v>
      </c>
      <c r="E56" s="60">
        <v>1</v>
      </c>
    </row>
    <row r="57" spans="1:11" ht="12.75">
      <c r="A57" s="46" t="s">
        <v>70</v>
      </c>
      <c r="B57" s="126">
        <v>0.1526166298475876</v>
      </c>
      <c r="C57" s="126">
        <v>0.8473833701524124</v>
      </c>
      <c r="D57" s="126">
        <v>0</v>
      </c>
      <c r="E57" s="60">
        <v>1</v>
      </c>
      <c r="K57" s="89"/>
    </row>
    <row r="58" spans="1:5" ht="12.75">
      <c r="A58" s="46" t="s">
        <v>71</v>
      </c>
      <c r="B58" s="126">
        <v>0.016947452868030486</v>
      </c>
      <c r="C58" s="126">
        <v>0.9830525471319695</v>
      </c>
      <c r="D58" s="126">
        <v>0</v>
      </c>
      <c r="E58" s="60">
        <v>1</v>
      </c>
    </row>
    <row r="59" spans="1:5" ht="12.75">
      <c r="A59" s="46" t="s">
        <v>72</v>
      </c>
      <c r="B59" s="126">
        <v>0.07549074202979257</v>
      </c>
      <c r="C59" s="126">
        <v>0.9245092579702074</v>
      </c>
      <c r="D59" s="126">
        <v>0</v>
      </c>
      <c r="E59" s="60">
        <v>1</v>
      </c>
    </row>
    <row r="60" spans="1:5" ht="12.75">
      <c r="A60" s="46" t="s">
        <v>73</v>
      </c>
      <c r="B60" s="126">
        <v>0.11755758365927857</v>
      </c>
      <c r="C60" s="126">
        <v>0.8824424163407214</v>
      </c>
      <c r="D60" s="126">
        <v>0</v>
      </c>
      <c r="E60" s="60">
        <v>1</v>
      </c>
    </row>
    <row r="61" spans="1:5" ht="12.75">
      <c r="A61" s="78" t="s">
        <v>119</v>
      </c>
      <c r="B61" s="151">
        <v>0.17717767241576765</v>
      </c>
      <c r="C61" s="151">
        <v>0.8151835818502485</v>
      </c>
      <c r="D61" s="152">
        <v>0.007638745733983829</v>
      </c>
      <c r="E61" s="152">
        <v>1</v>
      </c>
    </row>
    <row r="62" spans="1:6" ht="12.75">
      <c r="A62" s="54" t="s">
        <v>123</v>
      </c>
      <c r="B62" s="66"/>
      <c r="C62" s="66"/>
      <c r="D62" s="22"/>
      <c r="E62" s="112" t="s">
        <v>316</v>
      </c>
      <c r="F62" s="66"/>
    </row>
    <row r="63" spans="1:6" ht="12.75">
      <c r="A63" s="212" t="s">
        <v>307</v>
      </c>
      <c r="B63" s="219"/>
      <c r="C63" s="219"/>
      <c r="D63" s="219"/>
      <c r="E63" s="219"/>
      <c r="F63" s="101"/>
    </row>
    <row r="64" spans="1:5" ht="41.25" customHeight="1">
      <c r="A64" s="230" t="s">
        <v>298</v>
      </c>
      <c r="B64" s="219"/>
      <c r="C64" s="219"/>
      <c r="D64" s="219"/>
      <c r="E64" s="11"/>
    </row>
    <row r="65" spans="1:5" ht="45.75" customHeight="1">
      <c r="A65" s="212" t="s">
        <v>331</v>
      </c>
      <c r="B65" s="187"/>
      <c r="C65" s="187"/>
      <c r="D65" s="187"/>
      <c r="E65" s="187"/>
    </row>
    <row r="66" spans="1:5" ht="23.25" customHeight="1">
      <c r="A66" s="212" t="s">
        <v>274</v>
      </c>
      <c r="B66" s="187"/>
      <c r="C66" s="187"/>
      <c r="D66" s="187"/>
      <c r="E66" s="187"/>
    </row>
    <row r="67" spans="1:5" ht="20.25" customHeight="1">
      <c r="A67" s="212" t="s">
        <v>332</v>
      </c>
      <c r="B67" s="187"/>
      <c r="C67" s="187"/>
      <c r="D67" s="187"/>
      <c r="E67" s="187"/>
    </row>
    <row r="68" spans="1:5" ht="45" customHeight="1">
      <c r="A68" s="212" t="s">
        <v>275</v>
      </c>
      <c r="B68" s="187"/>
      <c r="C68" s="187"/>
      <c r="D68" s="187"/>
      <c r="E68" s="187"/>
    </row>
    <row r="69" spans="1:5" ht="13.5" customHeight="1">
      <c r="A69" s="212" t="s">
        <v>305</v>
      </c>
      <c r="B69" s="187"/>
      <c r="C69" s="187"/>
      <c r="D69" s="187"/>
      <c r="E69" s="187"/>
    </row>
    <row r="70" spans="1:5" ht="31.5" customHeight="1">
      <c r="A70" s="212" t="s">
        <v>306</v>
      </c>
      <c r="B70" s="187"/>
      <c r="C70" s="187"/>
      <c r="D70" s="187"/>
      <c r="E70" s="187"/>
    </row>
    <row r="73" spans="1:5" ht="12.75">
      <c r="A73" s="187"/>
      <c r="B73" s="187"/>
      <c r="C73" s="187"/>
      <c r="D73" s="187"/>
      <c r="E73" s="187"/>
    </row>
    <row r="74" spans="1:5" ht="12.75">
      <c r="A74" s="187"/>
      <c r="B74" s="187"/>
      <c r="C74" s="187"/>
      <c r="D74" s="187"/>
      <c r="E74" s="187"/>
    </row>
    <row r="75" spans="1:5" ht="12.75">
      <c r="A75" s="187"/>
      <c r="B75" s="187"/>
      <c r="C75" s="187"/>
      <c r="D75" s="187"/>
      <c r="E75" s="187"/>
    </row>
    <row r="76" spans="1:5" ht="12.75">
      <c r="A76" s="187"/>
      <c r="B76" s="187"/>
      <c r="C76" s="187"/>
      <c r="D76" s="187"/>
      <c r="E76" s="187"/>
    </row>
    <row r="77" spans="1:5" ht="12.75">
      <c r="A77" s="187"/>
      <c r="B77" s="187"/>
      <c r="C77" s="187"/>
      <c r="D77" s="187"/>
      <c r="E77" s="187"/>
    </row>
    <row r="78" spans="1:5" ht="12.75">
      <c r="A78" s="187"/>
      <c r="B78" s="187"/>
      <c r="C78" s="187"/>
      <c r="D78" s="187"/>
      <c r="E78" s="187"/>
    </row>
    <row r="79" spans="1:5" ht="12.75">
      <c r="A79" s="187"/>
      <c r="B79" s="187"/>
      <c r="C79" s="187"/>
      <c r="D79" s="187"/>
      <c r="E79" s="187"/>
    </row>
    <row r="80" spans="1:5" ht="12.75">
      <c r="A80" s="187"/>
      <c r="B80" s="187"/>
      <c r="C80" s="187"/>
      <c r="D80" s="187"/>
      <c r="E80" s="187"/>
    </row>
    <row r="81" spans="1:5" ht="12.75">
      <c r="A81" s="187"/>
      <c r="B81" s="187"/>
      <c r="C81" s="187"/>
      <c r="D81" s="187"/>
      <c r="E81" s="187"/>
    </row>
  </sheetData>
  <mergeCells count="20">
    <mergeCell ref="A79:E79"/>
    <mergeCell ref="A80:E80"/>
    <mergeCell ref="A81:E81"/>
    <mergeCell ref="A65:E65"/>
    <mergeCell ref="A67:E67"/>
    <mergeCell ref="A68:E68"/>
    <mergeCell ref="A69:E69"/>
    <mergeCell ref="A70:E70"/>
    <mergeCell ref="A75:E75"/>
    <mergeCell ref="A76:E76"/>
    <mergeCell ref="A78:E78"/>
    <mergeCell ref="A63:E63"/>
    <mergeCell ref="A73:E73"/>
    <mergeCell ref="A74:E74"/>
    <mergeCell ref="A66:E66"/>
    <mergeCell ref="A1:E1"/>
    <mergeCell ref="A3:E3"/>
    <mergeCell ref="A2:E2"/>
    <mergeCell ref="A77:E77"/>
    <mergeCell ref="A64:D64"/>
  </mergeCells>
  <printOptions horizontalCentered="1" verticalCentered="1"/>
  <pageMargins left="0.5" right="0.5" top="0.5" bottom="0.5" header="0.5" footer="0.5"/>
  <pageSetup fitToHeight="1" fitToWidth="1" horizontalDpi="600" verticalDpi="600" orientation="portrait" scale="71"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G21"/>
  <sheetViews>
    <sheetView workbookViewId="0" topLeftCell="A1">
      <selection activeCell="A1" sqref="A1:F1"/>
    </sheetView>
  </sheetViews>
  <sheetFormatPr defaultColWidth="9.140625" defaultRowHeight="12.75"/>
  <cols>
    <col min="1" max="1" width="26.7109375" style="0" customWidth="1"/>
    <col min="2" max="6" width="14.7109375" style="0" customWidth="1"/>
  </cols>
  <sheetData>
    <row r="1" spans="1:6" ht="12.75">
      <c r="A1" s="203" t="s">
        <v>256</v>
      </c>
      <c r="B1" s="204"/>
      <c r="C1" s="204"/>
      <c r="D1" s="204"/>
      <c r="E1" s="204"/>
      <c r="F1" s="204"/>
    </row>
    <row r="2" spans="1:6" ht="17.25" customHeight="1">
      <c r="A2" s="203" t="s">
        <v>19</v>
      </c>
      <c r="B2" s="204"/>
      <c r="C2" s="204"/>
      <c r="D2" s="204"/>
      <c r="E2" s="204"/>
      <c r="F2" s="204"/>
    </row>
    <row r="3" spans="1:6" ht="15.75" customHeight="1">
      <c r="A3" s="203" t="s">
        <v>247</v>
      </c>
      <c r="B3" s="204"/>
      <c r="C3" s="204"/>
      <c r="D3" s="204"/>
      <c r="E3" s="204"/>
      <c r="F3" s="204"/>
    </row>
    <row r="4" spans="1:6" ht="12.75">
      <c r="A4" s="35" t="s">
        <v>121</v>
      </c>
      <c r="B4" s="35" t="s">
        <v>84</v>
      </c>
      <c r="C4" s="35" t="s">
        <v>85</v>
      </c>
      <c r="D4" s="35" t="s">
        <v>86</v>
      </c>
      <c r="E4" s="35" t="s">
        <v>87</v>
      </c>
      <c r="F4" s="35" t="s">
        <v>74</v>
      </c>
    </row>
    <row r="5" spans="1:6" ht="12.75">
      <c r="A5" s="46" t="s">
        <v>209</v>
      </c>
      <c r="B5" s="127">
        <v>0.07</v>
      </c>
      <c r="C5" s="126">
        <v>0.337</v>
      </c>
      <c r="D5" s="126">
        <v>0.052</v>
      </c>
      <c r="E5" s="127">
        <v>0.541</v>
      </c>
      <c r="F5" s="60">
        <v>1</v>
      </c>
    </row>
    <row r="6" spans="1:6" ht="12.75">
      <c r="A6" s="46" t="s">
        <v>210</v>
      </c>
      <c r="B6" s="127">
        <v>0.062</v>
      </c>
      <c r="C6" s="126">
        <v>0.29</v>
      </c>
      <c r="D6" s="126">
        <v>0.049</v>
      </c>
      <c r="E6" s="127">
        <v>0.599</v>
      </c>
      <c r="F6" s="60">
        <v>1</v>
      </c>
    </row>
    <row r="7" spans="1:6" ht="12.75">
      <c r="A7" s="46" t="s">
        <v>211</v>
      </c>
      <c r="B7" s="127">
        <v>0.056</v>
      </c>
      <c r="C7" s="127">
        <v>0.232</v>
      </c>
      <c r="D7" s="126">
        <v>0.041</v>
      </c>
      <c r="E7" s="127">
        <v>0.671</v>
      </c>
      <c r="F7" s="60">
        <v>1</v>
      </c>
    </row>
    <row r="8" spans="1:6" ht="12.75">
      <c r="A8" s="46" t="s">
        <v>212</v>
      </c>
      <c r="B8" s="127">
        <v>0.12</v>
      </c>
      <c r="C8" s="127">
        <v>0.327</v>
      </c>
      <c r="D8" s="127">
        <v>0.038</v>
      </c>
      <c r="E8" s="127">
        <v>0.515</v>
      </c>
      <c r="F8" s="60">
        <v>1</v>
      </c>
    </row>
    <row r="9" spans="1:6" ht="12.75">
      <c r="A9" s="46" t="s">
        <v>213</v>
      </c>
      <c r="B9" s="127">
        <v>0.234</v>
      </c>
      <c r="C9" s="127">
        <v>0.461</v>
      </c>
      <c r="D9" s="126">
        <v>0.021</v>
      </c>
      <c r="E9" s="127">
        <v>0.284</v>
      </c>
      <c r="F9" s="60">
        <v>1</v>
      </c>
    </row>
    <row r="10" spans="1:6" ht="12.75">
      <c r="A10" s="36" t="s">
        <v>214</v>
      </c>
      <c r="B10" s="133">
        <v>0.082</v>
      </c>
      <c r="C10" s="37">
        <v>0.285</v>
      </c>
      <c r="D10" s="133">
        <v>0.042</v>
      </c>
      <c r="E10" s="37">
        <v>0.591</v>
      </c>
      <c r="F10" s="37">
        <v>1</v>
      </c>
    </row>
    <row r="11" spans="1:7" ht="12.75">
      <c r="A11" s="22" t="s">
        <v>123</v>
      </c>
      <c r="B11" s="23"/>
      <c r="C11" s="22"/>
      <c r="D11" s="22"/>
      <c r="E11" s="22"/>
      <c r="F11" s="112" t="s">
        <v>316</v>
      </c>
      <c r="G11" s="22"/>
    </row>
    <row r="12" spans="1:7" ht="12.75">
      <c r="A12" s="22" t="s">
        <v>307</v>
      </c>
      <c r="B12" s="21"/>
      <c r="C12" s="22"/>
      <c r="D12" s="22"/>
      <c r="E12" s="22"/>
      <c r="F12" s="21"/>
      <c r="G12" s="22"/>
    </row>
    <row r="13" spans="1:7" ht="45.75" customHeight="1">
      <c r="A13" s="231" t="s">
        <v>273</v>
      </c>
      <c r="B13" s="231"/>
      <c r="C13" s="231"/>
      <c r="D13" s="231"/>
      <c r="E13" s="231"/>
      <c r="F13" s="231"/>
      <c r="G13" s="231"/>
    </row>
    <row r="14" spans="1:7" ht="45.75" customHeight="1">
      <c r="A14" s="231" t="s">
        <v>12</v>
      </c>
      <c r="B14" s="200"/>
      <c r="C14" s="200"/>
      <c r="D14" s="200"/>
      <c r="E14" s="200"/>
      <c r="F14" s="200"/>
      <c r="G14" s="200"/>
    </row>
    <row r="15" spans="1:7" ht="22.5" customHeight="1">
      <c r="A15" s="231" t="s">
        <v>274</v>
      </c>
      <c r="B15" s="200"/>
      <c r="C15" s="200"/>
      <c r="D15" s="200"/>
      <c r="E15" s="200"/>
      <c r="F15" s="200"/>
      <c r="G15" s="200"/>
    </row>
    <row r="16" spans="1:7" ht="27" customHeight="1">
      <c r="A16" s="231" t="s">
        <v>14</v>
      </c>
      <c r="B16" s="198"/>
      <c r="C16" s="198"/>
      <c r="D16" s="198"/>
      <c r="E16" s="198"/>
      <c r="F16" s="198"/>
      <c r="G16" s="198"/>
    </row>
    <row r="17" spans="1:7" ht="46.5" customHeight="1">
      <c r="A17" s="231" t="s">
        <v>275</v>
      </c>
      <c r="B17" s="200"/>
      <c r="C17" s="200"/>
      <c r="D17" s="200"/>
      <c r="E17" s="200"/>
      <c r="F17" s="200"/>
      <c r="G17" s="200"/>
    </row>
    <row r="18" spans="1:7" ht="24.75" customHeight="1">
      <c r="A18" s="233" t="s">
        <v>308</v>
      </c>
      <c r="B18" s="233"/>
      <c r="C18" s="233"/>
      <c r="D18" s="233"/>
      <c r="E18" s="233"/>
      <c r="F18" s="233"/>
      <c r="G18" s="233"/>
    </row>
    <row r="19" spans="1:7" ht="24.75" customHeight="1">
      <c r="A19" s="231" t="s">
        <v>3</v>
      </c>
      <c r="B19" s="231"/>
      <c r="C19" s="231"/>
      <c r="D19" s="231"/>
      <c r="E19" s="231"/>
      <c r="F19" s="231"/>
      <c r="G19" s="231"/>
    </row>
    <row r="20" spans="1:7" ht="33.75" customHeight="1">
      <c r="A20" s="231" t="s">
        <v>309</v>
      </c>
      <c r="B20" s="231"/>
      <c r="C20" s="231"/>
      <c r="D20" s="231"/>
      <c r="E20" s="231"/>
      <c r="F20" s="231"/>
      <c r="G20" s="231"/>
    </row>
    <row r="21" spans="1:7" ht="22.5" customHeight="1">
      <c r="A21" s="232"/>
      <c r="B21" s="232"/>
      <c r="C21" s="232"/>
      <c r="D21" s="232"/>
      <c r="E21" s="232"/>
      <c r="F21" s="232"/>
      <c r="G21" s="232"/>
    </row>
  </sheetData>
  <mergeCells count="12">
    <mergeCell ref="A16:G16"/>
    <mergeCell ref="A17:G17"/>
    <mergeCell ref="A15:G15"/>
    <mergeCell ref="A21:G21"/>
    <mergeCell ref="A20:G20"/>
    <mergeCell ref="A18:G18"/>
    <mergeCell ref="A19:G19"/>
    <mergeCell ref="A1:F1"/>
    <mergeCell ref="A13:G13"/>
    <mergeCell ref="A14:G14"/>
    <mergeCell ref="A3:F3"/>
    <mergeCell ref="A2:F2"/>
  </mergeCells>
  <printOptions horizontalCentered="1" verticalCentered="1"/>
  <pageMargins left="0.5" right="0.5" top="0.5" bottom="0.5" header="0.5" footer="0.5"/>
  <pageSetup fitToHeight="1" fitToWidth="1" horizontalDpi="600" verticalDpi="600" orientation="landscape" pageOrder="overThenDown"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G30"/>
  <sheetViews>
    <sheetView workbookViewId="0" topLeftCell="A1">
      <selection activeCell="A1" sqref="A1:F1"/>
    </sheetView>
  </sheetViews>
  <sheetFormatPr defaultColWidth="9.140625" defaultRowHeight="12.75"/>
  <cols>
    <col min="1" max="1" width="12.8515625" style="0" customWidth="1"/>
    <col min="2" max="6" width="16.7109375" style="0" customWidth="1"/>
    <col min="7" max="7" width="3.7109375" style="0" customWidth="1"/>
  </cols>
  <sheetData>
    <row r="1" spans="1:6" ht="12.75">
      <c r="A1" s="203" t="s">
        <v>239</v>
      </c>
      <c r="B1" s="204"/>
      <c r="C1" s="204"/>
      <c r="D1" s="204"/>
      <c r="E1" s="204"/>
      <c r="F1" s="204"/>
    </row>
    <row r="2" spans="1:6" ht="17.25" customHeight="1">
      <c r="A2" s="203" t="s">
        <v>19</v>
      </c>
      <c r="B2" s="204"/>
      <c r="C2" s="204"/>
      <c r="D2" s="204"/>
      <c r="E2" s="204"/>
      <c r="F2" s="204"/>
    </row>
    <row r="3" spans="1:6" ht="15.75" customHeight="1">
      <c r="A3" s="203" t="s">
        <v>240</v>
      </c>
      <c r="B3" s="204"/>
      <c r="C3" s="204"/>
      <c r="D3" s="204"/>
      <c r="E3" s="204"/>
      <c r="F3" s="204"/>
    </row>
    <row r="4" spans="1:6" ht="25.5">
      <c r="A4" s="35" t="s">
        <v>121</v>
      </c>
      <c r="B4" s="79" t="s">
        <v>84</v>
      </c>
      <c r="C4" s="79" t="s">
        <v>85</v>
      </c>
      <c r="D4" s="79" t="s">
        <v>86</v>
      </c>
      <c r="E4" s="79" t="s">
        <v>87</v>
      </c>
      <c r="F4" s="35" t="s">
        <v>122</v>
      </c>
    </row>
    <row r="5" spans="1:6" ht="12.75">
      <c r="A5" s="80" t="s">
        <v>257</v>
      </c>
      <c r="B5" s="49">
        <v>161</v>
      </c>
      <c r="C5" s="116">
        <v>159</v>
      </c>
      <c r="D5" s="116">
        <v>153</v>
      </c>
      <c r="E5" s="116">
        <v>161</v>
      </c>
      <c r="F5" s="50">
        <v>160</v>
      </c>
    </row>
    <row r="6" spans="1:6" ht="12.75">
      <c r="A6" s="80" t="s">
        <v>258</v>
      </c>
      <c r="B6" s="49">
        <v>165</v>
      </c>
      <c r="C6" s="116">
        <v>164</v>
      </c>
      <c r="D6" s="116">
        <v>165</v>
      </c>
      <c r="E6" s="116">
        <v>169</v>
      </c>
      <c r="F6" s="50">
        <v>167</v>
      </c>
    </row>
    <row r="7" spans="1:6" ht="12.75">
      <c r="A7" s="80" t="s">
        <v>259</v>
      </c>
      <c r="B7" s="49">
        <v>168</v>
      </c>
      <c r="C7" s="116">
        <v>165</v>
      </c>
      <c r="D7" s="116">
        <v>161</v>
      </c>
      <c r="E7" s="116">
        <v>170</v>
      </c>
      <c r="F7" s="50">
        <v>168</v>
      </c>
    </row>
    <row r="8" spans="1:6" ht="12.75">
      <c r="A8" s="80" t="s">
        <v>260</v>
      </c>
      <c r="B8" s="49">
        <v>168</v>
      </c>
      <c r="C8" s="116">
        <v>163</v>
      </c>
      <c r="D8" s="116">
        <v>163</v>
      </c>
      <c r="E8" s="116">
        <v>168</v>
      </c>
      <c r="F8" s="50">
        <v>167</v>
      </c>
    </row>
    <row r="9" spans="1:6" ht="12.75">
      <c r="A9" s="80" t="s">
        <v>261</v>
      </c>
      <c r="B9" s="49">
        <v>164</v>
      </c>
      <c r="C9" s="116">
        <v>161</v>
      </c>
      <c r="D9" s="116">
        <v>160</v>
      </c>
      <c r="E9" s="116">
        <v>163</v>
      </c>
      <c r="F9" s="50">
        <v>163</v>
      </c>
    </row>
    <row r="10" spans="1:6" ht="12.75">
      <c r="A10" s="80" t="s">
        <v>262</v>
      </c>
      <c r="B10" s="49">
        <v>153</v>
      </c>
      <c r="C10" s="116">
        <v>147</v>
      </c>
      <c r="D10" s="116">
        <v>141</v>
      </c>
      <c r="E10" s="116">
        <v>143</v>
      </c>
      <c r="F10" s="50">
        <v>145</v>
      </c>
    </row>
    <row r="11" spans="1:6" ht="12.75" customHeight="1">
      <c r="A11" s="80" t="s">
        <v>263</v>
      </c>
      <c r="B11" s="49">
        <v>139</v>
      </c>
      <c r="C11" s="116">
        <v>131</v>
      </c>
      <c r="D11" s="116">
        <v>118</v>
      </c>
      <c r="E11" s="116">
        <v>112</v>
      </c>
      <c r="F11" s="50">
        <v>122</v>
      </c>
    </row>
    <row r="12" spans="1:6" ht="12.75">
      <c r="A12" s="80" t="s">
        <v>264</v>
      </c>
      <c r="B12" s="49">
        <v>137</v>
      </c>
      <c r="C12" s="116">
        <v>126</v>
      </c>
      <c r="D12" s="116">
        <v>130</v>
      </c>
      <c r="E12" s="116">
        <v>104</v>
      </c>
      <c r="F12" s="50">
        <v>123</v>
      </c>
    </row>
    <row r="13" spans="1:6" ht="12.75">
      <c r="A13" s="38" t="s">
        <v>119</v>
      </c>
      <c r="B13" s="39">
        <v>150</v>
      </c>
      <c r="C13" s="39">
        <v>148</v>
      </c>
      <c r="D13" s="39">
        <v>145</v>
      </c>
      <c r="E13" s="117">
        <v>147</v>
      </c>
      <c r="F13" s="39">
        <v>147</v>
      </c>
    </row>
    <row r="14" spans="1:7" ht="12.75">
      <c r="A14" s="22" t="s">
        <v>123</v>
      </c>
      <c r="B14" s="23"/>
      <c r="C14" s="22"/>
      <c r="D14" s="22"/>
      <c r="E14" s="22"/>
      <c r="F14" s="112" t="s">
        <v>316</v>
      </c>
      <c r="G14" s="22"/>
    </row>
    <row r="15" spans="1:7" ht="12.75">
      <c r="A15" s="54" t="s">
        <v>307</v>
      </c>
      <c r="B15" s="21"/>
      <c r="C15" s="22"/>
      <c r="D15" s="22"/>
      <c r="E15" s="22"/>
      <c r="F15" s="21"/>
      <c r="G15" s="22"/>
    </row>
    <row r="16" spans="1:7" ht="24" customHeight="1">
      <c r="A16" s="231" t="s">
        <v>310</v>
      </c>
      <c r="B16" s="198"/>
      <c r="C16" s="198"/>
      <c r="D16" s="198"/>
      <c r="E16" s="198"/>
      <c r="F16" s="176"/>
      <c r="G16" s="176"/>
    </row>
    <row r="17" spans="1:7" ht="54.75" customHeight="1">
      <c r="A17" s="231" t="s">
        <v>311</v>
      </c>
      <c r="B17" s="198"/>
      <c r="C17" s="198"/>
      <c r="D17" s="198"/>
      <c r="E17" s="198"/>
      <c r="F17" s="174"/>
      <c r="G17" s="174"/>
    </row>
    <row r="18" spans="1:7" ht="55.5" customHeight="1">
      <c r="A18" s="231" t="s">
        <v>4</v>
      </c>
      <c r="B18" s="198"/>
      <c r="C18" s="198"/>
      <c r="D18" s="198"/>
      <c r="E18" s="198"/>
      <c r="F18" s="174"/>
      <c r="G18" s="174"/>
    </row>
    <row r="19" spans="1:7" ht="24" customHeight="1">
      <c r="A19" s="231" t="s">
        <v>14</v>
      </c>
      <c r="B19" s="198"/>
      <c r="C19" s="198"/>
      <c r="D19" s="198"/>
      <c r="E19" s="198"/>
      <c r="F19" s="176"/>
      <c r="G19" s="176"/>
    </row>
    <row r="20" spans="1:7" ht="57.75" customHeight="1">
      <c r="A20" s="231" t="s">
        <v>275</v>
      </c>
      <c r="B20" s="198"/>
      <c r="C20" s="198"/>
      <c r="D20" s="198"/>
      <c r="E20" s="198"/>
      <c r="F20" s="174"/>
      <c r="G20" s="174"/>
    </row>
    <row r="21" spans="1:7" ht="42.75" customHeight="1">
      <c r="A21" s="233" t="s">
        <v>312</v>
      </c>
      <c r="B21" s="233"/>
      <c r="C21" s="233"/>
      <c r="D21" s="233"/>
      <c r="E21" s="233"/>
      <c r="F21" s="178"/>
      <c r="G21" s="178"/>
    </row>
    <row r="22" spans="1:7" ht="80.25" customHeight="1">
      <c r="A22" s="231" t="s">
        <v>313</v>
      </c>
      <c r="B22" s="231"/>
      <c r="C22" s="231"/>
      <c r="D22" s="231"/>
      <c r="E22" s="231"/>
      <c r="F22" s="175"/>
      <c r="G22" s="175"/>
    </row>
    <row r="23" spans="1:7" ht="21.75" customHeight="1">
      <c r="A23" s="231" t="s">
        <v>5</v>
      </c>
      <c r="B23" s="231"/>
      <c r="C23" s="231"/>
      <c r="D23" s="231"/>
      <c r="E23" s="231"/>
      <c r="F23" s="175"/>
      <c r="G23" s="175"/>
    </row>
    <row r="24" spans="1:7" ht="12.75">
      <c r="A24" s="66"/>
      <c r="B24" s="81"/>
      <c r="C24" s="66"/>
      <c r="D24" s="66"/>
      <c r="E24" s="66"/>
      <c r="F24" s="66"/>
      <c r="G24" s="66"/>
    </row>
    <row r="25" spans="1:7" ht="12.75">
      <c r="A25" s="6"/>
      <c r="B25" s="8"/>
      <c r="C25" s="101"/>
      <c r="D25" s="101"/>
      <c r="E25" s="101"/>
      <c r="F25" s="101"/>
      <c r="G25" s="101"/>
    </row>
    <row r="26" spans="1:7" ht="18" customHeight="1">
      <c r="A26" s="101"/>
      <c r="B26" s="8"/>
      <c r="C26" s="101"/>
      <c r="D26" s="101"/>
      <c r="E26" s="101"/>
      <c r="F26" s="101"/>
      <c r="G26" s="101"/>
    </row>
    <row r="27" spans="1:7" ht="12.75">
      <c r="A27" s="101"/>
      <c r="B27" s="101"/>
      <c r="C27" s="101"/>
      <c r="D27" s="101"/>
      <c r="E27" s="101"/>
      <c r="F27" s="101"/>
      <c r="G27" s="101"/>
    </row>
    <row r="28" spans="1:7" ht="12.75">
      <c r="A28" s="102"/>
      <c r="B28" s="102"/>
      <c r="C28" s="102"/>
      <c r="D28" s="102"/>
      <c r="E28" s="102"/>
      <c r="F28" s="102"/>
      <c r="G28" s="102"/>
    </row>
    <row r="29" spans="1:7" ht="12.75">
      <c r="A29" s="102"/>
      <c r="B29" s="102"/>
      <c r="C29" s="102"/>
      <c r="D29" s="102"/>
      <c r="E29" s="102"/>
      <c r="F29" s="102"/>
      <c r="G29" s="102"/>
    </row>
    <row r="30" spans="1:2" ht="12.75">
      <c r="A30" s="7"/>
      <c r="B30" s="7"/>
    </row>
  </sheetData>
  <mergeCells count="11">
    <mergeCell ref="A3:F3"/>
    <mergeCell ref="A2:F2"/>
    <mergeCell ref="A1:F1"/>
    <mergeCell ref="A16:E16"/>
    <mergeCell ref="A21:E21"/>
    <mergeCell ref="A22:E22"/>
    <mergeCell ref="A23:E23"/>
    <mergeCell ref="A17:E17"/>
    <mergeCell ref="A18:E18"/>
    <mergeCell ref="A19:E19"/>
    <mergeCell ref="A20:E20"/>
  </mergeCells>
  <printOptions horizontalCentered="1" verticalCentered="1"/>
  <pageMargins left="0.75" right="0.75" top="0.75" bottom="0.75" header="0.5" footer="0.5"/>
  <pageSetup fitToHeight="1" fitToWidth="1" horizontalDpi="600" verticalDpi="600" orientation="landscape" pageOrder="overThenDown" scale="91"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G44"/>
  <sheetViews>
    <sheetView workbookViewId="0" topLeftCell="A1">
      <selection activeCell="A1" sqref="A1:F1"/>
    </sheetView>
  </sheetViews>
  <sheetFormatPr defaultColWidth="9.140625" defaultRowHeight="12.75"/>
  <cols>
    <col min="1" max="1" width="10.8515625" style="0" customWidth="1"/>
    <col min="2" max="6" width="18.7109375" style="0" customWidth="1"/>
    <col min="7" max="7" width="3.7109375" style="0" customWidth="1"/>
  </cols>
  <sheetData>
    <row r="1" spans="1:6" ht="12.75">
      <c r="A1" s="203" t="s">
        <v>234</v>
      </c>
      <c r="B1" s="204"/>
      <c r="C1" s="204"/>
      <c r="D1" s="204"/>
      <c r="E1" s="204"/>
      <c r="F1" s="204"/>
    </row>
    <row r="2" spans="1:6" ht="17.25" customHeight="1">
      <c r="A2" s="203" t="s">
        <v>19</v>
      </c>
      <c r="B2" s="204"/>
      <c r="C2" s="204"/>
      <c r="D2" s="204"/>
      <c r="E2" s="204"/>
      <c r="F2" s="204"/>
    </row>
    <row r="3" spans="1:6" ht="15.75" customHeight="1">
      <c r="A3" s="203" t="s">
        <v>241</v>
      </c>
      <c r="B3" s="204"/>
      <c r="C3" s="204"/>
      <c r="D3" s="204"/>
      <c r="E3" s="204"/>
      <c r="F3" s="204"/>
    </row>
    <row r="4" spans="1:6" ht="25.5" customHeight="1">
      <c r="A4" s="35" t="s">
        <v>121</v>
      </c>
      <c r="B4" s="77" t="s">
        <v>84</v>
      </c>
      <c r="C4" s="77" t="s">
        <v>85</v>
      </c>
      <c r="D4" s="77" t="s">
        <v>86</v>
      </c>
      <c r="E4" s="77" t="s">
        <v>87</v>
      </c>
      <c r="F4" s="77" t="s">
        <v>122</v>
      </c>
    </row>
    <row r="5" spans="1:6" ht="12.75">
      <c r="A5" s="153" t="s">
        <v>257</v>
      </c>
      <c r="B5" s="118">
        <v>275</v>
      </c>
      <c r="C5" s="118">
        <v>352</v>
      </c>
      <c r="D5" s="118">
        <v>447</v>
      </c>
      <c r="E5" s="118">
        <v>434</v>
      </c>
      <c r="F5" s="119">
        <v>396</v>
      </c>
    </row>
    <row r="6" spans="1:6" ht="12.75">
      <c r="A6" s="153" t="s">
        <v>258</v>
      </c>
      <c r="B6" s="118">
        <v>302</v>
      </c>
      <c r="C6" s="118">
        <v>364</v>
      </c>
      <c r="D6" s="118">
        <v>469</v>
      </c>
      <c r="E6" s="118">
        <v>444</v>
      </c>
      <c r="F6" s="119">
        <v>410</v>
      </c>
    </row>
    <row r="7" spans="1:6" ht="12.75">
      <c r="A7" s="153" t="s">
        <v>259</v>
      </c>
      <c r="B7" s="118">
        <v>294</v>
      </c>
      <c r="C7" s="118">
        <v>356</v>
      </c>
      <c r="D7" s="118">
        <v>442</v>
      </c>
      <c r="E7" s="118">
        <v>427</v>
      </c>
      <c r="F7" s="119">
        <v>401</v>
      </c>
    </row>
    <row r="8" spans="1:6" ht="12.75">
      <c r="A8" s="153" t="s">
        <v>260</v>
      </c>
      <c r="B8" s="118">
        <v>284</v>
      </c>
      <c r="C8" s="118">
        <v>342</v>
      </c>
      <c r="D8" s="118">
        <v>438</v>
      </c>
      <c r="E8" s="118">
        <v>415</v>
      </c>
      <c r="F8" s="119">
        <v>392</v>
      </c>
    </row>
    <row r="9" spans="1:6" ht="12.75">
      <c r="A9" s="153" t="s">
        <v>261</v>
      </c>
      <c r="B9" s="118">
        <v>280</v>
      </c>
      <c r="C9" s="118">
        <v>336</v>
      </c>
      <c r="D9" s="118">
        <v>434</v>
      </c>
      <c r="E9" s="118">
        <v>416</v>
      </c>
      <c r="F9" s="119">
        <v>391</v>
      </c>
    </row>
    <row r="10" spans="1:6" ht="12.75">
      <c r="A10" s="153" t="s">
        <v>262</v>
      </c>
      <c r="B10" s="118">
        <v>265</v>
      </c>
      <c r="C10" s="118">
        <v>309</v>
      </c>
      <c r="D10" s="118">
        <v>388</v>
      </c>
      <c r="E10" s="118">
        <v>368</v>
      </c>
      <c r="F10" s="119">
        <v>347</v>
      </c>
    </row>
    <row r="11" spans="1:6" ht="12.75">
      <c r="A11" s="153" t="s">
        <v>263</v>
      </c>
      <c r="B11" s="118">
        <v>251</v>
      </c>
      <c r="C11" s="118">
        <v>282</v>
      </c>
      <c r="D11" s="118">
        <v>347</v>
      </c>
      <c r="E11" s="118">
        <v>289</v>
      </c>
      <c r="F11" s="119">
        <v>285</v>
      </c>
    </row>
    <row r="12" spans="1:6" ht="12.75">
      <c r="A12" s="153" t="s">
        <v>264</v>
      </c>
      <c r="B12" s="118">
        <v>260</v>
      </c>
      <c r="C12" s="118">
        <v>276</v>
      </c>
      <c r="D12" s="118">
        <v>320</v>
      </c>
      <c r="E12" s="118">
        <v>282</v>
      </c>
      <c r="F12" s="119">
        <v>275</v>
      </c>
    </row>
    <row r="13" spans="1:6" ht="12.75">
      <c r="A13" s="38" t="s">
        <v>119</v>
      </c>
      <c r="B13" s="120">
        <v>266</v>
      </c>
      <c r="C13" s="120">
        <v>318</v>
      </c>
      <c r="D13" s="120">
        <v>408</v>
      </c>
      <c r="E13" s="120">
        <v>375</v>
      </c>
      <c r="F13" s="120">
        <v>351</v>
      </c>
    </row>
    <row r="14" spans="1:7" ht="12.75">
      <c r="A14" s="44" t="s">
        <v>123</v>
      </c>
      <c r="B14" s="82"/>
      <c r="C14" s="44"/>
      <c r="D14" s="44"/>
      <c r="E14" s="44"/>
      <c r="F14" s="112" t="s">
        <v>316</v>
      </c>
      <c r="G14" s="44"/>
    </row>
    <row r="15" spans="1:7" ht="12.75">
      <c r="A15" s="44" t="s">
        <v>307</v>
      </c>
      <c r="B15" s="76"/>
      <c r="C15" s="44"/>
      <c r="D15" s="44"/>
      <c r="E15" s="44"/>
      <c r="F15" s="76"/>
      <c r="G15" s="44"/>
    </row>
    <row r="16" spans="1:7" ht="12.75">
      <c r="A16" s="54" t="s">
        <v>314</v>
      </c>
      <c r="B16" s="76"/>
      <c r="C16" s="44"/>
      <c r="D16" s="44"/>
      <c r="E16" s="44"/>
      <c r="F16" s="76"/>
      <c r="G16" s="44"/>
    </row>
    <row r="17" spans="1:7" ht="46.5" customHeight="1">
      <c r="A17" s="221" t="s">
        <v>311</v>
      </c>
      <c r="B17" s="200"/>
      <c r="C17" s="200"/>
      <c r="D17" s="200"/>
      <c r="E17" s="200"/>
      <c r="F17" s="200"/>
      <c r="G17" s="200"/>
    </row>
    <row r="18" spans="1:7" ht="46.5" customHeight="1">
      <c r="A18" s="221" t="s">
        <v>4</v>
      </c>
      <c r="B18" s="200"/>
      <c r="C18" s="200"/>
      <c r="D18" s="200"/>
      <c r="E18" s="200"/>
      <c r="F18" s="200"/>
      <c r="G18" s="200"/>
    </row>
    <row r="19" spans="1:7" ht="24.75" customHeight="1">
      <c r="A19" s="231" t="s">
        <v>14</v>
      </c>
      <c r="B19" s="198"/>
      <c r="C19" s="198"/>
      <c r="D19" s="198"/>
      <c r="E19" s="198"/>
      <c r="F19" s="198"/>
      <c r="G19" s="198"/>
    </row>
    <row r="20" spans="1:7" ht="46.5" customHeight="1">
      <c r="A20" s="221" t="s">
        <v>275</v>
      </c>
      <c r="B20" s="200"/>
      <c r="C20" s="200"/>
      <c r="D20" s="200"/>
      <c r="E20" s="200"/>
      <c r="F20" s="200"/>
      <c r="G20" s="200"/>
    </row>
    <row r="21" spans="1:7" ht="34.5" customHeight="1">
      <c r="A21" s="221" t="s">
        <v>312</v>
      </c>
      <c r="B21" s="221"/>
      <c r="C21" s="221"/>
      <c r="D21" s="221"/>
      <c r="E21" s="221"/>
      <c r="F21" s="221"/>
      <c r="G21" s="221"/>
    </row>
    <row r="22" spans="1:7" ht="58.5" customHeight="1">
      <c r="A22" s="221" t="s">
        <v>313</v>
      </c>
      <c r="B22" s="221"/>
      <c r="C22" s="221"/>
      <c r="D22" s="221"/>
      <c r="E22" s="221"/>
      <c r="F22" s="221"/>
      <c r="G22" s="221"/>
    </row>
    <row r="23" spans="1:7" ht="81" customHeight="1">
      <c r="A23" s="234" t="s">
        <v>6</v>
      </c>
      <c r="B23" s="200"/>
      <c r="C23" s="200"/>
      <c r="D23" s="200"/>
      <c r="E23" s="200"/>
      <c r="F23" s="200"/>
      <c r="G23" s="200"/>
    </row>
    <row r="24" spans="1:7" ht="12.75" customHeight="1">
      <c r="A24" s="234" t="s">
        <v>7</v>
      </c>
      <c r="B24" s="200"/>
      <c r="C24" s="200"/>
      <c r="D24" s="200"/>
      <c r="E24" s="200"/>
      <c r="F24" s="200"/>
      <c r="G24" s="200"/>
    </row>
    <row r="25" spans="1:7" ht="12.75">
      <c r="A25" s="83"/>
      <c r="B25" s="56"/>
      <c r="C25" s="56"/>
      <c r="D25" s="56"/>
      <c r="E25" s="56"/>
      <c r="F25" s="56"/>
      <c r="G25" s="56"/>
    </row>
    <row r="26" ht="12.75">
      <c r="A26" s="7"/>
    </row>
    <row r="27" ht="12.75">
      <c r="A27" s="7"/>
    </row>
    <row r="28" ht="12.75">
      <c r="A28" s="7"/>
    </row>
    <row r="29" ht="12.75">
      <c r="A29" s="7"/>
    </row>
    <row r="30" ht="12.75">
      <c r="A30" s="7"/>
    </row>
    <row r="31" ht="12.75">
      <c r="A31" s="7"/>
    </row>
    <row r="32" ht="12.75">
      <c r="A32" s="7"/>
    </row>
    <row r="33" ht="12.75">
      <c r="A33" s="7"/>
    </row>
    <row r="34" ht="12.75">
      <c r="A34" s="7"/>
    </row>
    <row r="35" ht="12.75">
      <c r="A35" s="7"/>
    </row>
    <row r="36" ht="12.75">
      <c r="A36" s="7"/>
    </row>
    <row r="37" ht="12.75">
      <c r="A37" s="7"/>
    </row>
    <row r="38" ht="12.75">
      <c r="A38" s="7"/>
    </row>
    <row r="39" ht="12.75">
      <c r="A39" s="7"/>
    </row>
    <row r="40" ht="12.75">
      <c r="A40" s="7"/>
    </row>
    <row r="41" ht="12.75">
      <c r="A41" s="7"/>
    </row>
    <row r="42" ht="12.75">
      <c r="A42" s="7"/>
    </row>
    <row r="43" ht="12.75">
      <c r="A43" s="7"/>
    </row>
    <row r="44" ht="12.75">
      <c r="A44" s="7"/>
    </row>
  </sheetData>
  <mergeCells count="11">
    <mergeCell ref="A1:F1"/>
    <mergeCell ref="A17:G17"/>
    <mergeCell ref="A18:G18"/>
    <mergeCell ref="A2:F2"/>
    <mergeCell ref="A3:F3"/>
    <mergeCell ref="A19:G19"/>
    <mergeCell ref="A20:G20"/>
    <mergeCell ref="A24:G24"/>
    <mergeCell ref="A21:G21"/>
    <mergeCell ref="A22:G22"/>
    <mergeCell ref="A23:G23"/>
  </mergeCells>
  <printOptions horizontalCentered="1" verticalCentered="1"/>
  <pageMargins left="0.5" right="0.5" top="1" bottom="1" header="0.5" footer="0.5"/>
  <pageSetup fitToHeight="1" fitToWidth="1" horizontalDpi="600" verticalDpi="600" orientation="landscape" pageOrder="overThenDown" scale="83"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F87"/>
  <sheetViews>
    <sheetView workbookViewId="0" topLeftCell="A1">
      <selection activeCell="A3" sqref="A3:E3"/>
    </sheetView>
  </sheetViews>
  <sheetFormatPr defaultColWidth="9.140625" defaultRowHeight="12.75"/>
  <cols>
    <col min="1" max="1" width="35.7109375" style="0" customWidth="1"/>
    <col min="2" max="5" width="20.7109375" style="0" customWidth="1"/>
  </cols>
  <sheetData>
    <row r="1" spans="1:5" ht="17.25" customHeight="1">
      <c r="A1" s="203" t="s">
        <v>17</v>
      </c>
      <c r="B1" s="204"/>
      <c r="C1" s="204"/>
      <c r="D1" s="204"/>
      <c r="E1" s="204"/>
    </row>
    <row r="2" spans="1:5" ht="15.75" customHeight="1">
      <c r="A2" s="203" t="s">
        <v>19</v>
      </c>
      <c r="B2" s="204"/>
      <c r="C2" s="204"/>
      <c r="D2" s="204"/>
      <c r="E2" s="204"/>
    </row>
    <row r="3" spans="1:5" ht="15.75" customHeight="1">
      <c r="A3" s="203" t="s">
        <v>18</v>
      </c>
      <c r="B3" s="204"/>
      <c r="C3" s="204"/>
      <c r="D3" s="204"/>
      <c r="E3" s="204"/>
    </row>
    <row r="4" spans="1:5" ht="25.5">
      <c r="A4" s="35" t="s">
        <v>76</v>
      </c>
      <c r="B4" s="35" t="s">
        <v>235</v>
      </c>
      <c r="C4" s="35" t="s">
        <v>236</v>
      </c>
      <c r="D4" s="35" t="s">
        <v>224</v>
      </c>
      <c r="E4" s="35" t="s">
        <v>74</v>
      </c>
    </row>
    <row r="5" spans="1:6" ht="12.75">
      <c r="A5" s="46" t="s">
        <v>20</v>
      </c>
      <c r="B5" s="127">
        <v>0.13214118277409417</v>
      </c>
      <c r="C5" s="126">
        <v>0.8678588172259059</v>
      </c>
      <c r="D5" s="126">
        <v>0</v>
      </c>
      <c r="E5" s="60">
        <v>1</v>
      </c>
      <c r="F5" s="18"/>
    </row>
    <row r="6" spans="1:6" ht="12.75">
      <c r="A6" s="46" t="s">
        <v>21</v>
      </c>
      <c r="B6" s="127">
        <v>0.10874125874125874</v>
      </c>
      <c r="C6" s="126">
        <v>0.8912587412587413</v>
      </c>
      <c r="D6" s="126">
        <v>0</v>
      </c>
      <c r="E6" s="60">
        <v>1</v>
      </c>
      <c r="F6" s="18"/>
    </row>
    <row r="7" spans="1:6" ht="12.75">
      <c r="A7" s="46" t="s">
        <v>22</v>
      </c>
      <c r="B7" s="127" t="s">
        <v>23</v>
      </c>
      <c r="C7" s="126" t="s">
        <v>23</v>
      </c>
      <c r="D7" s="126" t="s">
        <v>23</v>
      </c>
      <c r="E7" s="60" t="s">
        <v>23</v>
      </c>
      <c r="F7" s="18"/>
    </row>
    <row r="8" spans="1:6" ht="12.75">
      <c r="A8" s="46" t="s">
        <v>24</v>
      </c>
      <c r="B8" s="127">
        <v>0.22417270893528868</v>
      </c>
      <c r="C8" s="126">
        <v>0.7758272910647114</v>
      </c>
      <c r="D8" s="126">
        <v>0</v>
      </c>
      <c r="E8" s="60">
        <v>1</v>
      </c>
      <c r="F8" s="18"/>
    </row>
    <row r="9" spans="1:6" ht="12.75">
      <c r="A9" s="46" t="s">
        <v>25</v>
      </c>
      <c r="B9" s="127">
        <v>0.3679987160969347</v>
      </c>
      <c r="C9" s="126">
        <v>0.6320012839030653</v>
      </c>
      <c r="D9" s="126">
        <v>0</v>
      </c>
      <c r="E9" s="60">
        <v>1</v>
      </c>
      <c r="F9" s="18"/>
    </row>
    <row r="10" spans="1:6" ht="12.75">
      <c r="A10" s="46" t="s">
        <v>80</v>
      </c>
      <c r="B10" s="127">
        <v>0.11409947355335272</v>
      </c>
      <c r="C10" s="126">
        <v>0.8840628276779054</v>
      </c>
      <c r="D10" s="126">
        <v>0.001837698768741825</v>
      </c>
      <c r="E10" s="60">
        <v>1</v>
      </c>
      <c r="F10" s="18"/>
    </row>
    <row r="11" spans="1:6" ht="12.75">
      <c r="A11" s="46" t="s">
        <v>26</v>
      </c>
      <c r="B11" s="127">
        <v>0.18444358875625722</v>
      </c>
      <c r="C11" s="126">
        <v>0.8155564112437428</v>
      </c>
      <c r="D11" s="126">
        <v>0</v>
      </c>
      <c r="E11" s="60">
        <v>1</v>
      </c>
      <c r="F11" s="18"/>
    </row>
    <row r="12" spans="1:6" ht="12.75">
      <c r="A12" s="46" t="s">
        <v>27</v>
      </c>
      <c r="B12" s="126">
        <v>0.7089826650323936</v>
      </c>
      <c r="C12" s="126">
        <v>0.2910173349676064</v>
      </c>
      <c r="D12" s="126">
        <v>0</v>
      </c>
      <c r="E12" s="60">
        <v>1</v>
      </c>
      <c r="F12" s="18"/>
    </row>
    <row r="13" spans="1:6" ht="12.75">
      <c r="A13" s="46" t="s">
        <v>28</v>
      </c>
      <c r="B13" s="127">
        <v>0.13117466320018908</v>
      </c>
      <c r="C13" s="126">
        <v>0.8688253367998109</v>
      </c>
      <c r="D13" s="126">
        <v>0</v>
      </c>
      <c r="E13" s="60">
        <v>1</v>
      </c>
      <c r="F13" s="18"/>
    </row>
    <row r="14" spans="1:6" ht="12.75">
      <c r="A14" s="46" t="s">
        <v>29</v>
      </c>
      <c r="B14" s="127">
        <v>0.20074766355140186</v>
      </c>
      <c r="C14" s="126">
        <v>0.7992523364485982</v>
      </c>
      <c r="D14" s="126">
        <v>0</v>
      </c>
      <c r="E14" s="60">
        <v>1</v>
      </c>
      <c r="F14" s="18"/>
    </row>
    <row r="15" spans="1:6" ht="12.75">
      <c r="A15" s="46" t="s">
        <v>30</v>
      </c>
      <c r="B15" s="127">
        <v>0.09962351994482124</v>
      </c>
      <c r="C15" s="126">
        <v>0.8863375100586274</v>
      </c>
      <c r="D15" s="126">
        <v>0.014038969996551328</v>
      </c>
      <c r="E15" s="60">
        <v>1</v>
      </c>
      <c r="F15" s="18"/>
    </row>
    <row r="16" spans="1:6" ht="12.75">
      <c r="A16" s="46" t="s">
        <v>31</v>
      </c>
      <c r="B16" s="127">
        <v>0.14775480898674723</v>
      </c>
      <c r="C16" s="126">
        <v>0.8522451910132528</v>
      </c>
      <c r="D16" s="126">
        <v>0</v>
      </c>
      <c r="E16" s="60">
        <v>1</v>
      </c>
      <c r="F16" s="18"/>
    </row>
    <row r="17" spans="1:6" ht="12.75">
      <c r="A17" s="46" t="s">
        <v>32</v>
      </c>
      <c r="B17" s="127" t="s">
        <v>23</v>
      </c>
      <c r="C17" s="126" t="s">
        <v>23</v>
      </c>
      <c r="D17" s="126" t="s">
        <v>23</v>
      </c>
      <c r="E17" s="60" t="s">
        <v>23</v>
      </c>
      <c r="F17" s="18"/>
    </row>
    <row r="18" spans="1:6" ht="12.75">
      <c r="A18" s="46" t="s">
        <v>33</v>
      </c>
      <c r="B18" s="127">
        <v>0.17191624142178427</v>
      </c>
      <c r="C18" s="126">
        <v>0.8280837585782157</v>
      </c>
      <c r="D18" s="126">
        <v>0</v>
      </c>
      <c r="E18" s="60">
        <v>1</v>
      </c>
      <c r="F18" s="18"/>
    </row>
    <row r="19" spans="1:6" ht="12.75">
      <c r="A19" s="46" t="s">
        <v>34</v>
      </c>
      <c r="B19" s="127">
        <v>0.022150281138183677</v>
      </c>
      <c r="C19" s="126">
        <v>0.9778497188618164</v>
      </c>
      <c r="D19" s="126">
        <v>0</v>
      </c>
      <c r="E19" s="60">
        <v>1</v>
      </c>
      <c r="F19" s="18"/>
    </row>
    <row r="20" spans="1:6" ht="12.75">
      <c r="A20" s="46" t="s">
        <v>35</v>
      </c>
      <c r="B20" s="127">
        <v>0.06518197844375516</v>
      </c>
      <c r="C20" s="126">
        <v>0.9347064467899939</v>
      </c>
      <c r="D20" s="126">
        <v>0.0001115747662508647</v>
      </c>
      <c r="E20" s="60">
        <v>1</v>
      </c>
      <c r="F20" s="18"/>
    </row>
    <row r="21" spans="1:6" ht="12.75">
      <c r="A21" s="46" t="s">
        <v>36</v>
      </c>
      <c r="B21" s="127">
        <v>0.3013437983113331</v>
      </c>
      <c r="C21" s="126">
        <v>0.6986562016886669</v>
      </c>
      <c r="D21" s="126">
        <v>0</v>
      </c>
      <c r="E21" s="60">
        <v>1</v>
      </c>
      <c r="F21" s="18"/>
    </row>
    <row r="22" spans="1:6" ht="12.75">
      <c r="A22" s="46" t="s">
        <v>37</v>
      </c>
      <c r="B22" s="127">
        <v>0.38146406984553394</v>
      </c>
      <c r="C22" s="126">
        <v>0.6185359301544661</v>
      </c>
      <c r="D22" s="126">
        <v>0</v>
      </c>
      <c r="E22" s="60">
        <v>1</v>
      </c>
      <c r="F22" s="18"/>
    </row>
    <row r="23" spans="1:6" ht="12.75">
      <c r="A23" s="46" t="s">
        <v>38</v>
      </c>
      <c r="B23" s="127">
        <v>0.0979874951152794</v>
      </c>
      <c r="C23" s="126">
        <v>0.8996678389996092</v>
      </c>
      <c r="D23" s="126">
        <v>0.0023446658851113715</v>
      </c>
      <c r="E23" s="60">
        <v>1</v>
      </c>
      <c r="F23" s="18"/>
    </row>
    <row r="24" spans="1:6" ht="12.75">
      <c r="A24" s="46" t="s">
        <v>39</v>
      </c>
      <c r="B24" s="127">
        <v>0.011351543100390209</v>
      </c>
      <c r="C24" s="126">
        <v>0.9886484568996098</v>
      </c>
      <c r="D24" s="126">
        <v>0</v>
      </c>
      <c r="E24" s="60">
        <v>1</v>
      </c>
      <c r="F24" s="18"/>
    </row>
    <row r="25" spans="1:6" ht="12.75">
      <c r="A25" s="46" t="s">
        <v>40</v>
      </c>
      <c r="B25" s="127">
        <v>0.12475945073224828</v>
      </c>
      <c r="C25" s="126">
        <v>0.839329397566783</v>
      </c>
      <c r="D25" s="126">
        <v>0.03591115170096872</v>
      </c>
      <c r="E25" s="60">
        <v>1</v>
      </c>
      <c r="F25" s="18"/>
    </row>
    <row r="26" spans="1:6" ht="12.75">
      <c r="A26" s="46" t="s">
        <v>41</v>
      </c>
      <c r="B26" s="127">
        <v>0.03781284004352557</v>
      </c>
      <c r="C26" s="126">
        <v>0.9621871599564744</v>
      </c>
      <c r="D26" s="126">
        <v>0</v>
      </c>
      <c r="E26" s="60">
        <v>1</v>
      </c>
      <c r="F26" s="18"/>
    </row>
    <row r="27" spans="1:6" ht="12.75">
      <c r="A27" s="46" t="s">
        <v>42</v>
      </c>
      <c r="B27" s="127">
        <v>0.18018787361229718</v>
      </c>
      <c r="C27" s="126">
        <v>0.8198121263877028</v>
      </c>
      <c r="D27" s="126">
        <v>0</v>
      </c>
      <c r="E27" s="60">
        <v>1</v>
      </c>
      <c r="F27" s="18"/>
    </row>
    <row r="28" spans="1:6" ht="12.75">
      <c r="A28" s="46" t="s">
        <v>43</v>
      </c>
      <c r="B28" s="127">
        <v>0.20709960325746501</v>
      </c>
      <c r="C28" s="126">
        <v>0.792900396742535</v>
      </c>
      <c r="D28" s="126">
        <v>0</v>
      </c>
      <c r="E28" s="60">
        <v>1</v>
      </c>
      <c r="F28" s="18"/>
    </row>
    <row r="29" spans="1:6" ht="12.75">
      <c r="A29" s="46" t="s">
        <v>44</v>
      </c>
      <c r="B29" s="127">
        <v>0.4489350081922447</v>
      </c>
      <c r="C29" s="126">
        <v>0.5510649918077554</v>
      </c>
      <c r="D29" s="126">
        <v>0</v>
      </c>
      <c r="E29" s="60">
        <v>1</v>
      </c>
      <c r="F29" s="18"/>
    </row>
    <row r="30" spans="1:6" ht="12.75">
      <c r="A30" s="46" t="s">
        <v>45</v>
      </c>
      <c r="B30" s="127">
        <v>0.36243626458056855</v>
      </c>
      <c r="C30" s="126">
        <v>0.6375637354194315</v>
      </c>
      <c r="D30" s="126">
        <v>0</v>
      </c>
      <c r="E30" s="60">
        <v>1</v>
      </c>
      <c r="F30" s="18"/>
    </row>
    <row r="31" spans="1:6" ht="12.75">
      <c r="A31" s="46" t="s">
        <v>46</v>
      </c>
      <c r="B31" s="127">
        <v>0.22129895521476142</v>
      </c>
      <c r="C31" s="126">
        <v>0.7787010447852386</v>
      </c>
      <c r="D31" s="126">
        <v>0</v>
      </c>
      <c r="E31" s="60">
        <v>1</v>
      </c>
      <c r="F31" s="18"/>
    </row>
    <row r="32" spans="1:6" ht="12.75">
      <c r="A32" s="46" t="s">
        <v>47</v>
      </c>
      <c r="B32" s="127">
        <v>0.25091236551495333</v>
      </c>
      <c r="C32" s="126">
        <v>0.7461491065927295</v>
      </c>
      <c r="D32" s="126">
        <v>0.0029385278923171713</v>
      </c>
      <c r="E32" s="60">
        <v>1</v>
      </c>
      <c r="F32" s="18"/>
    </row>
    <row r="33" spans="1:6" ht="12.75">
      <c r="A33" s="46" t="s">
        <v>48</v>
      </c>
      <c r="B33" s="127">
        <v>0.12878787878787878</v>
      </c>
      <c r="C33" s="126">
        <v>0.8712121212121212</v>
      </c>
      <c r="D33" s="126">
        <v>0</v>
      </c>
      <c r="E33" s="60">
        <v>1</v>
      </c>
      <c r="F33" s="18"/>
    </row>
    <row r="34" spans="1:6" ht="12.75">
      <c r="A34" s="46" t="s">
        <v>49</v>
      </c>
      <c r="B34" s="127">
        <v>0.28255139694254083</v>
      </c>
      <c r="C34" s="126">
        <v>0.7174486030574592</v>
      </c>
      <c r="D34" s="126">
        <v>0</v>
      </c>
      <c r="E34" s="60">
        <v>1</v>
      </c>
      <c r="F34" s="18"/>
    </row>
    <row r="35" spans="1:6" ht="12.75">
      <c r="A35" s="46" t="s">
        <v>50</v>
      </c>
      <c r="B35" s="126">
        <v>0.2779796511627907</v>
      </c>
      <c r="C35" s="126">
        <v>0.7220203488372093</v>
      </c>
      <c r="D35" s="126">
        <v>0</v>
      </c>
      <c r="E35" s="60">
        <v>1</v>
      </c>
      <c r="F35" s="18"/>
    </row>
    <row r="36" spans="1:6" ht="12.75">
      <c r="A36" s="46" t="s">
        <v>51</v>
      </c>
      <c r="B36" s="127">
        <v>0.2701161132613567</v>
      </c>
      <c r="C36" s="126">
        <v>0.6555306579751476</v>
      </c>
      <c r="D36" s="126">
        <v>0.07435322876349562</v>
      </c>
      <c r="E36" s="60">
        <v>1</v>
      </c>
      <c r="F36" s="18"/>
    </row>
    <row r="37" spans="1:6" ht="12.75">
      <c r="A37" s="46" t="s">
        <v>52</v>
      </c>
      <c r="B37" s="126">
        <v>0.15005718342075167</v>
      </c>
      <c r="C37" s="126">
        <v>0.8499428165792483</v>
      </c>
      <c r="D37" s="126">
        <v>0</v>
      </c>
      <c r="E37" s="60">
        <v>1</v>
      </c>
      <c r="F37" s="18"/>
    </row>
    <row r="38" spans="1:6" ht="12.75">
      <c r="A38" s="46" t="s">
        <v>53</v>
      </c>
      <c r="B38" s="127">
        <v>0.16555109326193662</v>
      </c>
      <c r="C38" s="126">
        <v>0.8344489067380634</v>
      </c>
      <c r="D38" s="126">
        <v>0</v>
      </c>
      <c r="E38" s="60">
        <v>1</v>
      </c>
      <c r="F38" s="18"/>
    </row>
    <row r="39" spans="1:6" ht="12.75">
      <c r="A39" s="46" t="s">
        <v>54</v>
      </c>
      <c r="B39" s="127">
        <v>0.3913262147941814</v>
      </c>
      <c r="C39" s="126">
        <v>0.6086737852058186</v>
      </c>
      <c r="D39" s="126">
        <v>0</v>
      </c>
      <c r="E39" s="60">
        <v>1</v>
      </c>
      <c r="F39" s="18"/>
    </row>
    <row r="40" spans="1:6" ht="12.75">
      <c r="A40" s="46" t="s">
        <v>55</v>
      </c>
      <c r="B40" s="127">
        <v>0.0727929992295992</v>
      </c>
      <c r="C40" s="126">
        <v>0.9272070007704009</v>
      </c>
      <c r="D40" s="126">
        <v>0</v>
      </c>
      <c r="E40" s="60">
        <v>1</v>
      </c>
      <c r="F40" s="18"/>
    </row>
    <row r="41" spans="1:6" ht="12.75">
      <c r="A41" s="46" t="s">
        <v>56</v>
      </c>
      <c r="B41" s="127">
        <v>0.20387096774193547</v>
      </c>
      <c r="C41" s="126">
        <v>0.7961290322580645</v>
      </c>
      <c r="D41" s="126">
        <v>0</v>
      </c>
      <c r="E41" s="60">
        <v>1</v>
      </c>
      <c r="F41" s="18"/>
    </row>
    <row r="42" spans="1:6" ht="12.75">
      <c r="A42" s="46" t="s">
        <v>81</v>
      </c>
      <c r="B42" s="127">
        <v>0</v>
      </c>
      <c r="C42" s="126">
        <v>1</v>
      </c>
      <c r="D42" s="126">
        <v>0</v>
      </c>
      <c r="E42" s="60">
        <v>1</v>
      </c>
      <c r="F42" s="18"/>
    </row>
    <row r="43" spans="1:6" ht="12.75">
      <c r="A43" s="46" t="s">
        <v>57</v>
      </c>
      <c r="B43" s="127">
        <v>0.1757035003431709</v>
      </c>
      <c r="C43" s="126">
        <v>0.824296499656829</v>
      </c>
      <c r="D43" s="126">
        <v>0</v>
      </c>
      <c r="E43" s="60">
        <v>1</v>
      </c>
      <c r="F43" s="18"/>
    </row>
    <row r="44" spans="1:6" ht="12.75">
      <c r="A44" s="46" t="s">
        <v>112</v>
      </c>
      <c r="B44" s="127">
        <v>0.15004163197335554</v>
      </c>
      <c r="C44" s="126">
        <v>0.8499583680266445</v>
      </c>
      <c r="D44" s="126">
        <v>0</v>
      </c>
      <c r="E44" s="60">
        <v>1</v>
      </c>
      <c r="F44" s="18"/>
    </row>
    <row r="45" spans="1:6" ht="12.75">
      <c r="A45" s="46" t="s">
        <v>58</v>
      </c>
      <c r="B45" s="127">
        <v>0.3266404647983595</v>
      </c>
      <c r="C45" s="126">
        <v>0.6733595352016405</v>
      </c>
      <c r="D45" s="126">
        <v>0</v>
      </c>
      <c r="E45" s="60">
        <v>1</v>
      </c>
      <c r="F45" s="18"/>
    </row>
    <row r="46" spans="1:6" ht="12.75">
      <c r="A46" s="46" t="s">
        <v>59</v>
      </c>
      <c r="B46" s="127">
        <v>0.09435329934520502</v>
      </c>
      <c r="C46" s="126">
        <v>0.47367530867180513</v>
      </c>
      <c r="D46" s="126">
        <v>0.43197139198298984</v>
      </c>
      <c r="E46" s="60">
        <v>1</v>
      </c>
      <c r="F46" s="18"/>
    </row>
    <row r="47" spans="1:6" ht="12.75">
      <c r="A47" s="46" t="s">
        <v>60</v>
      </c>
      <c r="B47" s="127">
        <v>0</v>
      </c>
      <c r="C47" s="126">
        <v>1</v>
      </c>
      <c r="D47" s="126">
        <v>0</v>
      </c>
      <c r="E47" s="60">
        <v>1</v>
      </c>
      <c r="F47" s="18"/>
    </row>
    <row r="48" spans="1:6" ht="12.75">
      <c r="A48" s="46" t="s">
        <v>61</v>
      </c>
      <c r="B48" s="127">
        <v>0.08583690987124463</v>
      </c>
      <c r="C48" s="126">
        <v>0.9141630901287554</v>
      </c>
      <c r="D48" s="126">
        <v>0</v>
      </c>
      <c r="E48" s="60">
        <v>1</v>
      </c>
      <c r="F48" s="18"/>
    </row>
    <row r="49" spans="1:6" ht="12.75">
      <c r="A49" s="46" t="s">
        <v>62</v>
      </c>
      <c r="B49" s="127">
        <v>0.46409183945893034</v>
      </c>
      <c r="C49" s="126">
        <v>0.5359081605410697</v>
      </c>
      <c r="D49" s="126">
        <v>0</v>
      </c>
      <c r="E49" s="60">
        <v>1</v>
      </c>
      <c r="F49" s="18"/>
    </row>
    <row r="50" spans="1:6" ht="12.75">
      <c r="A50" s="46" t="s">
        <v>63</v>
      </c>
      <c r="B50" s="127">
        <v>0.07046979865771812</v>
      </c>
      <c r="C50" s="126">
        <v>0.9295302013422819</v>
      </c>
      <c r="D50" s="126">
        <v>0</v>
      </c>
      <c r="E50" s="60">
        <v>1</v>
      </c>
      <c r="F50" s="18"/>
    </row>
    <row r="51" spans="1:6" ht="12.75">
      <c r="A51" s="46" t="s">
        <v>64</v>
      </c>
      <c r="B51" s="127">
        <v>0.6221927497789567</v>
      </c>
      <c r="C51" s="126">
        <v>0.37780725022104333</v>
      </c>
      <c r="D51" s="126">
        <v>0</v>
      </c>
      <c r="E51" s="60">
        <v>1</v>
      </c>
      <c r="F51" s="18"/>
    </row>
    <row r="52" spans="1:6" ht="12.75">
      <c r="A52" s="46" t="s">
        <v>65</v>
      </c>
      <c r="B52" s="127">
        <v>0.0158532561418244</v>
      </c>
      <c r="C52" s="126">
        <v>0.9841467438581756</v>
      </c>
      <c r="D52" s="126">
        <v>0</v>
      </c>
      <c r="E52" s="60">
        <v>1</v>
      </c>
      <c r="F52" s="18"/>
    </row>
    <row r="53" spans="1:6" ht="12.75">
      <c r="A53" s="46" t="s">
        <v>66</v>
      </c>
      <c r="B53" s="127">
        <v>0.10888108379327646</v>
      </c>
      <c r="C53" s="126">
        <v>0.8911189162067236</v>
      </c>
      <c r="D53" s="126">
        <v>0</v>
      </c>
      <c r="E53" s="60">
        <v>1</v>
      </c>
      <c r="F53" s="18"/>
    </row>
    <row r="54" spans="1:6" ht="12.75">
      <c r="A54" s="46" t="s">
        <v>67</v>
      </c>
      <c r="B54" s="127">
        <v>0.1680712737779918</v>
      </c>
      <c r="C54" s="126">
        <v>0.8319287262220082</v>
      </c>
      <c r="D54" s="126">
        <v>0</v>
      </c>
      <c r="E54" s="60">
        <v>1</v>
      </c>
      <c r="F54" s="18"/>
    </row>
    <row r="55" spans="1:6" ht="12.75">
      <c r="A55" s="46" t="s">
        <v>68</v>
      </c>
      <c r="B55" s="127">
        <v>0.024844720496894408</v>
      </c>
      <c r="C55" s="126">
        <v>0.9751552795031055</v>
      </c>
      <c r="D55" s="126">
        <v>0</v>
      </c>
      <c r="E55" s="60">
        <v>1</v>
      </c>
      <c r="F55" s="18"/>
    </row>
    <row r="56" spans="1:6" ht="12.75">
      <c r="A56" s="46" t="s">
        <v>69</v>
      </c>
      <c r="B56" s="127">
        <v>0.25791234710109157</v>
      </c>
      <c r="C56" s="126">
        <v>0.7420876528989084</v>
      </c>
      <c r="D56" s="126">
        <v>0</v>
      </c>
      <c r="E56" s="60">
        <v>1</v>
      </c>
      <c r="F56" s="18"/>
    </row>
    <row r="57" spans="1:6" ht="12.75">
      <c r="A57" s="46" t="s">
        <v>70</v>
      </c>
      <c r="B57" s="127">
        <v>0.20367223065250378</v>
      </c>
      <c r="C57" s="126">
        <v>0.7963277693474962</v>
      </c>
      <c r="D57" s="126">
        <v>0</v>
      </c>
      <c r="E57" s="60">
        <v>1</v>
      </c>
      <c r="F57" s="18"/>
    </row>
    <row r="58" spans="1:6" ht="12.75">
      <c r="A58" s="46" t="s">
        <v>71</v>
      </c>
      <c r="B58" s="127">
        <v>0.09083263246425567</v>
      </c>
      <c r="C58" s="126">
        <v>0.9091673675357443</v>
      </c>
      <c r="D58" s="126">
        <v>0</v>
      </c>
      <c r="E58" s="60">
        <v>1</v>
      </c>
      <c r="F58" s="18"/>
    </row>
    <row r="59" spans="1:6" ht="12.75">
      <c r="A59" s="46" t="s">
        <v>72</v>
      </c>
      <c r="B59" s="127">
        <v>0.07317963379767625</v>
      </c>
      <c r="C59" s="126">
        <v>0.9268203662023238</v>
      </c>
      <c r="D59" s="126">
        <v>0</v>
      </c>
      <c r="E59" s="60">
        <v>1</v>
      </c>
      <c r="F59" s="18"/>
    </row>
    <row r="60" spans="1:6" ht="12.75">
      <c r="A60" s="46" t="s">
        <v>73</v>
      </c>
      <c r="B60" s="127">
        <v>0.002446696959105208</v>
      </c>
      <c r="C60" s="126">
        <v>0.9975533030408948</v>
      </c>
      <c r="D60" s="126">
        <v>0</v>
      </c>
      <c r="E60" s="60">
        <v>1</v>
      </c>
      <c r="F60" s="18"/>
    </row>
    <row r="61" spans="1:6" ht="12.75">
      <c r="A61" s="40" t="s">
        <v>119</v>
      </c>
      <c r="B61" s="133">
        <v>0.1889436838567538</v>
      </c>
      <c r="C61" s="133">
        <v>0.7906212240205165</v>
      </c>
      <c r="D61" s="37">
        <v>0.020435092122729696</v>
      </c>
      <c r="E61" s="37">
        <v>1</v>
      </c>
      <c r="F61" s="18"/>
    </row>
    <row r="62" spans="1:5" ht="12.75">
      <c r="A62" s="44" t="s">
        <v>123</v>
      </c>
      <c r="B62" s="56"/>
      <c r="C62" s="170"/>
      <c r="D62" s="170"/>
      <c r="E62" s="124" t="s">
        <v>316</v>
      </c>
    </row>
    <row r="63" spans="1:5" ht="12.75">
      <c r="A63" s="44" t="s">
        <v>280</v>
      </c>
      <c r="B63" s="76"/>
      <c r="C63" s="83"/>
      <c r="D63" s="83"/>
      <c r="E63" s="83"/>
    </row>
    <row r="64" spans="1:5" ht="46.5" customHeight="1">
      <c r="A64" s="221" t="s">
        <v>15</v>
      </c>
      <c r="B64" s="235"/>
      <c r="C64" s="235"/>
      <c r="D64" s="235"/>
      <c r="E64" s="179"/>
    </row>
    <row r="65" spans="1:5" ht="66.75" customHeight="1">
      <c r="A65" s="221" t="s">
        <v>8</v>
      </c>
      <c r="B65" s="235"/>
      <c r="C65" s="235"/>
      <c r="D65" s="235"/>
      <c r="E65" s="179"/>
    </row>
    <row r="66" spans="1:5" ht="24" customHeight="1">
      <c r="A66" s="221" t="s">
        <v>16</v>
      </c>
      <c r="B66" s="235"/>
      <c r="C66" s="235"/>
      <c r="D66" s="235"/>
      <c r="E66" s="235"/>
    </row>
    <row r="67" spans="1:5" ht="24" customHeight="1">
      <c r="A67" s="221" t="s">
        <v>14</v>
      </c>
      <c r="B67" s="235"/>
      <c r="C67" s="235"/>
      <c r="D67" s="235"/>
      <c r="E67" s="179"/>
    </row>
    <row r="68" spans="1:5" ht="46.5" customHeight="1">
      <c r="A68" s="221" t="s">
        <v>275</v>
      </c>
      <c r="B68" s="235"/>
      <c r="C68" s="235"/>
      <c r="D68" s="235"/>
      <c r="E68" s="235"/>
    </row>
    <row r="69" spans="1:5" ht="36" customHeight="1">
      <c r="A69" s="221" t="s">
        <v>9</v>
      </c>
      <c r="B69" s="198"/>
      <c r="C69" s="198"/>
      <c r="D69" s="198"/>
      <c r="E69" s="198"/>
    </row>
    <row r="70" spans="1:5" ht="14.25" customHeight="1">
      <c r="A70" s="83"/>
      <c r="B70" s="83"/>
      <c r="C70" s="83"/>
      <c r="D70" s="83"/>
      <c r="E70" s="83"/>
    </row>
    <row r="71" ht="12.75">
      <c r="A71" s="17"/>
    </row>
    <row r="72" ht="12.75">
      <c r="A72" s="1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sheetData>
  <mergeCells count="9">
    <mergeCell ref="A1:E1"/>
    <mergeCell ref="A2:E2"/>
    <mergeCell ref="A3:E3"/>
    <mergeCell ref="A69:E69"/>
    <mergeCell ref="A64:D64"/>
    <mergeCell ref="A67:D67"/>
    <mergeCell ref="A65:D65"/>
    <mergeCell ref="A66:E66"/>
    <mergeCell ref="A68:E68"/>
  </mergeCells>
  <printOptions horizontalCentered="1" verticalCentered="1"/>
  <pageMargins left="0.5" right="0.5" top="0.5" bottom="0.5" header="0.5" footer="0.5"/>
  <pageSetup fitToHeight="1" fitToWidth="1" horizontalDpi="600" verticalDpi="600" orientation="portrait" pageOrder="overThenDown" scale="66"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H100"/>
  <sheetViews>
    <sheetView workbookViewId="0" topLeftCell="A65">
      <selection activeCell="A75" sqref="A75"/>
    </sheetView>
  </sheetViews>
  <sheetFormatPr defaultColWidth="9.140625" defaultRowHeight="12.75"/>
  <cols>
    <col min="1" max="1" width="21.28125" style="0" customWidth="1"/>
    <col min="2" max="2" width="21.421875" style="0" customWidth="1"/>
    <col min="3" max="7" width="18.7109375" style="0" customWidth="1"/>
    <col min="8" max="8" width="10.28125" style="0" customWidth="1"/>
  </cols>
  <sheetData>
    <row r="1" spans="1:7" ht="12.75">
      <c r="A1" s="203" t="s">
        <v>265</v>
      </c>
      <c r="B1" s="204"/>
      <c r="C1" s="204"/>
      <c r="D1" s="204"/>
      <c r="E1" s="204"/>
      <c r="F1" s="204"/>
      <c r="G1" s="204"/>
    </row>
    <row r="2" spans="1:7" ht="12.75">
      <c r="A2" s="203" t="s">
        <v>19</v>
      </c>
      <c r="B2" s="204"/>
      <c r="C2" s="204"/>
      <c r="D2" s="204"/>
      <c r="E2" s="204"/>
      <c r="F2" s="204"/>
      <c r="G2" s="204"/>
    </row>
    <row r="3" spans="1:7" ht="12.75">
      <c r="A3" s="203" t="s">
        <v>242</v>
      </c>
      <c r="B3" s="204"/>
      <c r="C3" s="204"/>
      <c r="D3" s="204"/>
      <c r="E3" s="204"/>
      <c r="F3" s="204"/>
      <c r="G3" s="204"/>
    </row>
    <row r="4" spans="1:7" ht="12.75">
      <c r="A4" s="228" t="s">
        <v>218</v>
      </c>
      <c r="B4" s="238" t="s">
        <v>216</v>
      </c>
      <c r="C4" s="239"/>
      <c r="D4" s="239"/>
      <c r="E4" s="240"/>
      <c r="F4" s="238" t="s">
        <v>217</v>
      </c>
      <c r="G4" s="240"/>
    </row>
    <row r="5" spans="1:7" ht="12.75">
      <c r="A5" s="223"/>
      <c r="B5" s="228" t="s">
        <v>266</v>
      </c>
      <c r="C5" s="228" t="s">
        <v>267</v>
      </c>
      <c r="D5" s="228" t="s">
        <v>268</v>
      </c>
      <c r="E5" s="228" t="s">
        <v>269</v>
      </c>
      <c r="F5" s="228" t="s">
        <v>270</v>
      </c>
      <c r="G5" s="228" t="s">
        <v>271</v>
      </c>
    </row>
    <row r="6" spans="1:7" ht="12.75">
      <c r="A6" s="223"/>
      <c r="B6" s="223"/>
      <c r="C6" s="223"/>
      <c r="D6" s="223"/>
      <c r="E6" s="223"/>
      <c r="F6" s="223"/>
      <c r="G6" s="223"/>
    </row>
    <row r="7" spans="1:7" ht="12.75">
      <c r="A7" s="223"/>
      <c r="B7" s="223"/>
      <c r="C7" s="223"/>
      <c r="D7" s="223"/>
      <c r="E7" s="223"/>
      <c r="F7" s="223"/>
      <c r="G7" s="223"/>
    </row>
    <row r="8" spans="1:7" ht="12.75">
      <c r="A8" s="223"/>
      <c r="B8" s="223"/>
      <c r="C8" s="223"/>
      <c r="D8" s="223"/>
      <c r="E8" s="223"/>
      <c r="F8" s="223"/>
      <c r="G8" s="223"/>
    </row>
    <row r="9" spans="1:7" ht="37.5" customHeight="1">
      <c r="A9" s="223"/>
      <c r="B9" s="223"/>
      <c r="C9" s="223"/>
      <c r="D9" s="223"/>
      <c r="E9" s="223"/>
      <c r="F9" s="223"/>
      <c r="G9" s="223"/>
    </row>
    <row r="10" spans="1:7" ht="12.75">
      <c r="A10" s="157" t="s">
        <v>20</v>
      </c>
      <c r="B10" s="158">
        <v>0.22595767479239218</v>
      </c>
      <c r="C10" s="158">
        <v>0.0817706938119475</v>
      </c>
      <c r="D10" s="158">
        <v>0.6922716313956603</v>
      </c>
      <c r="E10" s="158">
        <v>1</v>
      </c>
      <c r="F10" s="158">
        <v>0.061</v>
      </c>
      <c r="G10" s="159">
        <v>0.068</v>
      </c>
    </row>
    <row r="11" spans="1:7" ht="12.75">
      <c r="A11" s="157" t="s">
        <v>21</v>
      </c>
      <c r="B11" s="158">
        <v>0.07062937062937064</v>
      </c>
      <c r="C11" s="158">
        <v>0.0986013986013986</v>
      </c>
      <c r="D11" s="158">
        <v>0.8307692307692308</v>
      </c>
      <c r="E11" s="158">
        <v>1</v>
      </c>
      <c r="F11" s="158">
        <v>0.039</v>
      </c>
      <c r="G11" s="159">
        <v>0.044</v>
      </c>
    </row>
    <row r="12" spans="1:7" ht="12.75">
      <c r="A12" s="157" t="s">
        <v>22</v>
      </c>
      <c r="B12" s="158" t="s">
        <v>23</v>
      </c>
      <c r="C12" s="158" t="s">
        <v>23</v>
      </c>
      <c r="D12" s="158" t="s">
        <v>23</v>
      </c>
      <c r="E12" s="158" t="s">
        <v>23</v>
      </c>
      <c r="F12" s="158" t="s">
        <v>117</v>
      </c>
      <c r="G12" s="159" t="s">
        <v>117</v>
      </c>
    </row>
    <row r="13" spans="1:7" ht="12.75">
      <c r="A13" s="157" t="s">
        <v>24</v>
      </c>
      <c r="B13" s="158">
        <v>0.23394395376731</v>
      </c>
      <c r="C13" s="158">
        <v>0.11274670155926289</v>
      </c>
      <c r="D13" s="158">
        <v>0.6533093446734272</v>
      </c>
      <c r="E13" s="158">
        <v>1</v>
      </c>
      <c r="F13" s="158">
        <v>0.039</v>
      </c>
      <c r="G13" s="159">
        <v>0.045</v>
      </c>
    </row>
    <row r="14" spans="1:7" ht="12.75">
      <c r="A14" s="157" t="s">
        <v>25</v>
      </c>
      <c r="B14" s="158">
        <v>0.10385232744783307</v>
      </c>
      <c r="C14" s="158">
        <v>0.7130016051364366</v>
      </c>
      <c r="D14" s="158">
        <v>0.18314606741573033</v>
      </c>
      <c r="E14" s="158">
        <v>1</v>
      </c>
      <c r="F14" s="158">
        <v>0.019</v>
      </c>
      <c r="G14" s="159">
        <v>0.092</v>
      </c>
    </row>
    <row r="15" spans="1:7" ht="12.75">
      <c r="A15" s="157" t="s">
        <v>80</v>
      </c>
      <c r="B15" s="158">
        <v>0.04746719131731996</v>
      </c>
      <c r="C15" s="158">
        <v>0.686236568438804</v>
      </c>
      <c r="D15" s="158">
        <v>0.26629624024387605</v>
      </c>
      <c r="E15" s="158">
        <v>1</v>
      </c>
      <c r="F15" s="158">
        <v>0.008</v>
      </c>
      <c r="G15" s="159">
        <v>0.029</v>
      </c>
    </row>
    <row r="16" spans="1:7" ht="12.75">
      <c r="A16" s="157" t="s">
        <v>26</v>
      </c>
      <c r="B16" s="158">
        <v>0.29678475163650364</v>
      </c>
      <c r="C16" s="158">
        <v>0.06728917982287254</v>
      </c>
      <c r="D16" s="158">
        <v>0.6359260685406238</v>
      </c>
      <c r="E16" s="158">
        <v>1</v>
      </c>
      <c r="F16" s="158">
        <v>0.083</v>
      </c>
      <c r="G16" s="159">
        <v>0.092</v>
      </c>
    </row>
    <row r="17" spans="1:7" ht="12.75">
      <c r="A17" s="157" t="s">
        <v>27</v>
      </c>
      <c r="B17" s="158">
        <v>0.10994397759103641</v>
      </c>
      <c r="C17" s="158">
        <v>0.030637254901960783</v>
      </c>
      <c r="D17" s="158">
        <v>0.8594187675070029</v>
      </c>
      <c r="E17" s="158">
        <v>1</v>
      </c>
      <c r="F17" s="158">
        <v>0.046</v>
      </c>
      <c r="G17" s="159">
        <v>0.048</v>
      </c>
    </row>
    <row r="18" spans="1:7" ht="12.75">
      <c r="A18" s="157" t="s">
        <v>28</v>
      </c>
      <c r="B18" s="158">
        <v>0.11885633270321361</v>
      </c>
      <c r="C18" s="158">
        <v>0.3986294896030246</v>
      </c>
      <c r="D18" s="158">
        <v>0.4825141776937618</v>
      </c>
      <c r="E18" s="158">
        <v>1</v>
      </c>
      <c r="F18" s="158">
        <v>0.047</v>
      </c>
      <c r="G18" s="159">
        <v>0.087</v>
      </c>
    </row>
    <row r="19" spans="1:7" ht="12.75">
      <c r="A19" s="157" t="s">
        <v>29</v>
      </c>
      <c r="B19" s="158">
        <v>0.4323111443530292</v>
      </c>
      <c r="C19" s="158">
        <v>0.19409124906507105</v>
      </c>
      <c r="D19" s="158">
        <v>0.3735976065818998</v>
      </c>
      <c r="E19" s="158">
        <v>1</v>
      </c>
      <c r="F19" s="158">
        <v>0.029</v>
      </c>
      <c r="G19" s="159">
        <v>0.044</v>
      </c>
    </row>
    <row r="20" spans="1:7" ht="12.75">
      <c r="A20" s="157" t="s">
        <v>30</v>
      </c>
      <c r="B20" s="158">
        <v>0.16847006078372204</v>
      </c>
      <c r="C20" s="158">
        <v>0.005747869695793996</v>
      </c>
      <c r="D20" s="158">
        <v>0.8257820695204839</v>
      </c>
      <c r="E20" s="158">
        <v>1</v>
      </c>
      <c r="F20" s="158">
        <v>0.058</v>
      </c>
      <c r="G20" s="159">
        <v>0.059</v>
      </c>
    </row>
    <row r="21" spans="1:7" ht="12.75">
      <c r="A21" s="157" t="s">
        <v>31</v>
      </c>
      <c r="B21" s="158">
        <v>0.19020552248182607</v>
      </c>
      <c r="C21" s="158">
        <v>0.14886169862685852</v>
      </c>
      <c r="D21" s="158">
        <v>0.6609327788913154</v>
      </c>
      <c r="E21" s="158">
        <v>1</v>
      </c>
      <c r="F21" s="158">
        <v>0.061</v>
      </c>
      <c r="G21" s="159">
        <v>0.075</v>
      </c>
    </row>
    <row r="22" spans="1:7" ht="12.75">
      <c r="A22" s="157" t="s">
        <v>32</v>
      </c>
      <c r="B22" s="158" t="s">
        <v>23</v>
      </c>
      <c r="C22" s="158" t="s">
        <v>23</v>
      </c>
      <c r="D22" s="158" t="s">
        <v>23</v>
      </c>
      <c r="E22" s="158" t="s">
        <v>23</v>
      </c>
      <c r="F22" s="158" t="s">
        <v>117</v>
      </c>
      <c r="G22" s="159" t="s">
        <v>117</v>
      </c>
    </row>
    <row r="23" spans="1:7" ht="12.75">
      <c r="A23" s="157" t="s">
        <v>33</v>
      </c>
      <c r="B23" s="158">
        <v>0.03977472720872932</v>
      </c>
      <c r="C23" s="158">
        <v>0.45969728968673</v>
      </c>
      <c r="D23" s="158">
        <v>0.5005279831045406</v>
      </c>
      <c r="E23" s="158">
        <v>1</v>
      </c>
      <c r="F23" s="158">
        <v>0.016</v>
      </c>
      <c r="G23" s="159">
        <v>0.03</v>
      </c>
    </row>
    <row r="24" spans="1:7" ht="12.75">
      <c r="A24" s="157" t="s">
        <v>34</v>
      </c>
      <c r="B24" s="158">
        <v>0.11177372635883455</v>
      </c>
      <c r="C24" s="158">
        <v>0.0001703867779860283</v>
      </c>
      <c r="D24" s="158">
        <v>0.8880558868631794</v>
      </c>
      <c r="E24" s="158">
        <v>1</v>
      </c>
      <c r="F24" s="158">
        <v>0.097</v>
      </c>
      <c r="G24" s="159">
        <v>0.097</v>
      </c>
    </row>
    <row r="25" spans="1:7" ht="12.75">
      <c r="A25" s="157" t="s">
        <v>35</v>
      </c>
      <c r="B25" s="158">
        <v>0.03626179903153103</v>
      </c>
      <c r="C25" s="158">
        <v>0.013946845781358089</v>
      </c>
      <c r="D25" s="158">
        <v>0.9497913551871109</v>
      </c>
      <c r="E25" s="158">
        <v>1</v>
      </c>
      <c r="F25" s="158">
        <v>0.058</v>
      </c>
      <c r="G25" s="159">
        <v>0.059</v>
      </c>
    </row>
    <row r="26" spans="1:7" ht="12.75">
      <c r="A26" s="157" t="s">
        <v>36</v>
      </c>
      <c r="B26" s="158">
        <v>0.012129860863360684</v>
      </c>
      <c r="C26" s="158">
        <v>0.7786300392436675</v>
      </c>
      <c r="D26" s="158">
        <v>0.20924009989297182</v>
      </c>
      <c r="E26" s="158">
        <v>1</v>
      </c>
      <c r="F26" s="158">
        <v>0.013</v>
      </c>
      <c r="G26" s="159">
        <v>0.063</v>
      </c>
    </row>
    <row r="27" spans="1:7" ht="12.75">
      <c r="A27" s="157" t="s">
        <v>37</v>
      </c>
      <c r="B27" s="158">
        <v>0.11638840913452313</v>
      </c>
      <c r="C27" s="158">
        <v>0.5717712531184034</v>
      </c>
      <c r="D27" s="158">
        <v>0.3118403377470735</v>
      </c>
      <c r="E27" s="158">
        <v>1</v>
      </c>
      <c r="F27" s="158">
        <v>0.02</v>
      </c>
      <c r="G27" s="159">
        <v>0.057</v>
      </c>
    </row>
    <row r="28" spans="1:7" ht="12.75">
      <c r="A28" s="157" t="s">
        <v>38</v>
      </c>
      <c r="B28" s="158">
        <v>0.21148774054898897</v>
      </c>
      <c r="C28" s="158">
        <v>0.18159617075315035</v>
      </c>
      <c r="D28" s="158">
        <v>0.6069160886978607</v>
      </c>
      <c r="E28" s="158">
        <v>1</v>
      </c>
      <c r="F28" s="158">
        <v>0.049</v>
      </c>
      <c r="G28" s="159">
        <v>0.063</v>
      </c>
    </row>
    <row r="29" spans="1:7" ht="12.75">
      <c r="A29" s="157" t="s">
        <v>39</v>
      </c>
      <c r="B29" s="158">
        <v>0.2062579821200511</v>
      </c>
      <c r="C29" s="158">
        <v>0.21938413509294735</v>
      </c>
      <c r="D29" s="158">
        <v>0.5743578827870015</v>
      </c>
      <c r="E29" s="158">
        <v>1</v>
      </c>
      <c r="F29" s="158">
        <v>0.051</v>
      </c>
      <c r="G29" s="159">
        <v>0.071</v>
      </c>
    </row>
    <row r="30" spans="1:7" ht="12.75">
      <c r="A30" s="157" t="s">
        <v>40</v>
      </c>
      <c r="B30" s="158">
        <v>0.050229948791545714</v>
      </c>
      <c r="C30" s="158">
        <v>0.07642127923285169</v>
      </c>
      <c r="D30" s="158">
        <v>0.8733487719756026</v>
      </c>
      <c r="E30" s="158">
        <v>1</v>
      </c>
      <c r="F30" s="158">
        <v>0.128</v>
      </c>
      <c r="G30" s="159">
        <v>0.139</v>
      </c>
    </row>
    <row r="31" spans="1:7" ht="12.75">
      <c r="A31" s="157" t="s">
        <v>41</v>
      </c>
      <c r="B31" s="158">
        <v>0.06962197443568126</v>
      </c>
      <c r="C31" s="158">
        <v>0.027468044601577372</v>
      </c>
      <c r="D31" s="158">
        <v>0.9029099809627413</v>
      </c>
      <c r="E31" s="158">
        <v>1</v>
      </c>
      <c r="F31" s="158">
        <v>0.075</v>
      </c>
      <c r="G31" s="159">
        <v>0.077</v>
      </c>
    </row>
    <row r="32" spans="1:7" ht="12.75">
      <c r="A32" s="157" t="s">
        <v>42</v>
      </c>
      <c r="B32" s="158">
        <v>0.03671761591665955</v>
      </c>
      <c r="C32" s="158">
        <v>0.25949961574587993</v>
      </c>
      <c r="D32" s="158">
        <v>0.7037827683374606</v>
      </c>
      <c r="E32" s="158">
        <v>1</v>
      </c>
      <c r="F32" s="158">
        <v>0.059</v>
      </c>
      <c r="G32" s="159">
        <v>0.081</v>
      </c>
    </row>
    <row r="33" spans="1:7" ht="12.75">
      <c r="A33" s="157" t="s">
        <v>43</v>
      </c>
      <c r="B33" s="158">
        <v>0.1650031321779077</v>
      </c>
      <c r="C33" s="158">
        <v>0.2941741490916684</v>
      </c>
      <c r="D33" s="158">
        <v>0.5408227187304239</v>
      </c>
      <c r="E33" s="158">
        <v>1</v>
      </c>
      <c r="F33" s="158">
        <v>0.055</v>
      </c>
      <c r="G33" s="159">
        <v>0.086</v>
      </c>
    </row>
    <row r="34" spans="1:7" ht="12.75">
      <c r="A34" s="157" t="s">
        <v>44</v>
      </c>
      <c r="B34" s="158">
        <v>0.0632044089171342</v>
      </c>
      <c r="C34" s="158">
        <v>0.22488952882180627</v>
      </c>
      <c r="D34" s="158">
        <v>0.7119060622610596</v>
      </c>
      <c r="E34" s="158">
        <v>1</v>
      </c>
      <c r="F34" s="158">
        <v>0.023</v>
      </c>
      <c r="G34" s="159">
        <v>0.031</v>
      </c>
    </row>
    <row r="35" spans="1:7" ht="12.75">
      <c r="A35" s="157" t="s">
        <v>45</v>
      </c>
      <c r="B35" s="158">
        <v>0.0764126562827408</v>
      </c>
      <c r="C35" s="158">
        <v>0.2376894600824195</v>
      </c>
      <c r="D35" s="158">
        <v>0.6858978836348397</v>
      </c>
      <c r="E35" s="158">
        <v>1</v>
      </c>
      <c r="F35" s="158">
        <v>0.039</v>
      </c>
      <c r="G35" s="159">
        <v>0.052</v>
      </c>
    </row>
    <row r="36" spans="1:7" ht="12.75">
      <c r="A36" s="157" t="s">
        <v>46</v>
      </c>
      <c r="B36" s="158">
        <v>0.20689233777343272</v>
      </c>
      <c r="C36" s="158">
        <v>0.07032873029451302</v>
      </c>
      <c r="D36" s="158">
        <v>0.7227789319320542</v>
      </c>
      <c r="E36" s="158">
        <v>1</v>
      </c>
      <c r="F36" s="158">
        <v>0.039</v>
      </c>
      <c r="G36" s="159">
        <v>0.043</v>
      </c>
    </row>
    <row r="37" spans="1:7" ht="12.75">
      <c r="A37" s="157" t="s">
        <v>47</v>
      </c>
      <c r="B37" s="158">
        <v>0.2829383886255924</v>
      </c>
      <c r="C37" s="158">
        <v>0.23582938388625593</v>
      </c>
      <c r="D37" s="158">
        <v>0.48123222748815164</v>
      </c>
      <c r="E37" s="158">
        <v>1</v>
      </c>
      <c r="F37" s="158">
        <v>0.039</v>
      </c>
      <c r="G37" s="159">
        <v>0.057</v>
      </c>
    </row>
    <row r="38" spans="1:7" ht="12.75">
      <c r="A38" s="157" t="s">
        <v>48</v>
      </c>
      <c r="B38" s="158">
        <v>0.09375</v>
      </c>
      <c r="C38" s="158">
        <v>0</v>
      </c>
      <c r="D38" s="158">
        <v>0.90625</v>
      </c>
      <c r="E38" s="158">
        <v>1</v>
      </c>
      <c r="F38" s="158">
        <v>0.036</v>
      </c>
      <c r="G38" s="159">
        <v>0.036</v>
      </c>
    </row>
    <row r="39" spans="1:7" ht="12.75">
      <c r="A39" s="157" t="s">
        <v>49</v>
      </c>
      <c r="B39" s="158">
        <v>0.3953610964681075</v>
      </c>
      <c r="C39" s="158">
        <v>0.4524248813916711</v>
      </c>
      <c r="D39" s="158">
        <v>0.1522140221402214</v>
      </c>
      <c r="E39" s="158">
        <v>1</v>
      </c>
      <c r="F39" s="158">
        <v>0.022</v>
      </c>
      <c r="G39" s="159">
        <v>0.088</v>
      </c>
    </row>
    <row r="40" spans="1:7" ht="12.75">
      <c r="A40" s="157" t="s">
        <v>50</v>
      </c>
      <c r="B40" s="158">
        <v>0.029796511627906978</v>
      </c>
      <c r="C40" s="158">
        <v>0.2376453488372093</v>
      </c>
      <c r="D40" s="158">
        <v>0.7325581395348837</v>
      </c>
      <c r="E40" s="158">
        <v>1</v>
      </c>
      <c r="F40" s="158">
        <v>0.053</v>
      </c>
      <c r="G40" s="159">
        <v>0.07</v>
      </c>
    </row>
    <row r="41" spans="1:7" ht="12.75">
      <c r="A41" s="157" t="s">
        <v>51</v>
      </c>
      <c r="B41" s="158">
        <v>0.16683642289672032</v>
      </c>
      <c r="C41" s="158">
        <v>0.33713587288653496</v>
      </c>
      <c r="D41" s="158">
        <v>0.49602770421674475</v>
      </c>
      <c r="E41" s="158">
        <v>1</v>
      </c>
      <c r="F41" s="158">
        <v>0.001</v>
      </c>
      <c r="G41" s="159">
        <v>0.001</v>
      </c>
    </row>
    <row r="42" spans="1:7" ht="12.75">
      <c r="A42" s="157" t="s">
        <v>52</v>
      </c>
      <c r="B42" s="158">
        <v>0.11748235201325077</v>
      </c>
      <c r="C42" s="158">
        <v>0.15956146231809756</v>
      </c>
      <c r="D42" s="158">
        <v>0.7229561856686516</v>
      </c>
      <c r="E42" s="158">
        <v>1</v>
      </c>
      <c r="F42" s="158">
        <v>0.057</v>
      </c>
      <c r="G42" s="159">
        <v>0.07</v>
      </c>
    </row>
    <row r="43" spans="1:7" ht="12.75">
      <c r="A43" s="157" t="s">
        <v>53</v>
      </c>
      <c r="B43" s="158">
        <v>0.06567497210859055</v>
      </c>
      <c r="C43" s="158">
        <v>0.20104127928597992</v>
      </c>
      <c r="D43" s="158">
        <v>0.7332837486054296</v>
      </c>
      <c r="E43" s="158">
        <v>1</v>
      </c>
      <c r="F43" s="158">
        <v>0.038</v>
      </c>
      <c r="G43" s="159">
        <v>0.049</v>
      </c>
    </row>
    <row r="44" spans="1:7" ht="12.75">
      <c r="A44" s="157" t="s">
        <v>54</v>
      </c>
      <c r="B44" s="158">
        <v>0.0760332710039332</v>
      </c>
      <c r="C44" s="158">
        <v>0.34360693790702174</v>
      </c>
      <c r="D44" s="158">
        <v>0.5803597910890451</v>
      </c>
      <c r="E44" s="158">
        <v>1</v>
      </c>
      <c r="F44" s="158">
        <v>0.029</v>
      </c>
      <c r="G44" s="159">
        <v>0.046</v>
      </c>
    </row>
    <row r="45" spans="1:7" ht="12.75">
      <c r="A45" s="157" t="s">
        <v>55</v>
      </c>
      <c r="B45" s="160">
        <v>0.13930702066295286</v>
      </c>
      <c r="C45" s="158">
        <v>0.05635889534194619</v>
      </c>
      <c r="D45" s="158">
        <v>0.804334083995101</v>
      </c>
      <c r="E45" s="158">
        <v>1</v>
      </c>
      <c r="F45" s="158">
        <v>0.078</v>
      </c>
      <c r="G45" s="159">
        <v>0.084</v>
      </c>
    </row>
    <row r="46" spans="1:7" ht="12.75">
      <c r="A46" s="157" t="s">
        <v>56</v>
      </c>
      <c r="B46" s="158">
        <v>0.2860215053763441</v>
      </c>
      <c r="C46" s="158">
        <v>0.00043010752688172043</v>
      </c>
      <c r="D46" s="158">
        <v>0.7135483870967742</v>
      </c>
      <c r="E46" s="158">
        <v>1</v>
      </c>
      <c r="F46" s="158">
        <v>0.154</v>
      </c>
      <c r="G46" s="159">
        <v>0.154</v>
      </c>
    </row>
    <row r="47" spans="1:7" ht="12.75">
      <c r="A47" s="157" t="s">
        <v>81</v>
      </c>
      <c r="B47" s="160">
        <v>0.20704845814977973</v>
      </c>
      <c r="C47" s="160">
        <v>0</v>
      </c>
      <c r="D47" s="160">
        <v>0.7929515418502202</v>
      </c>
      <c r="E47" s="158">
        <v>1</v>
      </c>
      <c r="F47" s="160">
        <v>0.088</v>
      </c>
      <c r="G47" s="161">
        <v>0.088</v>
      </c>
    </row>
    <row r="48" spans="1:7" ht="12.75">
      <c r="A48" s="157" t="s">
        <v>57</v>
      </c>
      <c r="B48" s="158">
        <v>0.07610477751935028</v>
      </c>
      <c r="C48" s="158">
        <v>0.05906127273420521</v>
      </c>
      <c r="D48" s="158">
        <v>0.8648339497464445</v>
      </c>
      <c r="E48" s="158">
        <v>1</v>
      </c>
      <c r="F48" s="158">
        <v>0.063</v>
      </c>
      <c r="G48" s="159">
        <v>0.068</v>
      </c>
    </row>
    <row r="49" spans="1:7" ht="12.75">
      <c r="A49" s="157" t="s">
        <v>112</v>
      </c>
      <c r="B49" s="158">
        <v>0.20432972522897586</v>
      </c>
      <c r="C49" s="158">
        <v>0.5212323064113239</v>
      </c>
      <c r="D49" s="158">
        <v>0.27443796835970025</v>
      </c>
      <c r="E49" s="158">
        <v>1</v>
      </c>
      <c r="F49" s="158">
        <v>0.003</v>
      </c>
      <c r="G49" s="159">
        <v>0.007</v>
      </c>
    </row>
    <row r="50" spans="1:7" ht="12.75">
      <c r="A50" s="157" t="s">
        <v>58</v>
      </c>
      <c r="B50" s="158">
        <v>0.3170127317781765</v>
      </c>
      <c r="C50" s="160">
        <v>0.07237460480218748</v>
      </c>
      <c r="D50" s="158">
        <v>0.6106126634196359</v>
      </c>
      <c r="E50" s="158">
        <v>1</v>
      </c>
      <c r="F50" s="160">
        <v>0.068</v>
      </c>
      <c r="G50" s="161">
        <v>0.076</v>
      </c>
    </row>
    <row r="51" spans="1:7" ht="12.75">
      <c r="A51" s="157" t="s">
        <v>59</v>
      </c>
      <c r="B51" s="158">
        <v>0.4726846594341218</v>
      </c>
      <c r="C51" s="158">
        <v>0.06736414816246647</v>
      </c>
      <c r="D51" s="158">
        <v>0.4599511924034117</v>
      </c>
      <c r="E51" s="158">
        <v>1</v>
      </c>
      <c r="F51" s="158">
        <v>0.035</v>
      </c>
      <c r="G51" s="159">
        <v>0.043</v>
      </c>
    </row>
    <row r="52" spans="1:7" ht="12.75">
      <c r="A52" s="157" t="s">
        <v>60</v>
      </c>
      <c r="B52" s="158">
        <v>0.17272996154983733</v>
      </c>
      <c r="C52" s="158">
        <v>0.3617272996154984</v>
      </c>
      <c r="D52" s="158">
        <v>0.4655427388346643</v>
      </c>
      <c r="E52" s="158">
        <v>1</v>
      </c>
      <c r="F52" s="158">
        <v>0.021</v>
      </c>
      <c r="G52" s="159">
        <v>0.037</v>
      </c>
    </row>
    <row r="53" spans="1:7" ht="12.75">
      <c r="A53" s="157" t="s">
        <v>61</v>
      </c>
      <c r="B53" s="158">
        <v>0.04475781729000613</v>
      </c>
      <c r="C53" s="158">
        <v>0.2847946045370938</v>
      </c>
      <c r="D53" s="158">
        <v>0.6704475781729</v>
      </c>
      <c r="E53" s="158">
        <v>1</v>
      </c>
      <c r="F53" s="158">
        <v>0.034</v>
      </c>
      <c r="G53" s="159">
        <v>0.048</v>
      </c>
    </row>
    <row r="54" spans="1:7" ht="12.75">
      <c r="A54" s="157" t="s">
        <v>62</v>
      </c>
      <c r="B54" s="158">
        <v>0.0688795941977396</v>
      </c>
      <c r="C54" s="158">
        <v>8.899172376968942E-05</v>
      </c>
      <c r="D54" s="158">
        <v>0.9310314140784907</v>
      </c>
      <c r="E54" s="158">
        <v>1</v>
      </c>
      <c r="F54" s="158">
        <v>0.037</v>
      </c>
      <c r="G54" s="159">
        <v>0.037</v>
      </c>
    </row>
    <row r="55" spans="1:7" ht="12.75">
      <c r="A55" s="157" t="s">
        <v>63</v>
      </c>
      <c r="B55" s="158">
        <v>0.20738255033557046</v>
      </c>
      <c r="C55" s="158">
        <v>0.4483221476510067</v>
      </c>
      <c r="D55" s="158">
        <v>0.34429530201342284</v>
      </c>
      <c r="E55" s="158">
        <v>1</v>
      </c>
      <c r="F55" s="158">
        <v>0.048</v>
      </c>
      <c r="G55" s="159">
        <v>0.11</v>
      </c>
    </row>
    <row r="56" spans="1:7" ht="12.75">
      <c r="A56" s="157" t="s">
        <v>64</v>
      </c>
      <c r="B56" s="158">
        <v>0.006498386455063879</v>
      </c>
      <c r="C56" s="158">
        <v>0.7953229300207771</v>
      </c>
      <c r="D56" s="158">
        <v>0.19817868352415896</v>
      </c>
      <c r="E56" s="158">
        <v>1</v>
      </c>
      <c r="F56" s="158">
        <v>0.003</v>
      </c>
      <c r="G56" s="159">
        <v>0.014</v>
      </c>
    </row>
    <row r="57" spans="1:7" ht="12.75">
      <c r="A57" s="157" t="s">
        <v>65</v>
      </c>
      <c r="B57" s="158">
        <v>0.28262891081980984</v>
      </c>
      <c r="C57" s="158">
        <v>0.05727869934307226</v>
      </c>
      <c r="D57" s="158">
        <v>0.6600923898371179</v>
      </c>
      <c r="E57" s="158">
        <v>1</v>
      </c>
      <c r="F57" s="158">
        <v>0.09</v>
      </c>
      <c r="G57" s="159">
        <v>0.097</v>
      </c>
    </row>
    <row r="58" spans="1:7" ht="12.75">
      <c r="A58" s="157" t="s">
        <v>66</v>
      </c>
      <c r="B58" s="158">
        <v>0.028265596253554105</v>
      </c>
      <c r="C58" s="158">
        <v>0.1458437865863857</v>
      </c>
      <c r="D58" s="158">
        <v>0.8258906171600602</v>
      </c>
      <c r="E58" s="158">
        <v>1</v>
      </c>
      <c r="F58" s="158">
        <v>0.036</v>
      </c>
      <c r="G58" s="159">
        <v>0.043</v>
      </c>
    </row>
    <row r="59" spans="1:7" ht="12.75">
      <c r="A59" s="157" t="s">
        <v>67</v>
      </c>
      <c r="B59" s="158">
        <v>0.27106403466538276</v>
      </c>
      <c r="C59" s="158">
        <v>0.19932595089070776</v>
      </c>
      <c r="D59" s="158">
        <v>0.5296100144439095</v>
      </c>
      <c r="E59" s="158">
        <v>1</v>
      </c>
      <c r="F59" s="158">
        <v>0.039</v>
      </c>
      <c r="G59" s="159">
        <v>0.053</v>
      </c>
    </row>
    <row r="60" spans="1:7" ht="12.75">
      <c r="A60" s="157" t="s">
        <v>68</v>
      </c>
      <c r="B60" s="158">
        <v>0.07120743034055728</v>
      </c>
      <c r="C60" s="158">
        <v>0.7151702786377709</v>
      </c>
      <c r="D60" s="158">
        <v>0.21362229102167182</v>
      </c>
      <c r="E60" s="158">
        <v>1</v>
      </c>
      <c r="F60" s="158">
        <v>0</v>
      </c>
      <c r="G60" s="159">
        <v>0.001</v>
      </c>
    </row>
    <row r="61" spans="1:7" ht="12.75">
      <c r="A61" s="157" t="s">
        <v>69</v>
      </c>
      <c r="B61" s="158">
        <v>0.04442981734408425</v>
      </c>
      <c r="C61" s="158">
        <v>0.2683341561077286</v>
      </c>
      <c r="D61" s="158">
        <v>0.6872360265481872</v>
      </c>
      <c r="E61" s="158">
        <v>1</v>
      </c>
      <c r="F61" s="158">
        <v>0.071</v>
      </c>
      <c r="G61" s="159">
        <v>0.098</v>
      </c>
    </row>
    <row r="62" spans="1:7" ht="12.75">
      <c r="A62" s="157" t="s">
        <v>70</v>
      </c>
      <c r="B62" s="158">
        <v>0.21125948406676784</v>
      </c>
      <c r="C62" s="158">
        <v>0.5966312594840668</v>
      </c>
      <c r="D62" s="158">
        <v>0.1921092564491654</v>
      </c>
      <c r="E62" s="158">
        <v>1</v>
      </c>
      <c r="F62" s="158">
        <v>0.016</v>
      </c>
      <c r="G62" s="159">
        <v>0.065</v>
      </c>
    </row>
    <row r="63" spans="1:7" ht="12.75">
      <c r="A63" s="157" t="s">
        <v>71</v>
      </c>
      <c r="B63" s="158">
        <v>0.06122792262405383</v>
      </c>
      <c r="C63" s="158">
        <v>0.143986543313709</v>
      </c>
      <c r="D63" s="158">
        <v>0.7947855340622372</v>
      </c>
      <c r="E63" s="158">
        <v>1</v>
      </c>
      <c r="F63" s="158">
        <v>0.039</v>
      </c>
      <c r="G63" s="159">
        <v>0.046</v>
      </c>
    </row>
    <row r="64" spans="1:7" ht="12.75">
      <c r="A64" s="157" t="s">
        <v>72</v>
      </c>
      <c r="B64" s="158">
        <v>0.15961070559610704</v>
      </c>
      <c r="C64" s="158">
        <v>0.029318734793187348</v>
      </c>
      <c r="D64" s="158">
        <v>0.8110705596107056</v>
      </c>
      <c r="E64" s="158">
        <v>1</v>
      </c>
      <c r="F64" s="158">
        <v>0.059</v>
      </c>
      <c r="G64" s="159">
        <v>0.061</v>
      </c>
    </row>
    <row r="65" spans="1:7" ht="12.75">
      <c r="A65" s="157" t="s">
        <v>73</v>
      </c>
      <c r="B65" s="158">
        <v>0.12583012932541068</v>
      </c>
      <c r="C65" s="158">
        <v>0.023418385180006992</v>
      </c>
      <c r="D65" s="158">
        <v>0.8507514854945823</v>
      </c>
      <c r="E65" s="158">
        <v>1</v>
      </c>
      <c r="F65" s="158">
        <v>0.05</v>
      </c>
      <c r="G65" s="159">
        <v>0.051</v>
      </c>
    </row>
    <row r="66" spans="1:7" ht="12.75">
      <c r="A66" s="41" t="s">
        <v>119</v>
      </c>
      <c r="B66" s="133">
        <v>0.1464660555268177</v>
      </c>
      <c r="C66" s="133">
        <v>0.24318077341988445</v>
      </c>
      <c r="D66" s="133">
        <v>0.6103531710532979</v>
      </c>
      <c r="E66" s="37">
        <v>1</v>
      </c>
      <c r="F66" s="37">
        <v>0.047</v>
      </c>
      <c r="G66" s="37">
        <v>0.061</v>
      </c>
    </row>
    <row r="67" spans="1:8" ht="12.75">
      <c r="A67" s="42" t="s">
        <v>123</v>
      </c>
      <c r="B67" s="42"/>
      <c r="C67" s="42"/>
      <c r="D67" s="42"/>
      <c r="E67" s="42"/>
      <c r="F67" s="56"/>
      <c r="G67" s="124" t="s">
        <v>316</v>
      </c>
      <c r="H67" s="171"/>
    </row>
    <row r="68" spans="1:8" ht="12.75">
      <c r="A68" s="212" t="s">
        <v>272</v>
      </c>
      <c r="B68" s="219"/>
      <c r="C68" s="219"/>
      <c r="D68" s="219"/>
      <c r="E68" s="219"/>
      <c r="F68" s="219"/>
      <c r="G68" s="219"/>
      <c r="H68" s="171"/>
    </row>
    <row r="69" spans="1:8" ht="36" customHeight="1">
      <c r="A69" s="221" t="s">
        <v>273</v>
      </c>
      <c r="B69" s="200"/>
      <c r="C69" s="200"/>
      <c r="D69" s="200"/>
      <c r="E69" s="200"/>
      <c r="F69" s="200"/>
      <c r="G69" s="200"/>
      <c r="H69" s="200"/>
    </row>
    <row r="70" spans="1:8" ht="36" customHeight="1">
      <c r="A70" s="221" t="s">
        <v>323</v>
      </c>
      <c r="B70" s="200"/>
      <c r="C70" s="200"/>
      <c r="D70" s="200"/>
      <c r="E70" s="200"/>
      <c r="F70" s="200"/>
      <c r="G70" s="200"/>
      <c r="H70" s="200"/>
    </row>
    <row r="71" spans="1:8" ht="12.75">
      <c r="A71" s="44" t="s">
        <v>274</v>
      </c>
      <c r="B71" s="45"/>
      <c r="C71" s="45"/>
      <c r="D71" s="45"/>
      <c r="E71" s="45"/>
      <c r="F71" s="45"/>
      <c r="G71" s="45"/>
      <c r="H71" s="45"/>
    </row>
    <row r="72" spans="1:8" ht="12.75">
      <c r="A72" s="44" t="s">
        <v>14</v>
      </c>
      <c r="B72" s="45"/>
      <c r="C72" s="45"/>
      <c r="D72" s="45"/>
      <c r="E72" s="45"/>
      <c r="F72" s="45"/>
      <c r="G72" s="45"/>
      <c r="H72" s="45"/>
    </row>
    <row r="73" spans="1:8" ht="34.5" customHeight="1">
      <c r="A73" s="221" t="s">
        <v>275</v>
      </c>
      <c r="B73" s="200"/>
      <c r="C73" s="200"/>
      <c r="D73" s="200"/>
      <c r="E73" s="200"/>
      <c r="F73" s="200"/>
      <c r="G73" s="200"/>
      <c r="H73" s="200"/>
    </row>
    <row r="74" spans="1:8" ht="12.75">
      <c r="A74" s="42" t="s">
        <v>276</v>
      </c>
      <c r="B74" s="42"/>
      <c r="C74" s="42"/>
      <c r="D74" s="42"/>
      <c r="E74" s="42"/>
      <c r="F74" s="42"/>
      <c r="G74" s="42"/>
      <c r="H74" s="171"/>
    </row>
    <row r="75" spans="1:8" ht="12.75">
      <c r="A75" s="42" t="s">
        <v>10</v>
      </c>
      <c r="B75" s="42"/>
      <c r="C75" s="42"/>
      <c r="D75" s="42"/>
      <c r="E75" s="42"/>
      <c r="F75" s="42"/>
      <c r="G75" s="42"/>
      <c r="H75" s="171"/>
    </row>
    <row r="76" spans="1:8" ht="12.75">
      <c r="A76" s="221" t="s">
        <v>328</v>
      </c>
      <c r="B76" s="229"/>
      <c r="C76" s="229"/>
      <c r="D76" s="229"/>
      <c r="E76" s="229"/>
      <c r="F76" s="229"/>
      <c r="G76" s="229"/>
      <c r="H76" s="229"/>
    </row>
    <row r="77" spans="1:8" ht="36" customHeight="1">
      <c r="A77" s="236" t="s">
        <v>329</v>
      </c>
      <c r="B77" s="237"/>
      <c r="C77" s="237"/>
      <c r="D77" s="237"/>
      <c r="E77" s="237"/>
      <c r="F77" s="237"/>
      <c r="G77" s="237"/>
      <c r="H77" s="237"/>
    </row>
    <row r="78" spans="1:8" ht="22.5" customHeight="1">
      <c r="A78" s="221" t="s">
        <v>11</v>
      </c>
      <c r="B78" s="229"/>
      <c r="C78" s="229"/>
      <c r="D78" s="229"/>
      <c r="E78" s="229"/>
      <c r="F78" s="229"/>
      <c r="G78" s="229"/>
      <c r="H78" s="229"/>
    </row>
    <row r="79" spans="1:8" ht="12.75">
      <c r="A79" s="11"/>
      <c r="B79" s="11"/>
      <c r="C79" s="11"/>
      <c r="D79" s="11"/>
      <c r="E79" s="11"/>
      <c r="F79" s="11"/>
      <c r="G79" s="11"/>
      <c r="H79" s="11"/>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sheetData>
  <mergeCells count="19">
    <mergeCell ref="A1:G1"/>
    <mergeCell ref="A2:G2"/>
    <mergeCell ref="A3:G3"/>
    <mergeCell ref="B4:E4"/>
    <mergeCell ref="F4:G4"/>
    <mergeCell ref="A4:A9"/>
    <mergeCell ref="B5:B9"/>
    <mergeCell ref="C5:C9"/>
    <mergeCell ref="D5:D9"/>
    <mergeCell ref="E5:E9"/>
    <mergeCell ref="A78:H78"/>
    <mergeCell ref="A69:H69"/>
    <mergeCell ref="A70:H70"/>
    <mergeCell ref="A73:H73"/>
    <mergeCell ref="F5:F9"/>
    <mergeCell ref="G5:G9"/>
    <mergeCell ref="A76:H76"/>
    <mergeCell ref="A77:H77"/>
    <mergeCell ref="A68:G68"/>
  </mergeCells>
  <printOptions horizontalCentered="1" verticalCentered="1"/>
  <pageMargins left="0.75" right="0.5" top="0.5" bottom="0.5" header="0.5" footer="0.5"/>
  <pageSetup fitToHeight="1" fitToWidth="1" horizontalDpi="600" verticalDpi="600" orientation="portrait" pageOrder="overThenDown" scale="6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70"/>
  <sheetViews>
    <sheetView workbookViewId="0" topLeftCell="A1">
      <selection activeCell="A3" sqref="A3:E3"/>
    </sheetView>
  </sheetViews>
  <sheetFormatPr defaultColWidth="9.140625" defaultRowHeight="12.75"/>
  <cols>
    <col min="1" max="1" width="20.7109375" style="0" customWidth="1"/>
    <col min="2" max="5" width="17.7109375" style="0" customWidth="1"/>
    <col min="6" max="6" width="13.28125" style="0" customWidth="1"/>
  </cols>
  <sheetData>
    <row r="1" spans="1:5" ht="12.75">
      <c r="A1" s="203" t="s">
        <v>75</v>
      </c>
      <c r="B1" s="204"/>
      <c r="C1" s="204"/>
      <c r="D1" s="204"/>
      <c r="E1" s="204"/>
    </row>
    <row r="2" spans="1:5" ht="12.75">
      <c r="A2" s="203" t="s">
        <v>19</v>
      </c>
      <c r="B2" s="204"/>
      <c r="C2" s="204"/>
      <c r="D2" s="204"/>
      <c r="E2" s="204"/>
    </row>
    <row r="3" spans="1:5" ht="12.75">
      <c r="A3" s="203" t="s">
        <v>221</v>
      </c>
      <c r="B3" s="204"/>
      <c r="C3" s="204"/>
      <c r="D3" s="204"/>
      <c r="E3" s="204"/>
    </row>
    <row r="4" spans="1:5" ht="10.5" customHeight="1">
      <c r="A4" s="205" t="s">
        <v>76</v>
      </c>
      <c r="B4" s="206" t="s">
        <v>77</v>
      </c>
      <c r="C4" s="206" t="s">
        <v>78</v>
      </c>
      <c r="D4" s="206" t="s">
        <v>79</v>
      </c>
      <c r="E4" s="208" t="s">
        <v>74</v>
      </c>
    </row>
    <row r="5" spans="1:5" ht="14.25" customHeight="1">
      <c r="A5" s="205"/>
      <c r="B5" s="207"/>
      <c r="C5" s="207"/>
      <c r="D5" s="207"/>
      <c r="E5" s="209"/>
    </row>
    <row r="6" spans="1:7" ht="12.75">
      <c r="A6" s="46" t="s">
        <v>20</v>
      </c>
      <c r="B6" s="121">
        <v>0</v>
      </c>
      <c r="C6" s="121">
        <v>1</v>
      </c>
      <c r="D6" s="121">
        <v>0</v>
      </c>
      <c r="E6" s="104">
        <v>43243</v>
      </c>
      <c r="G6" s="7"/>
    </row>
    <row r="7" spans="1:7" ht="12.75">
      <c r="A7" s="46" t="s">
        <v>21</v>
      </c>
      <c r="B7" s="121">
        <v>0</v>
      </c>
      <c r="C7" s="121">
        <v>0.9098</v>
      </c>
      <c r="D7" s="121">
        <v>0.0902</v>
      </c>
      <c r="E7" s="104">
        <v>10049</v>
      </c>
      <c r="G7" s="7"/>
    </row>
    <row r="8" spans="1:7" ht="12.75">
      <c r="A8" s="46" t="s">
        <v>22</v>
      </c>
      <c r="B8" s="121" t="s">
        <v>23</v>
      </c>
      <c r="C8" s="121" t="s">
        <v>23</v>
      </c>
      <c r="D8" s="121" t="s">
        <v>23</v>
      </c>
      <c r="E8" s="104" t="s">
        <v>23</v>
      </c>
      <c r="G8" s="7"/>
    </row>
    <row r="9" spans="1:7" ht="12.75">
      <c r="A9" s="46" t="s">
        <v>24</v>
      </c>
      <c r="B9" s="121">
        <v>0</v>
      </c>
      <c r="C9" s="121">
        <v>1</v>
      </c>
      <c r="D9" s="121">
        <v>0</v>
      </c>
      <c r="E9" s="104">
        <v>55983</v>
      </c>
      <c r="G9" s="7"/>
    </row>
    <row r="10" spans="1:7" ht="12.75">
      <c r="A10" s="46" t="s">
        <v>25</v>
      </c>
      <c r="B10" s="121">
        <v>0</v>
      </c>
      <c r="C10" s="121">
        <v>1</v>
      </c>
      <c r="D10" s="121">
        <v>0</v>
      </c>
      <c r="E10" s="104">
        <v>32293</v>
      </c>
      <c r="G10" s="7"/>
    </row>
    <row r="11" spans="1:7" ht="12.75">
      <c r="A11" s="46" t="s">
        <v>80</v>
      </c>
      <c r="B11" s="121">
        <v>0.3879</v>
      </c>
      <c r="C11" s="121">
        <v>0.6121</v>
      </c>
      <c r="D11" s="121">
        <v>0</v>
      </c>
      <c r="E11" s="104">
        <v>264699</v>
      </c>
      <c r="G11" s="7"/>
    </row>
    <row r="12" spans="1:7" ht="12.75">
      <c r="A12" s="46" t="s">
        <v>26</v>
      </c>
      <c r="B12" s="121">
        <v>0.0147</v>
      </c>
      <c r="C12" s="121">
        <v>0.9596</v>
      </c>
      <c r="D12" s="121">
        <v>0.0257</v>
      </c>
      <c r="E12" s="104">
        <v>37949</v>
      </c>
      <c r="G12" s="7"/>
    </row>
    <row r="13" spans="1:7" ht="12.75">
      <c r="A13" s="46" t="s">
        <v>27</v>
      </c>
      <c r="B13" s="121">
        <v>0.4369</v>
      </c>
      <c r="C13" s="121">
        <v>0.5631</v>
      </c>
      <c r="D13" s="121">
        <v>0</v>
      </c>
      <c r="E13" s="104">
        <v>27902</v>
      </c>
      <c r="G13" s="7"/>
    </row>
    <row r="14" spans="1:7" ht="12.75">
      <c r="A14" s="46" t="s">
        <v>28</v>
      </c>
      <c r="B14" s="121">
        <v>0</v>
      </c>
      <c r="C14" s="121">
        <v>1</v>
      </c>
      <c r="D14" s="121">
        <v>0</v>
      </c>
      <c r="E14" s="104">
        <v>11806</v>
      </c>
      <c r="G14" s="7"/>
    </row>
    <row r="15" spans="1:7" ht="12.75">
      <c r="A15" s="46" t="s">
        <v>29</v>
      </c>
      <c r="B15" s="121">
        <v>0.0327</v>
      </c>
      <c r="C15" s="121">
        <v>0.9673</v>
      </c>
      <c r="D15" s="121">
        <v>0</v>
      </c>
      <c r="E15" s="104">
        <v>4832</v>
      </c>
      <c r="G15" s="7"/>
    </row>
    <row r="16" spans="1:7" ht="12.75">
      <c r="A16" s="46" t="s">
        <v>30</v>
      </c>
      <c r="B16" s="121">
        <v>0.4239</v>
      </c>
      <c r="C16" s="121">
        <v>0.5742</v>
      </c>
      <c r="D16" s="121">
        <v>0.0019</v>
      </c>
      <c r="E16" s="104">
        <v>192247</v>
      </c>
      <c r="G16" s="7"/>
    </row>
    <row r="17" spans="1:7" ht="12.75">
      <c r="A17" s="46" t="s">
        <v>31</v>
      </c>
      <c r="B17" s="121">
        <v>0</v>
      </c>
      <c r="C17" s="121">
        <v>1</v>
      </c>
      <c r="D17" s="121">
        <v>0</v>
      </c>
      <c r="E17" s="104">
        <v>115400</v>
      </c>
      <c r="G17" s="7"/>
    </row>
    <row r="18" spans="1:7" ht="12.75">
      <c r="A18" s="46" t="s">
        <v>32</v>
      </c>
      <c r="B18" s="121">
        <v>0.4925</v>
      </c>
      <c r="C18" s="121">
        <v>0.5075</v>
      </c>
      <c r="D18" s="121">
        <v>0</v>
      </c>
      <c r="E18" s="104">
        <v>2053</v>
      </c>
      <c r="G18" s="7"/>
    </row>
    <row r="19" spans="1:7" ht="12.75">
      <c r="A19" s="46" t="s">
        <v>33</v>
      </c>
      <c r="B19" s="121">
        <v>0.3592</v>
      </c>
      <c r="C19" s="121">
        <v>0</v>
      </c>
      <c r="D19" s="121">
        <v>0.6408</v>
      </c>
      <c r="E19" s="104">
        <v>27558</v>
      </c>
      <c r="G19" s="7"/>
    </row>
    <row r="20" spans="1:7" ht="12.75">
      <c r="A20" s="46" t="s">
        <v>34</v>
      </c>
      <c r="B20" s="121">
        <v>0</v>
      </c>
      <c r="C20" s="121">
        <v>1</v>
      </c>
      <c r="D20" s="121">
        <v>0</v>
      </c>
      <c r="E20" s="104">
        <v>18856</v>
      </c>
      <c r="G20" s="7"/>
    </row>
    <row r="21" spans="1:7" ht="12.75">
      <c r="A21" s="46" t="s">
        <v>35</v>
      </c>
      <c r="B21" s="121">
        <v>0.0823</v>
      </c>
      <c r="C21" s="121">
        <v>0.9177</v>
      </c>
      <c r="D21" s="121">
        <v>0</v>
      </c>
      <c r="E21" s="104">
        <v>147580</v>
      </c>
      <c r="G21" s="7"/>
    </row>
    <row r="22" spans="1:7" ht="12.75">
      <c r="A22" s="46" t="s">
        <v>36</v>
      </c>
      <c r="B22" s="121">
        <v>0.0375</v>
      </c>
      <c r="C22" s="121">
        <v>0.9625</v>
      </c>
      <c r="D22" s="121">
        <v>0</v>
      </c>
      <c r="E22" s="104">
        <v>53616</v>
      </c>
      <c r="G22" s="7"/>
    </row>
    <row r="23" spans="1:7" ht="12.75">
      <c r="A23" s="46" t="s">
        <v>37</v>
      </c>
      <c r="B23" s="121">
        <v>0</v>
      </c>
      <c r="C23" s="121">
        <v>1</v>
      </c>
      <c r="D23" s="121">
        <v>0</v>
      </c>
      <c r="E23" s="104">
        <v>36368</v>
      </c>
      <c r="G23" s="7"/>
    </row>
    <row r="24" spans="1:7" ht="12.75">
      <c r="A24" s="46" t="s">
        <v>38</v>
      </c>
      <c r="B24" s="121">
        <v>0</v>
      </c>
      <c r="C24" s="121">
        <v>0.939</v>
      </c>
      <c r="D24" s="121">
        <v>0.061</v>
      </c>
      <c r="E24" s="104">
        <v>35823</v>
      </c>
      <c r="G24" s="7"/>
    </row>
    <row r="25" spans="1:7" s="96" customFormat="1" ht="12.75">
      <c r="A25" s="95" t="s">
        <v>39</v>
      </c>
      <c r="B25" s="121">
        <v>0</v>
      </c>
      <c r="C25" s="121">
        <v>1</v>
      </c>
      <c r="D25" s="121">
        <v>0</v>
      </c>
      <c r="E25" s="104">
        <v>48985</v>
      </c>
      <c r="G25" s="97"/>
    </row>
    <row r="26" spans="1:7" ht="12.75">
      <c r="A26" s="46" t="s">
        <v>40</v>
      </c>
      <c r="B26" s="121">
        <v>0</v>
      </c>
      <c r="C26" s="121">
        <v>1</v>
      </c>
      <c r="D26" s="121">
        <v>0</v>
      </c>
      <c r="E26" s="104">
        <v>113508</v>
      </c>
      <c r="G26" s="7"/>
    </row>
    <row r="27" spans="1:7" ht="12.75">
      <c r="A27" s="46" t="s">
        <v>41</v>
      </c>
      <c r="B27" s="121">
        <v>0.3116</v>
      </c>
      <c r="C27" s="121">
        <v>0.6724</v>
      </c>
      <c r="D27" s="121">
        <v>0.016</v>
      </c>
      <c r="E27" s="104">
        <v>8384</v>
      </c>
      <c r="G27" s="7"/>
    </row>
    <row r="28" spans="1:7" ht="12.75">
      <c r="A28" s="46" t="s">
        <v>42</v>
      </c>
      <c r="B28" s="121">
        <v>0</v>
      </c>
      <c r="C28" s="121">
        <v>1</v>
      </c>
      <c r="D28" s="121">
        <v>0</v>
      </c>
      <c r="E28" s="104">
        <v>34540</v>
      </c>
      <c r="G28" s="7"/>
    </row>
    <row r="29" spans="1:7" s="96" customFormat="1" ht="12.75">
      <c r="A29" s="95" t="s">
        <v>43</v>
      </c>
      <c r="B29" s="121">
        <v>0.4024</v>
      </c>
      <c r="C29" s="121">
        <v>0.5976</v>
      </c>
      <c r="D29" s="121">
        <v>0</v>
      </c>
      <c r="E29" s="104">
        <v>69418</v>
      </c>
      <c r="G29" s="97"/>
    </row>
    <row r="30" spans="1:7" ht="12.75">
      <c r="A30" s="46" t="s">
        <v>44</v>
      </c>
      <c r="B30" s="121">
        <v>0</v>
      </c>
      <c r="C30" s="121">
        <v>0.7029</v>
      </c>
      <c r="D30" s="121">
        <v>0.2971</v>
      </c>
      <c r="E30" s="104">
        <v>120540</v>
      </c>
      <c r="G30" s="7"/>
    </row>
    <row r="31" spans="1:7" ht="12.75">
      <c r="A31" s="46" t="s">
        <v>45</v>
      </c>
      <c r="B31" s="121">
        <v>0</v>
      </c>
      <c r="C31" s="121">
        <v>1</v>
      </c>
      <c r="D31" s="121">
        <v>0</v>
      </c>
      <c r="E31" s="104">
        <v>54915</v>
      </c>
      <c r="G31" s="7"/>
    </row>
    <row r="32" spans="1:7" ht="12.75">
      <c r="A32" s="46" t="s">
        <v>46</v>
      </c>
      <c r="B32" s="121">
        <v>0.0408</v>
      </c>
      <c r="C32" s="121">
        <v>0.9592</v>
      </c>
      <c r="D32" s="121">
        <v>0</v>
      </c>
      <c r="E32" s="104">
        <v>32238</v>
      </c>
      <c r="G32" s="7"/>
    </row>
    <row r="33" spans="1:7" ht="12.75">
      <c r="A33" s="46" t="s">
        <v>47</v>
      </c>
      <c r="B33" s="121">
        <v>0</v>
      </c>
      <c r="C33" s="121">
        <v>1</v>
      </c>
      <c r="D33" s="121">
        <v>0</v>
      </c>
      <c r="E33" s="104">
        <v>68275</v>
      </c>
      <c r="G33" s="7"/>
    </row>
    <row r="34" spans="1:7" ht="12.75">
      <c r="A34" s="46" t="s">
        <v>48</v>
      </c>
      <c r="B34" s="121">
        <v>0</v>
      </c>
      <c r="C34" s="121">
        <v>0.9762</v>
      </c>
      <c r="D34" s="121">
        <v>0.0238</v>
      </c>
      <c r="E34" s="104">
        <v>10392</v>
      </c>
      <c r="G34" s="7"/>
    </row>
    <row r="35" spans="1:7" ht="12.75">
      <c r="A35" s="46" t="s">
        <v>49</v>
      </c>
      <c r="B35" s="121">
        <v>0</v>
      </c>
      <c r="C35" s="121">
        <v>1</v>
      </c>
      <c r="D35" s="121">
        <v>0</v>
      </c>
      <c r="E35" s="104">
        <v>25785</v>
      </c>
      <c r="G35" s="7"/>
    </row>
    <row r="36" spans="1:7" ht="12.75">
      <c r="A36" s="46" t="s">
        <v>50</v>
      </c>
      <c r="B36" s="121">
        <v>0.1764</v>
      </c>
      <c r="C36" s="121">
        <v>0.8236</v>
      </c>
      <c r="D36" s="121">
        <v>0</v>
      </c>
      <c r="E36" s="104">
        <v>13361</v>
      </c>
      <c r="G36" s="7"/>
    </row>
    <row r="37" spans="1:7" ht="12.75">
      <c r="A37" s="46" t="s">
        <v>51</v>
      </c>
      <c r="B37" s="121">
        <v>0</v>
      </c>
      <c r="C37" s="121">
        <v>1</v>
      </c>
      <c r="D37" s="121">
        <v>0</v>
      </c>
      <c r="E37" s="104">
        <v>12270</v>
      </c>
      <c r="G37" s="7"/>
    </row>
    <row r="38" spans="1:7" ht="12.75">
      <c r="A38" s="46" t="s">
        <v>52</v>
      </c>
      <c r="B38" s="121">
        <v>0.1799</v>
      </c>
      <c r="C38" s="121">
        <v>0.8201</v>
      </c>
      <c r="D38" s="121">
        <v>0</v>
      </c>
      <c r="E38" s="104">
        <v>71079</v>
      </c>
      <c r="G38" s="7"/>
    </row>
    <row r="39" spans="1:7" ht="12.75">
      <c r="A39" s="46" t="s">
        <v>53</v>
      </c>
      <c r="B39" s="121">
        <v>0</v>
      </c>
      <c r="C39" s="121">
        <v>1</v>
      </c>
      <c r="D39" s="121">
        <v>0</v>
      </c>
      <c r="E39" s="104">
        <v>39813</v>
      </c>
      <c r="G39" s="7"/>
    </row>
    <row r="40" spans="1:7" ht="12.75">
      <c r="A40" s="46" t="s">
        <v>54</v>
      </c>
      <c r="B40" s="121">
        <v>0.2155</v>
      </c>
      <c r="C40" s="121">
        <v>0.7845</v>
      </c>
      <c r="D40" s="121">
        <v>0</v>
      </c>
      <c r="E40" s="104">
        <v>249500</v>
      </c>
      <c r="G40" s="7"/>
    </row>
    <row r="41" spans="1:7" ht="12.75">
      <c r="A41" s="46" t="s">
        <v>55</v>
      </c>
      <c r="B41" s="121">
        <v>0</v>
      </c>
      <c r="C41" s="121">
        <v>1</v>
      </c>
      <c r="D41" s="121">
        <v>0</v>
      </c>
      <c r="E41" s="104">
        <v>107511</v>
      </c>
      <c r="G41" s="7"/>
    </row>
    <row r="42" spans="1:7" ht="12.75">
      <c r="A42" s="46" t="s">
        <v>56</v>
      </c>
      <c r="B42" s="121">
        <v>0</v>
      </c>
      <c r="C42" s="121">
        <v>1</v>
      </c>
      <c r="D42" s="121">
        <v>0</v>
      </c>
      <c r="E42" s="104">
        <v>7265</v>
      </c>
      <c r="G42" s="7"/>
    </row>
    <row r="43" spans="1:7" ht="12" customHeight="1">
      <c r="A43" s="46" t="s">
        <v>81</v>
      </c>
      <c r="B43" s="121">
        <v>0</v>
      </c>
      <c r="C43" s="121">
        <v>1</v>
      </c>
      <c r="D43" s="121">
        <v>0</v>
      </c>
      <c r="E43" s="104">
        <v>901</v>
      </c>
      <c r="G43" s="7"/>
    </row>
    <row r="44" spans="1:7" ht="12.75">
      <c r="A44" s="46" t="s">
        <v>57</v>
      </c>
      <c r="B44" s="121">
        <v>0</v>
      </c>
      <c r="C44" s="121">
        <v>1</v>
      </c>
      <c r="D44" s="121">
        <v>0</v>
      </c>
      <c r="E44" s="104">
        <v>90444</v>
      </c>
      <c r="G44" s="7"/>
    </row>
    <row r="45" spans="1:7" ht="12.75">
      <c r="A45" s="46" t="s">
        <v>112</v>
      </c>
      <c r="B45" s="121" t="s">
        <v>23</v>
      </c>
      <c r="C45" s="121" t="s">
        <v>23</v>
      </c>
      <c r="D45" s="121" t="s">
        <v>23</v>
      </c>
      <c r="E45" s="104" t="s">
        <v>23</v>
      </c>
      <c r="G45" s="7"/>
    </row>
    <row r="46" spans="1:7" ht="12.75">
      <c r="A46" s="46" t="s">
        <v>58</v>
      </c>
      <c r="B46" s="121">
        <v>0.0443</v>
      </c>
      <c r="C46" s="121">
        <v>0.9557</v>
      </c>
      <c r="D46" s="121">
        <v>0</v>
      </c>
      <c r="E46" s="104">
        <v>46740</v>
      </c>
      <c r="G46" s="7"/>
    </row>
    <row r="47" spans="1:7" ht="12.75">
      <c r="A47" s="46" t="s">
        <v>59</v>
      </c>
      <c r="B47" s="121">
        <v>0</v>
      </c>
      <c r="C47" s="121">
        <v>0.7873</v>
      </c>
      <c r="D47" s="121">
        <v>0.2127</v>
      </c>
      <c r="E47" s="104">
        <v>125602</v>
      </c>
      <c r="G47" s="7"/>
    </row>
    <row r="48" spans="1:7" ht="12.75">
      <c r="A48" s="46" t="s">
        <v>60</v>
      </c>
      <c r="B48" s="121">
        <v>0.6987</v>
      </c>
      <c r="C48" s="121">
        <v>0.3013</v>
      </c>
      <c r="D48" s="121">
        <v>0</v>
      </c>
      <c r="E48" s="104">
        <v>7625</v>
      </c>
      <c r="G48" s="7"/>
    </row>
    <row r="49" spans="1:7" ht="12.75">
      <c r="A49" s="46" t="s">
        <v>61</v>
      </c>
      <c r="B49" s="121">
        <v>0</v>
      </c>
      <c r="C49" s="121">
        <v>1</v>
      </c>
      <c r="D49" s="121">
        <v>0</v>
      </c>
      <c r="E49" s="104">
        <v>7821</v>
      </c>
      <c r="G49" s="7"/>
    </row>
    <row r="50" spans="1:7" ht="12.75">
      <c r="A50" s="46" t="s">
        <v>62</v>
      </c>
      <c r="B50" s="121">
        <v>0</v>
      </c>
      <c r="C50" s="121">
        <v>1</v>
      </c>
      <c r="D50" s="121">
        <v>0</v>
      </c>
      <c r="E50" s="104">
        <v>35429</v>
      </c>
      <c r="G50" s="7"/>
    </row>
    <row r="51" spans="1:7" ht="12.75">
      <c r="A51" s="46" t="s">
        <v>63</v>
      </c>
      <c r="B51" s="121">
        <v>0.0201</v>
      </c>
      <c r="C51" s="121">
        <v>0.9799</v>
      </c>
      <c r="D51" s="121">
        <v>0</v>
      </c>
      <c r="E51" s="104">
        <v>9349</v>
      </c>
      <c r="G51" s="7"/>
    </row>
    <row r="52" spans="1:7" ht="12.75">
      <c r="A52" s="46" t="s">
        <v>64</v>
      </c>
      <c r="B52" s="121">
        <v>0</v>
      </c>
      <c r="C52" s="121">
        <v>1</v>
      </c>
      <c r="D52" s="121">
        <v>0</v>
      </c>
      <c r="E52" s="104">
        <v>72051</v>
      </c>
      <c r="G52" s="7"/>
    </row>
    <row r="53" spans="1:7" ht="12.75">
      <c r="A53" s="46" t="s">
        <v>65</v>
      </c>
      <c r="B53" s="121">
        <v>0</v>
      </c>
      <c r="C53" s="121">
        <v>1</v>
      </c>
      <c r="D53" s="121">
        <v>0</v>
      </c>
      <c r="E53" s="104">
        <v>238906</v>
      </c>
      <c r="G53" s="7"/>
    </row>
    <row r="54" spans="1:7" ht="12.75">
      <c r="A54" s="46" t="s">
        <v>66</v>
      </c>
      <c r="B54" s="121">
        <v>0</v>
      </c>
      <c r="C54" s="121">
        <v>0</v>
      </c>
      <c r="D54" s="121">
        <v>1</v>
      </c>
      <c r="E54" s="104">
        <v>21122</v>
      </c>
      <c r="G54" s="7"/>
    </row>
    <row r="55" spans="1:7" ht="12.75">
      <c r="A55" s="46" t="s">
        <v>67</v>
      </c>
      <c r="B55" s="121">
        <v>0.0845</v>
      </c>
      <c r="C55" s="121">
        <v>0.9155</v>
      </c>
      <c r="D55" s="121">
        <v>0</v>
      </c>
      <c r="E55" s="104">
        <v>10988</v>
      </c>
      <c r="G55" s="7"/>
    </row>
    <row r="56" spans="1:7" ht="12.75">
      <c r="A56" s="46" t="s">
        <v>68</v>
      </c>
      <c r="B56" s="121">
        <v>0</v>
      </c>
      <c r="C56" s="121">
        <v>0</v>
      </c>
      <c r="D56" s="121">
        <v>1</v>
      </c>
      <c r="E56" s="104">
        <v>1120</v>
      </c>
      <c r="G56" s="7"/>
    </row>
    <row r="57" spans="1:7" ht="12.75">
      <c r="A57" s="46" t="s">
        <v>69</v>
      </c>
      <c r="B57" s="121">
        <v>0</v>
      </c>
      <c r="C57" s="121">
        <v>1</v>
      </c>
      <c r="D57" s="121">
        <v>0</v>
      </c>
      <c r="E57" s="104">
        <v>58318</v>
      </c>
      <c r="G57" s="7"/>
    </row>
    <row r="58" spans="1:7" ht="12.75">
      <c r="A58" s="46" t="s">
        <v>70</v>
      </c>
      <c r="B58" s="121">
        <v>0</v>
      </c>
      <c r="C58" s="121">
        <v>0.8196</v>
      </c>
      <c r="D58" s="121">
        <v>0.1804</v>
      </c>
      <c r="E58" s="104">
        <v>96624</v>
      </c>
      <c r="G58" s="7"/>
    </row>
    <row r="59" spans="1:7" ht="12.75">
      <c r="A59" s="46" t="s">
        <v>71</v>
      </c>
      <c r="B59" s="121">
        <v>0</v>
      </c>
      <c r="C59" s="121">
        <v>1</v>
      </c>
      <c r="D59" s="121">
        <v>0</v>
      </c>
      <c r="E59" s="104">
        <v>17492</v>
      </c>
      <c r="G59" s="7"/>
    </row>
    <row r="60" spans="1:7" ht="12.75">
      <c r="A60" s="46" t="s">
        <v>72</v>
      </c>
      <c r="B60" s="121">
        <v>0</v>
      </c>
      <c r="C60" s="121">
        <v>1</v>
      </c>
      <c r="D60" s="121">
        <v>0</v>
      </c>
      <c r="E60" s="104">
        <v>46784</v>
      </c>
      <c r="G60" s="7"/>
    </row>
    <row r="61" spans="1:7" ht="12.75">
      <c r="A61" s="46" t="s">
        <v>73</v>
      </c>
      <c r="B61" s="121">
        <v>0</v>
      </c>
      <c r="C61" s="121">
        <v>1</v>
      </c>
      <c r="D61" s="121">
        <v>0</v>
      </c>
      <c r="E61" s="104">
        <v>8587</v>
      </c>
      <c r="G61" s="7"/>
    </row>
    <row r="62" spans="1:7" ht="12.75">
      <c r="A62" s="41" t="s">
        <v>82</v>
      </c>
      <c r="B62" s="122">
        <v>0.1068</v>
      </c>
      <c r="C62" s="122">
        <v>0.853</v>
      </c>
      <c r="D62" s="122">
        <v>0.0402</v>
      </c>
      <c r="E62" s="113">
        <v>3101941</v>
      </c>
      <c r="G62" s="20"/>
    </row>
    <row r="63" spans="1:6" ht="12.75">
      <c r="A63" s="55" t="s">
        <v>118</v>
      </c>
      <c r="B63" s="111"/>
      <c r="C63" s="111"/>
      <c r="D63" s="111"/>
      <c r="E63" s="112" t="s">
        <v>321</v>
      </c>
      <c r="F63" s="56"/>
    </row>
    <row r="64" spans="1:6" ht="24" customHeight="1">
      <c r="A64" s="199" t="s">
        <v>283</v>
      </c>
      <c r="B64" s="200"/>
      <c r="C64" s="200"/>
      <c r="D64" s="200"/>
      <c r="E64" s="200"/>
      <c r="F64" s="200"/>
    </row>
    <row r="65" spans="1:6" ht="46.5" customHeight="1">
      <c r="A65" s="199" t="s">
        <v>273</v>
      </c>
      <c r="B65" s="200"/>
      <c r="C65" s="200"/>
      <c r="D65" s="200"/>
      <c r="E65" s="200"/>
      <c r="F65" s="200"/>
    </row>
    <row r="66" spans="1:6" ht="24" customHeight="1">
      <c r="A66" s="201" t="s">
        <v>284</v>
      </c>
      <c r="B66" s="200"/>
      <c r="C66" s="200"/>
      <c r="D66" s="200"/>
      <c r="E66" s="200"/>
      <c r="F66" s="200"/>
    </row>
    <row r="67" spans="1:6" ht="12.75">
      <c r="A67" s="202" t="s">
        <v>317</v>
      </c>
      <c r="B67" s="200"/>
      <c r="C67" s="200"/>
      <c r="D67" s="200"/>
      <c r="E67" s="200"/>
      <c r="F67" s="200"/>
    </row>
    <row r="68" spans="1:6" ht="12.75">
      <c r="A68" s="11"/>
      <c r="B68" s="11"/>
      <c r="C68" s="11"/>
      <c r="D68" s="11"/>
      <c r="E68" s="11"/>
      <c r="F68" s="11"/>
    </row>
    <row r="69" spans="1:6" ht="12.75">
      <c r="A69" s="11"/>
      <c r="B69" s="11"/>
      <c r="C69" s="11"/>
      <c r="D69" s="11"/>
      <c r="E69" s="11"/>
      <c r="F69" s="11"/>
    </row>
    <row r="70" spans="1:6" ht="12.75">
      <c r="A70" s="11"/>
      <c r="B70" s="11"/>
      <c r="C70" s="11"/>
      <c r="D70" s="11"/>
      <c r="E70" s="11"/>
      <c r="F70" s="11"/>
    </row>
  </sheetData>
  <mergeCells count="12">
    <mergeCell ref="A1:E1"/>
    <mergeCell ref="A2:E2"/>
    <mergeCell ref="A3:E3"/>
    <mergeCell ref="A4:A5"/>
    <mergeCell ref="B4:B5"/>
    <mergeCell ref="C4:C5"/>
    <mergeCell ref="D4:D5"/>
    <mergeCell ref="E4:E5"/>
    <mergeCell ref="A64:F64"/>
    <mergeCell ref="A66:F66"/>
    <mergeCell ref="A65:F65"/>
    <mergeCell ref="A67:F67"/>
  </mergeCells>
  <printOptions horizontalCentered="1" verticalCentered="1"/>
  <pageMargins left="0.5" right="0.5" top="0.75" bottom="0.75" header="0.5" footer="0.5"/>
  <pageSetup fitToHeight="1" fitToWidth="1" horizontalDpi="600" verticalDpi="600" orientation="portrait" pageOrder="overThenDown" scale="76"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69"/>
  <sheetViews>
    <sheetView workbookViewId="0" topLeftCell="A1">
      <selection activeCell="A1" sqref="A1:G1"/>
    </sheetView>
  </sheetViews>
  <sheetFormatPr defaultColWidth="9.140625" defaultRowHeight="12.75"/>
  <cols>
    <col min="1" max="1" width="19.00390625" style="0" customWidth="1"/>
    <col min="2" max="7" width="11.421875" style="0" customWidth="1"/>
    <col min="8" max="8" width="2.28125" style="0" customWidth="1"/>
    <col min="9" max="9" width="0.5625" style="0" customWidth="1"/>
  </cols>
  <sheetData>
    <row r="1" spans="1:7" ht="12.75">
      <c r="A1" s="210" t="s">
        <v>83</v>
      </c>
      <c r="B1" s="211"/>
      <c r="C1" s="211"/>
      <c r="D1" s="211"/>
      <c r="E1" s="211"/>
      <c r="F1" s="211"/>
      <c r="G1" s="211"/>
    </row>
    <row r="2" spans="1:7" ht="12.75">
      <c r="A2" s="210" t="s">
        <v>19</v>
      </c>
      <c r="B2" s="211"/>
      <c r="C2" s="211"/>
      <c r="D2" s="211"/>
      <c r="E2" s="211"/>
      <c r="F2" s="211"/>
      <c r="G2" s="211"/>
    </row>
    <row r="3" spans="1:7" ht="15" customHeight="1">
      <c r="A3" s="210" t="s">
        <v>243</v>
      </c>
      <c r="B3" s="211"/>
      <c r="C3" s="211"/>
      <c r="D3" s="211"/>
      <c r="E3" s="211"/>
      <c r="F3" s="211"/>
      <c r="G3" s="211"/>
    </row>
    <row r="4" spans="1:8" ht="35.25" customHeight="1">
      <c r="A4" s="24" t="s">
        <v>76</v>
      </c>
      <c r="B4" s="26" t="s">
        <v>84</v>
      </c>
      <c r="C4" s="26" t="s">
        <v>85</v>
      </c>
      <c r="D4" s="26" t="s">
        <v>86</v>
      </c>
      <c r="E4" s="26" t="s">
        <v>87</v>
      </c>
      <c r="F4" s="24" t="s">
        <v>224</v>
      </c>
      <c r="G4" s="24" t="s">
        <v>74</v>
      </c>
      <c r="H4" s="7"/>
    </row>
    <row r="5" spans="1:9" ht="12.75">
      <c r="A5" s="131" t="s">
        <v>20</v>
      </c>
      <c r="B5" s="126">
        <v>0.0005525879535826119</v>
      </c>
      <c r="C5" s="126">
        <v>0.05065389574507276</v>
      </c>
      <c r="D5" s="126">
        <v>0.041665131700128935</v>
      </c>
      <c r="E5" s="126">
        <v>0.8018419598452754</v>
      </c>
      <c r="F5" s="126">
        <v>0.10528642475594031</v>
      </c>
      <c r="G5" s="60">
        <v>1</v>
      </c>
      <c r="I5" s="123"/>
    </row>
    <row r="6" spans="1:9" ht="12.75">
      <c r="A6" s="131" t="s">
        <v>21</v>
      </c>
      <c r="B6" s="126">
        <v>0.06640876853642812</v>
      </c>
      <c r="C6" s="126">
        <v>0.35439501396948203</v>
      </c>
      <c r="D6" s="126">
        <v>0.05738233397807866</v>
      </c>
      <c r="E6" s="126">
        <v>0.5153664302600472</v>
      </c>
      <c r="F6" s="126">
        <v>0.006447453255963894</v>
      </c>
      <c r="G6" s="60">
        <v>1</v>
      </c>
      <c r="I6" s="123"/>
    </row>
    <row r="7" spans="1:9" ht="12.75">
      <c r="A7" s="131" t="s">
        <v>22</v>
      </c>
      <c r="B7" s="126" t="s">
        <v>23</v>
      </c>
      <c r="C7" s="126" t="s">
        <v>23</v>
      </c>
      <c r="D7" s="126" t="s">
        <v>23</v>
      </c>
      <c r="E7" s="126" t="s">
        <v>23</v>
      </c>
      <c r="F7" s="126" t="s">
        <v>23</v>
      </c>
      <c r="G7" s="60" t="s">
        <v>23</v>
      </c>
      <c r="I7" s="123"/>
    </row>
    <row r="8" spans="1:9" ht="12.75">
      <c r="A8" s="131" t="s">
        <v>24</v>
      </c>
      <c r="B8" s="126">
        <v>0.03284624337255916</v>
      </c>
      <c r="C8" s="126">
        <v>0.1777770593560067</v>
      </c>
      <c r="D8" s="126">
        <v>0.06970128022759602</v>
      </c>
      <c r="E8" s="126">
        <v>0.7196430880641407</v>
      </c>
      <c r="F8" s="126">
        <v>3.232897969740075E-05</v>
      </c>
      <c r="G8" s="60">
        <v>1</v>
      </c>
      <c r="I8" s="123"/>
    </row>
    <row r="9" spans="1:9" ht="12.75">
      <c r="A9" s="131" t="s">
        <v>25</v>
      </c>
      <c r="B9" s="126">
        <v>0.007150449318774761</v>
      </c>
      <c r="C9" s="126">
        <v>0.19354527007440334</v>
      </c>
      <c r="D9" s="126">
        <v>0</v>
      </c>
      <c r="E9" s="126">
        <v>0.7993042806068219</v>
      </c>
      <c r="F9" s="126">
        <v>0</v>
      </c>
      <c r="G9" s="60">
        <v>1</v>
      </c>
      <c r="I9" s="123"/>
    </row>
    <row r="10" spans="1:9" ht="12.75">
      <c r="A10" s="131" t="s">
        <v>80</v>
      </c>
      <c r="B10" s="126">
        <v>0.05421237088484314</v>
      </c>
      <c r="C10" s="126">
        <v>0.327222060297578</v>
      </c>
      <c r="D10" s="126">
        <v>0.08813597878708174</v>
      </c>
      <c r="E10" s="126">
        <v>0.5220695391308675</v>
      </c>
      <c r="F10" s="126">
        <v>0.008360050899629627</v>
      </c>
      <c r="G10" s="60">
        <v>1</v>
      </c>
      <c r="I10" s="123"/>
    </row>
    <row r="11" spans="1:9" ht="12.75">
      <c r="A11" s="131" t="s">
        <v>26</v>
      </c>
      <c r="B11" s="126">
        <v>0.06188959105865149</v>
      </c>
      <c r="C11" s="126">
        <v>0.3279887188593513</v>
      </c>
      <c r="D11" s="126">
        <v>0</v>
      </c>
      <c r="E11" s="126">
        <v>0.6028620671645689</v>
      </c>
      <c r="F11" s="126">
        <v>0.007259622917428318</v>
      </c>
      <c r="G11" s="60">
        <v>1</v>
      </c>
      <c r="I11" s="123"/>
    </row>
    <row r="12" spans="1:9" ht="12.75">
      <c r="A12" s="131" t="s">
        <v>27</v>
      </c>
      <c r="B12" s="126">
        <v>0.30279422457671135</v>
      </c>
      <c r="C12" s="126">
        <v>0.3024826010179703</v>
      </c>
      <c r="D12" s="126">
        <v>0.0024929884699283265</v>
      </c>
      <c r="E12" s="126">
        <v>0.3509920016619923</v>
      </c>
      <c r="F12" s="126">
        <v>0.04123818427339773</v>
      </c>
      <c r="G12" s="60">
        <v>1</v>
      </c>
      <c r="I12" s="123"/>
    </row>
    <row r="13" spans="1:9" ht="12.75">
      <c r="A13" s="131" t="s">
        <v>28</v>
      </c>
      <c r="B13" s="126">
        <v>0.033642691415313224</v>
      </c>
      <c r="C13" s="126">
        <v>0.3693445475638051</v>
      </c>
      <c r="D13" s="126">
        <v>0.029292343387470998</v>
      </c>
      <c r="E13" s="126">
        <v>0.5658352668213457</v>
      </c>
      <c r="F13" s="126">
        <v>0.0018851508120649651</v>
      </c>
      <c r="G13" s="60">
        <v>1</v>
      </c>
      <c r="I13" s="123"/>
    </row>
    <row r="14" spans="1:9" ht="12.75">
      <c r="A14" s="131" t="s">
        <v>29</v>
      </c>
      <c r="B14" s="126">
        <v>0.0010473946059177796</v>
      </c>
      <c r="C14" s="126">
        <v>0.04870384917517675</v>
      </c>
      <c r="D14" s="126">
        <v>0</v>
      </c>
      <c r="E14" s="126">
        <v>0.9319193506153444</v>
      </c>
      <c r="F14" s="126">
        <v>0.018329405603561142</v>
      </c>
      <c r="G14" s="60">
        <v>1</v>
      </c>
      <c r="I14" s="123"/>
    </row>
    <row r="15" spans="1:9" ht="12.75">
      <c r="A15" s="131" t="s">
        <v>30</v>
      </c>
      <c r="B15" s="126">
        <v>0.022070270502730832</v>
      </c>
      <c r="C15" s="126">
        <v>0.10485528748978626</v>
      </c>
      <c r="D15" s="126">
        <v>0.0008170988689631445</v>
      </c>
      <c r="E15" s="126">
        <v>0.8610157829097321</v>
      </c>
      <c r="F15" s="126">
        <v>0.011241560228787683</v>
      </c>
      <c r="G15" s="60">
        <v>1</v>
      </c>
      <c r="I15" s="123"/>
    </row>
    <row r="16" spans="1:9" ht="12.75">
      <c r="A16" s="131" t="s">
        <v>31</v>
      </c>
      <c r="B16" s="126">
        <v>0.00834818187817594</v>
      </c>
      <c r="C16" s="126">
        <v>0.1309146703623045</v>
      </c>
      <c r="D16" s="126">
        <v>0.01961657757539761</v>
      </c>
      <c r="E16" s="126">
        <v>0.8409555863525374</v>
      </c>
      <c r="F16" s="126">
        <v>0.0001649838315845047</v>
      </c>
      <c r="G16" s="60">
        <v>1</v>
      </c>
      <c r="I16" s="123"/>
    </row>
    <row r="17" spans="1:9" ht="12.75">
      <c r="A17" s="131" t="s">
        <v>32</v>
      </c>
      <c r="B17" s="126" t="s">
        <v>23</v>
      </c>
      <c r="C17" s="126" t="s">
        <v>23</v>
      </c>
      <c r="D17" s="126" t="s">
        <v>23</v>
      </c>
      <c r="E17" s="126" t="s">
        <v>23</v>
      </c>
      <c r="F17" s="126" t="s">
        <v>23</v>
      </c>
      <c r="G17" s="60" t="s">
        <v>23</v>
      </c>
      <c r="I17" s="123"/>
    </row>
    <row r="18" spans="1:9" ht="12.75">
      <c r="A18" s="131" t="s">
        <v>33</v>
      </c>
      <c r="B18" s="126">
        <v>0.12379673158719498</v>
      </c>
      <c r="C18" s="126">
        <v>0.5645847324826505</v>
      </c>
      <c r="D18" s="126">
        <v>0.0011193194537721066</v>
      </c>
      <c r="E18" s="126">
        <v>0.30624580255204836</v>
      </c>
      <c r="F18" s="126">
        <v>0.004253413924334005</v>
      </c>
      <c r="G18" s="60">
        <v>1</v>
      </c>
      <c r="I18" s="123"/>
    </row>
    <row r="19" spans="1:9" ht="12.75">
      <c r="A19" s="131" t="s">
        <v>34</v>
      </c>
      <c r="B19" s="126">
        <v>0.016573539160905388</v>
      </c>
      <c r="C19" s="126">
        <v>0.37285727815134007</v>
      </c>
      <c r="D19" s="126">
        <v>0.1290841935789374</v>
      </c>
      <c r="E19" s="126">
        <v>0.4809167534804432</v>
      </c>
      <c r="F19" s="126">
        <v>0.0005682356283738991</v>
      </c>
      <c r="G19" s="60">
        <v>1</v>
      </c>
      <c r="I19" s="123"/>
    </row>
    <row r="20" spans="1:9" ht="12.75">
      <c r="A20" s="131" t="s">
        <v>35</v>
      </c>
      <c r="B20" s="126">
        <v>0.24841044936060772</v>
      </c>
      <c r="C20" s="126">
        <v>0.4298811706713024</v>
      </c>
      <c r="D20" s="126">
        <v>0.007787012121067797</v>
      </c>
      <c r="E20" s="126">
        <v>0.31304026861619794</v>
      </c>
      <c r="F20" s="126">
        <v>0.000881099230824185</v>
      </c>
      <c r="G20" s="60">
        <v>1</v>
      </c>
      <c r="I20" s="123"/>
    </row>
    <row r="21" spans="1:9" ht="12.75">
      <c r="A21" s="131" t="s">
        <v>36</v>
      </c>
      <c r="B21" s="126">
        <v>0.006989531235438476</v>
      </c>
      <c r="C21" s="126">
        <v>0.43347519493026</v>
      </c>
      <c r="D21" s="126">
        <v>0</v>
      </c>
      <c r="E21" s="126">
        <v>0.5595352738343015</v>
      </c>
      <c r="F21" s="126">
        <v>0</v>
      </c>
      <c r="G21" s="60">
        <v>1</v>
      </c>
      <c r="I21" s="123"/>
    </row>
    <row r="22" spans="1:9" ht="12.75">
      <c r="A22" s="131" t="s">
        <v>37</v>
      </c>
      <c r="B22" s="126">
        <v>0.004295676429567643</v>
      </c>
      <c r="C22" s="126">
        <v>0.558884239888424</v>
      </c>
      <c r="D22" s="126">
        <v>0.06750348675034867</v>
      </c>
      <c r="E22" s="126">
        <v>0.36407252440725246</v>
      </c>
      <c r="F22" s="126">
        <v>0.005244072524407253</v>
      </c>
      <c r="G22" s="60">
        <v>1</v>
      </c>
      <c r="I22" s="123"/>
    </row>
    <row r="23" spans="1:9" ht="12.75">
      <c r="A23" s="131" t="s">
        <v>38</v>
      </c>
      <c r="B23" s="126">
        <v>0.06188803746275011</v>
      </c>
      <c r="C23" s="126">
        <v>0.20114942528735633</v>
      </c>
      <c r="D23" s="126">
        <v>0.39564708386547465</v>
      </c>
      <c r="E23" s="126">
        <v>0.3201894423158791</v>
      </c>
      <c r="F23" s="126">
        <v>0.021126011068539806</v>
      </c>
      <c r="G23" s="60">
        <v>1</v>
      </c>
      <c r="I23" s="123"/>
    </row>
    <row r="24" spans="1:9" ht="12.75">
      <c r="A24" s="131" t="s">
        <v>39</v>
      </c>
      <c r="B24" s="126">
        <v>0</v>
      </c>
      <c r="C24" s="126">
        <v>0.21736545930094317</v>
      </c>
      <c r="D24" s="126">
        <v>0.01541570896409606</v>
      </c>
      <c r="E24" s="126">
        <v>0.7672188317349607</v>
      </c>
      <c r="F24" s="126">
        <v>0</v>
      </c>
      <c r="G24" s="60">
        <v>1</v>
      </c>
      <c r="I24" s="123"/>
    </row>
    <row r="25" spans="1:9" ht="12.75">
      <c r="A25" s="131" t="s">
        <v>40</v>
      </c>
      <c r="B25" s="126">
        <v>0.17167564228772172</v>
      </c>
      <c r="C25" s="126">
        <v>0.10716698515644604</v>
      </c>
      <c r="D25" s="126">
        <v>0</v>
      </c>
      <c r="E25" s="126">
        <v>0.7211573725558322</v>
      </c>
      <c r="F25" s="126">
        <v>0</v>
      </c>
      <c r="G25" s="60">
        <v>1</v>
      </c>
      <c r="I25" s="123"/>
    </row>
    <row r="26" spans="1:9" ht="12.75">
      <c r="A26" s="131" t="s">
        <v>41</v>
      </c>
      <c r="B26" s="126">
        <v>0.025612263974574688</v>
      </c>
      <c r="C26" s="126">
        <v>0.44326042250888015</v>
      </c>
      <c r="D26" s="126">
        <v>0</v>
      </c>
      <c r="E26" s="126">
        <v>0.5187885586090858</v>
      </c>
      <c r="F26" s="126">
        <v>0.012338754907459339</v>
      </c>
      <c r="G26" s="60">
        <v>1</v>
      </c>
      <c r="I26" s="123"/>
    </row>
    <row r="27" spans="1:9" ht="12.75">
      <c r="A27" s="131" t="s">
        <v>42</v>
      </c>
      <c r="B27" s="126">
        <v>0.1283138401559454</v>
      </c>
      <c r="C27" s="126">
        <v>0.45994152046783626</v>
      </c>
      <c r="D27" s="126">
        <v>0</v>
      </c>
      <c r="E27" s="126">
        <v>0.402046783625731</v>
      </c>
      <c r="F27" s="126">
        <v>0.00969785575048733</v>
      </c>
      <c r="G27" s="60">
        <v>1</v>
      </c>
      <c r="I27" s="123"/>
    </row>
    <row r="28" spans="1:9" ht="12.75">
      <c r="A28" s="131" t="s">
        <v>43</v>
      </c>
      <c r="B28" s="126">
        <v>0.04030594706084565</v>
      </c>
      <c r="C28" s="126">
        <v>0.0803254268362553</v>
      </c>
      <c r="D28" s="126">
        <v>0.17162255070470953</v>
      </c>
      <c r="E28" s="126">
        <v>0.6786982926549788</v>
      </c>
      <c r="F28" s="126">
        <v>0.029047782743210727</v>
      </c>
      <c r="G28" s="60">
        <v>1</v>
      </c>
      <c r="I28" s="123"/>
    </row>
    <row r="29" spans="1:9" ht="12.75">
      <c r="A29" s="131" t="s">
        <v>44</v>
      </c>
      <c r="B29" s="126">
        <v>0.2771974972247452</v>
      </c>
      <c r="C29" s="126">
        <v>0.43127459884953073</v>
      </c>
      <c r="D29" s="126">
        <v>0.09284488848521547</v>
      </c>
      <c r="E29" s="126">
        <v>0.1428120900191745</v>
      </c>
      <c r="F29" s="126">
        <v>0.05587092542133414</v>
      </c>
      <c r="G29" s="60">
        <v>1</v>
      </c>
      <c r="I29" s="123"/>
    </row>
    <row r="30" spans="1:9" ht="12.75">
      <c r="A30" s="131" t="s">
        <v>45</v>
      </c>
      <c r="B30" s="126">
        <v>0.10076971410618912</v>
      </c>
      <c r="C30" s="126">
        <v>0.4657163053722903</v>
      </c>
      <c r="D30" s="126">
        <v>0</v>
      </c>
      <c r="E30" s="126">
        <v>0.36384699968583095</v>
      </c>
      <c r="F30" s="126">
        <v>0.0696669808356896</v>
      </c>
      <c r="G30" s="60">
        <v>1</v>
      </c>
      <c r="I30" s="123"/>
    </row>
    <row r="31" spans="1:9" ht="12.75">
      <c r="A31" s="131" t="s">
        <v>46</v>
      </c>
      <c r="B31" s="126">
        <v>0.04031991340689738</v>
      </c>
      <c r="C31" s="126">
        <v>0.24228028503562946</v>
      </c>
      <c r="D31" s="126">
        <v>0.010042394539823807</v>
      </c>
      <c r="E31" s="126">
        <v>0.7049520430560149</v>
      </c>
      <c r="F31" s="126">
        <v>0.002405363961634445</v>
      </c>
      <c r="G31" s="60">
        <v>1</v>
      </c>
      <c r="I31" s="123"/>
    </row>
    <row r="32" spans="1:9" ht="12.75">
      <c r="A32" s="131" t="s">
        <v>47</v>
      </c>
      <c r="B32" s="126">
        <v>0.01886896551724138</v>
      </c>
      <c r="C32" s="126">
        <v>0.38893793103448276</v>
      </c>
      <c r="D32" s="126">
        <v>0.023089655172413792</v>
      </c>
      <c r="E32" s="126">
        <v>0.5038620689655172</v>
      </c>
      <c r="F32" s="126">
        <v>0.06524137931034482</v>
      </c>
      <c r="G32" s="60">
        <v>1</v>
      </c>
      <c r="I32" s="123"/>
    </row>
    <row r="33" spans="1:9" ht="12.75">
      <c r="A33" s="131" t="s">
        <v>48</v>
      </c>
      <c r="B33" s="126">
        <v>0.028642352491884668</v>
      </c>
      <c r="C33" s="126">
        <v>0.22436509451976322</v>
      </c>
      <c r="D33" s="126">
        <v>0.352491884666794</v>
      </c>
      <c r="E33" s="126">
        <v>0.39182738208898227</v>
      </c>
      <c r="F33" s="126">
        <v>0.002673286232575902</v>
      </c>
      <c r="G33" s="60">
        <v>1</v>
      </c>
      <c r="I33" s="123"/>
    </row>
    <row r="34" spans="1:9" ht="12.75">
      <c r="A34" s="131" t="s">
        <v>49</v>
      </c>
      <c r="B34" s="126">
        <v>0</v>
      </c>
      <c r="C34" s="126">
        <v>0.38915041470522305</v>
      </c>
      <c r="D34" s="126">
        <v>0.07688859000224164</v>
      </c>
      <c r="E34" s="126">
        <v>0.5268624374206082</v>
      </c>
      <c r="F34" s="126">
        <v>0.0070985578719270715</v>
      </c>
      <c r="G34" s="60">
        <v>1</v>
      </c>
      <c r="I34" s="123"/>
    </row>
    <row r="35" spans="1:9" ht="12.75">
      <c r="A35" s="131" t="s">
        <v>50</v>
      </c>
      <c r="B35" s="126">
        <v>0.0907715582450832</v>
      </c>
      <c r="C35" s="126">
        <v>0.06137886319429436</v>
      </c>
      <c r="D35" s="126">
        <v>0.009293278582234709</v>
      </c>
      <c r="E35" s="126">
        <v>0.8383401772206613</v>
      </c>
      <c r="F35" s="126">
        <v>0.0002161227577263886</v>
      </c>
      <c r="G35" s="60">
        <v>1</v>
      </c>
      <c r="I35" s="123"/>
    </row>
    <row r="36" spans="1:9" ht="12.75">
      <c r="A36" s="131" t="s">
        <v>51</v>
      </c>
      <c r="B36" s="126">
        <v>0.06588929474571509</v>
      </c>
      <c r="C36" s="126">
        <v>0.28912615903343636</v>
      </c>
      <c r="D36" s="126">
        <v>0</v>
      </c>
      <c r="E36" s="126">
        <v>0.5625175611126721</v>
      </c>
      <c r="F36" s="126">
        <v>0.08246698510817646</v>
      </c>
      <c r="G36" s="60">
        <v>1</v>
      </c>
      <c r="I36" s="123"/>
    </row>
    <row r="37" spans="1:9" ht="12.75">
      <c r="A37" s="131" t="s">
        <v>52</v>
      </c>
      <c r="B37" s="126">
        <v>0.020992111244818826</v>
      </c>
      <c r="C37" s="126">
        <v>0.20219280652493649</v>
      </c>
      <c r="D37" s="126">
        <v>0</v>
      </c>
      <c r="E37" s="126">
        <v>0.7358737799171012</v>
      </c>
      <c r="F37" s="126">
        <v>0.04094130231314347</v>
      </c>
      <c r="G37" s="60">
        <v>1</v>
      </c>
      <c r="I37" s="123"/>
    </row>
    <row r="38" spans="1:9" ht="12.75">
      <c r="A38" s="131" t="s">
        <v>53</v>
      </c>
      <c r="B38" s="126">
        <v>0.024798404578167</v>
      </c>
      <c r="C38" s="126">
        <v>0.4324980490765629</v>
      </c>
      <c r="D38" s="126">
        <v>0.05852770311280673</v>
      </c>
      <c r="E38" s="126">
        <v>0.4815312581288477</v>
      </c>
      <c r="F38" s="126">
        <v>0.0026445851036157116</v>
      </c>
      <c r="G38" s="60">
        <v>1</v>
      </c>
      <c r="I38" s="123"/>
    </row>
    <row r="39" spans="1:9" ht="12.75">
      <c r="A39" s="131" t="s">
        <v>54</v>
      </c>
      <c r="B39" s="126">
        <v>0.18025475210660397</v>
      </c>
      <c r="C39" s="126">
        <v>0.382700372330002</v>
      </c>
      <c r="D39" s="126">
        <v>0.08994708994708994</v>
      </c>
      <c r="E39" s="126">
        <v>0.3178835978835979</v>
      </c>
      <c r="F39" s="126">
        <v>0.029214187732706252</v>
      </c>
      <c r="G39" s="60">
        <v>1</v>
      </c>
      <c r="I39" s="123"/>
    </row>
    <row r="40" spans="1:9" ht="12.75">
      <c r="A40" s="131" t="s">
        <v>55</v>
      </c>
      <c r="B40" s="126">
        <v>0.002887040926922376</v>
      </c>
      <c r="C40" s="126">
        <v>0.18264130674570062</v>
      </c>
      <c r="D40" s="126">
        <v>0</v>
      </c>
      <c r="E40" s="126">
        <v>0.8104336316289241</v>
      </c>
      <c r="F40" s="126">
        <v>0.004038020698452892</v>
      </c>
      <c r="G40" s="60">
        <v>1</v>
      </c>
      <c r="I40" s="123"/>
    </row>
    <row r="41" spans="1:9" ht="12.75">
      <c r="A41" s="131" t="s">
        <v>56</v>
      </c>
      <c r="B41" s="126">
        <v>0</v>
      </c>
      <c r="C41" s="126">
        <v>0.4359043267938726</v>
      </c>
      <c r="D41" s="126">
        <v>0.3136253695243214</v>
      </c>
      <c r="E41" s="126">
        <v>0.24832034399355013</v>
      </c>
      <c r="F41" s="126">
        <v>0.002149959688255845</v>
      </c>
      <c r="G41" s="60">
        <v>1</v>
      </c>
      <c r="I41" s="123"/>
    </row>
    <row r="42" spans="1:9" ht="12.75">
      <c r="A42" s="132" t="s">
        <v>81</v>
      </c>
      <c r="B42" s="127">
        <v>0.11971830985915492</v>
      </c>
      <c r="C42" s="127">
        <v>0.5211267605633803</v>
      </c>
      <c r="D42" s="127">
        <v>0.025821596244131457</v>
      </c>
      <c r="E42" s="127">
        <v>0.3333333333333333</v>
      </c>
      <c r="F42" s="127">
        <v>0</v>
      </c>
      <c r="G42" s="128">
        <v>1</v>
      </c>
      <c r="I42" s="123"/>
    </row>
    <row r="43" spans="1:9" ht="12.75">
      <c r="A43" s="131" t="s">
        <v>57</v>
      </c>
      <c r="B43" s="126">
        <v>0.0001072271070126528</v>
      </c>
      <c r="C43" s="126">
        <v>0.33270426763885913</v>
      </c>
      <c r="D43" s="126">
        <v>0.00922153120308814</v>
      </c>
      <c r="E43" s="126">
        <v>0.5391164486382157</v>
      </c>
      <c r="F43" s="126">
        <v>0.11885052541282436</v>
      </c>
      <c r="G43" s="60">
        <v>1</v>
      </c>
      <c r="I43" s="123"/>
    </row>
    <row r="44" spans="1:9" ht="12.75">
      <c r="A44" s="131" t="s">
        <v>112</v>
      </c>
      <c r="B44" s="126">
        <v>0.0003560528992878942</v>
      </c>
      <c r="C44" s="126">
        <v>0.012156663275686673</v>
      </c>
      <c r="D44" s="126">
        <v>0</v>
      </c>
      <c r="E44" s="126">
        <v>0.9842828077314344</v>
      </c>
      <c r="F44" s="126">
        <v>0.0032044760935910476</v>
      </c>
      <c r="G44" s="60">
        <v>1</v>
      </c>
      <c r="I44" s="123"/>
    </row>
    <row r="45" spans="1:9" ht="12.75">
      <c r="A45" s="131" t="s">
        <v>58</v>
      </c>
      <c r="B45" s="126">
        <v>0.0011716736185968036</v>
      </c>
      <c r="C45" s="126">
        <v>0.7801002952617518</v>
      </c>
      <c r="D45" s="126">
        <v>0.02638608989080002</v>
      </c>
      <c r="E45" s="126">
        <v>0.18967052537845058</v>
      </c>
      <c r="F45" s="126">
        <v>0.0026714158504007124</v>
      </c>
      <c r="G45" s="60">
        <v>1</v>
      </c>
      <c r="I45" s="123"/>
    </row>
    <row r="46" spans="1:9" ht="12.75">
      <c r="A46" s="131" t="s">
        <v>59</v>
      </c>
      <c r="B46" s="126">
        <v>0.13986245296801136</v>
      </c>
      <c r="C46" s="126">
        <v>0.31051449205452264</v>
      </c>
      <c r="D46" s="126">
        <v>0.046790798958060556</v>
      </c>
      <c r="E46" s="126">
        <v>0.48246206430806127</v>
      </c>
      <c r="F46" s="126">
        <v>0.020370191711344184</v>
      </c>
      <c r="G46" s="60">
        <v>1</v>
      </c>
      <c r="I46" s="123"/>
    </row>
    <row r="47" spans="1:9" ht="12.75">
      <c r="A47" s="131" t="s">
        <v>60</v>
      </c>
      <c r="B47" s="126">
        <v>0.021069324875396468</v>
      </c>
      <c r="C47" s="126">
        <v>0.3724512913457182</v>
      </c>
      <c r="D47" s="126">
        <v>0.00792931581332125</v>
      </c>
      <c r="E47" s="126">
        <v>0.5949252378794744</v>
      </c>
      <c r="F47" s="126">
        <v>0.0036248300860897147</v>
      </c>
      <c r="G47" s="60">
        <v>1</v>
      </c>
      <c r="I47" s="123"/>
    </row>
    <row r="48" spans="1:9" ht="12.75">
      <c r="A48" s="131" t="s">
        <v>61</v>
      </c>
      <c r="B48" s="126">
        <v>0.013666987487969202</v>
      </c>
      <c r="C48" s="126">
        <v>0.3089509143407122</v>
      </c>
      <c r="D48" s="126">
        <v>0.0025024061597690088</v>
      </c>
      <c r="E48" s="126">
        <v>0.6746871992300288</v>
      </c>
      <c r="F48" s="126">
        <v>0.00019249278152069297</v>
      </c>
      <c r="G48" s="60">
        <v>1</v>
      </c>
      <c r="I48" s="123"/>
    </row>
    <row r="49" spans="1:9" ht="12.75">
      <c r="A49" s="131" t="s">
        <v>62</v>
      </c>
      <c r="B49" s="126">
        <v>0.07194391853860717</v>
      </c>
      <c r="C49" s="126">
        <v>0.13585427007112522</v>
      </c>
      <c r="D49" s="126">
        <v>0.03111088369237067</v>
      </c>
      <c r="E49" s="126">
        <v>0.761090927697897</v>
      </c>
      <c r="F49" s="126">
        <v>0</v>
      </c>
      <c r="G49" s="60">
        <v>1</v>
      </c>
      <c r="I49" s="123"/>
    </row>
    <row r="50" spans="1:9" ht="12.75">
      <c r="A50" s="131" t="s">
        <v>63</v>
      </c>
      <c r="B50" s="126">
        <v>0.00894187779433681</v>
      </c>
      <c r="C50" s="126">
        <v>0.4745582286565893</v>
      </c>
      <c r="D50" s="126">
        <v>0.00021290185224611454</v>
      </c>
      <c r="E50" s="126">
        <v>0.5150095805833511</v>
      </c>
      <c r="F50" s="126">
        <v>0.0012774111134766872</v>
      </c>
      <c r="G50" s="60">
        <v>1</v>
      </c>
      <c r="I50" s="123"/>
    </row>
    <row r="51" spans="1:9" ht="12.75">
      <c r="A51" s="131" t="s">
        <v>64</v>
      </c>
      <c r="B51" s="126">
        <v>0.017537770990953473</v>
      </c>
      <c r="C51" s="126">
        <v>0.1513153328243215</v>
      </c>
      <c r="D51" s="126">
        <v>0.05009139075912172</v>
      </c>
      <c r="E51" s="126">
        <v>0.7810092316235163</v>
      </c>
      <c r="F51" s="126">
        <v>4.627380208694848E-05</v>
      </c>
      <c r="G51" s="60">
        <v>1</v>
      </c>
      <c r="I51" s="123"/>
    </row>
    <row r="52" spans="1:9" ht="12.75">
      <c r="A52" s="131" t="s">
        <v>65</v>
      </c>
      <c r="B52" s="126">
        <v>0.08520945907628993</v>
      </c>
      <c r="C52" s="126">
        <v>0.12219188735954374</v>
      </c>
      <c r="D52" s="126">
        <v>0.02666137381822306</v>
      </c>
      <c r="E52" s="126">
        <v>0.7630208122362014</v>
      </c>
      <c r="F52" s="126">
        <v>0.0029164675097418115</v>
      </c>
      <c r="G52" s="60">
        <v>1</v>
      </c>
      <c r="I52" s="123"/>
    </row>
    <row r="53" spans="1:9" ht="12.75">
      <c r="A53" s="131" t="s">
        <v>66</v>
      </c>
      <c r="B53" s="126">
        <v>0.09519109994616903</v>
      </c>
      <c r="C53" s="126">
        <v>0.4528979005921407</v>
      </c>
      <c r="D53" s="126">
        <v>0.06405885519468868</v>
      </c>
      <c r="E53" s="126">
        <v>0.37206172617979544</v>
      </c>
      <c r="F53" s="126">
        <v>0.015790418087206173</v>
      </c>
      <c r="G53" s="60">
        <v>1</v>
      </c>
      <c r="I53" s="123"/>
    </row>
    <row r="54" spans="1:9" ht="12.75">
      <c r="A54" s="131" t="s">
        <v>67</v>
      </c>
      <c r="B54" s="126">
        <v>0.019797120418848166</v>
      </c>
      <c r="C54" s="126">
        <v>0.5325589005235603</v>
      </c>
      <c r="D54" s="126">
        <v>0.004581151832460733</v>
      </c>
      <c r="E54" s="126">
        <v>0.4307918848167539</v>
      </c>
      <c r="F54" s="126">
        <v>0.012270942408376964</v>
      </c>
      <c r="G54" s="60">
        <v>1</v>
      </c>
      <c r="I54" s="123"/>
    </row>
    <row r="55" spans="1:9" ht="12.75">
      <c r="A55" s="131" t="s">
        <v>68</v>
      </c>
      <c r="B55" s="126">
        <v>0.09001956947162426</v>
      </c>
      <c r="C55" s="126">
        <v>0.007827788649706457</v>
      </c>
      <c r="D55" s="126">
        <v>0.05675146771037182</v>
      </c>
      <c r="E55" s="126">
        <v>0.8434442270058709</v>
      </c>
      <c r="F55" s="126">
        <v>0.0019569471624266144</v>
      </c>
      <c r="G55" s="60">
        <v>1</v>
      </c>
      <c r="I55" s="123"/>
    </row>
    <row r="56" spans="1:9" ht="12.75">
      <c r="A56" s="131" t="s">
        <v>69</v>
      </c>
      <c r="B56" s="126">
        <v>0.037549407114624504</v>
      </c>
      <c r="C56" s="126">
        <v>0.37750442960338015</v>
      </c>
      <c r="D56" s="126">
        <v>0.003782199809186316</v>
      </c>
      <c r="E56" s="126">
        <v>0.5811639634728091</v>
      </c>
      <c r="F56" s="126">
        <v>0</v>
      </c>
      <c r="G56" s="60">
        <v>1</v>
      </c>
      <c r="I56" s="123"/>
    </row>
    <row r="57" spans="1:9" ht="12.75">
      <c r="A57" s="131" t="s">
        <v>70</v>
      </c>
      <c r="B57" s="126">
        <v>0.14625181004715404</v>
      </c>
      <c r="C57" s="126">
        <v>0.29185385957747</v>
      </c>
      <c r="D57" s="126">
        <v>0</v>
      </c>
      <c r="E57" s="126">
        <v>0.4103516132625404</v>
      </c>
      <c r="F57" s="126">
        <v>0.15154271711283557</v>
      </c>
      <c r="G57" s="60">
        <v>1</v>
      </c>
      <c r="I57" s="123"/>
    </row>
    <row r="58" spans="1:9" ht="12.75">
      <c r="A58" s="131" t="s">
        <v>71</v>
      </c>
      <c r="B58" s="126">
        <v>0.001002707309736288</v>
      </c>
      <c r="C58" s="126">
        <v>0.39647047026972826</v>
      </c>
      <c r="D58" s="126">
        <v>0.037902336308031685</v>
      </c>
      <c r="E58" s="126">
        <v>0.5587085129850596</v>
      </c>
      <c r="F58" s="126">
        <v>0.005915973127444099</v>
      </c>
      <c r="G58" s="60">
        <v>1</v>
      </c>
      <c r="I58" s="123"/>
    </row>
    <row r="59" spans="1:9" ht="12.75">
      <c r="A59" s="131" t="s">
        <v>72</v>
      </c>
      <c r="B59" s="126">
        <v>0.002888865685148446</v>
      </c>
      <c r="C59" s="126">
        <v>0.346072186836518</v>
      </c>
      <c r="D59" s="126">
        <v>0</v>
      </c>
      <c r="E59" s="126">
        <v>0.5891545717169607</v>
      </c>
      <c r="F59" s="126">
        <v>0.061884375761372734</v>
      </c>
      <c r="G59" s="60">
        <v>1</v>
      </c>
      <c r="I59" s="123"/>
    </row>
    <row r="60" spans="1:9" ht="12.75">
      <c r="A60" s="131" t="s">
        <v>73</v>
      </c>
      <c r="B60" s="126">
        <v>0.06647838366282859</v>
      </c>
      <c r="C60" s="126">
        <v>0.29024549207038886</v>
      </c>
      <c r="D60" s="126">
        <v>0.07386487073647621</v>
      </c>
      <c r="E60" s="126">
        <v>0.15555072778622636</v>
      </c>
      <c r="F60" s="126">
        <v>0.41386052574407994</v>
      </c>
      <c r="G60" s="60">
        <v>1</v>
      </c>
      <c r="I60" s="123"/>
    </row>
    <row r="61" spans="1:9" ht="12.75">
      <c r="A61" s="57" t="s">
        <v>82</v>
      </c>
      <c r="B61" s="129">
        <v>0.07966148863459371</v>
      </c>
      <c r="C61" s="129">
        <v>0.278462188608024</v>
      </c>
      <c r="D61" s="129">
        <v>0.04126716721485703</v>
      </c>
      <c r="E61" s="129">
        <v>0.5761788001502561</v>
      </c>
      <c r="F61" s="130">
        <v>0.02443035539226914</v>
      </c>
      <c r="G61" s="130">
        <v>1</v>
      </c>
      <c r="I61" s="123"/>
    </row>
    <row r="62" spans="1:8" ht="12.75">
      <c r="A62" s="58" t="s">
        <v>118</v>
      </c>
      <c r="B62" s="59"/>
      <c r="C62" s="59"/>
      <c r="D62" s="59"/>
      <c r="E62" s="59"/>
      <c r="F62" s="21"/>
      <c r="G62" s="112" t="s">
        <v>316</v>
      </c>
      <c r="H62" s="56"/>
    </row>
    <row r="63" spans="1:8" ht="24" customHeight="1">
      <c r="A63" s="243" t="s">
        <v>285</v>
      </c>
      <c r="B63" s="243"/>
      <c r="C63" s="243"/>
      <c r="D63" s="243"/>
      <c r="E63" s="243"/>
      <c r="F63" s="243"/>
      <c r="G63" s="243"/>
      <c r="H63" s="183"/>
    </row>
    <row r="64" spans="1:8" ht="78.75" customHeight="1">
      <c r="A64" s="241" t="s">
        <v>286</v>
      </c>
      <c r="B64" s="242"/>
      <c r="C64" s="242"/>
      <c r="D64" s="242"/>
      <c r="E64" s="242"/>
      <c r="F64" s="242"/>
      <c r="G64" s="242"/>
      <c r="H64" s="183"/>
    </row>
    <row r="65" spans="1:8" ht="21.75" customHeight="1">
      <c r="A65" s="243" t="s">
        <v>284</v>
      </c>
      <c r="B65" s="243"/>
      <c r="C65" s="243"/>
      <c r="D65" s="243"/>
      <c r="E65" s="243"/>
      <c r="F65" s="243"/>
      <c r="G65" s="183"/>
      <c r="H65" s="183"/>
    </row>
    <row r="66" spans="1:9" ht="21" customHeight="1">
      <c r="A66" s="243" t="s">
        <v>324</v>
      </c>
      <c r="B66" s="243"/>
      <c r="C66" s="243"/>
      <c r="D66" s="243"/>
      <c r="E66" s="243"/>
      <c r="F66" s="243"/>
      <c r="G66" s="243"/>
      <c r="H66" s="243"/>
      <c r="I66" s="141"/>
    </row>
    <row r="67" spans="1:8" ht="21" customHeight="1">
      <c r="A67" s="243" t="s">
        <v>287</v>
      </c>
      <c r="B67" s="243"/>
      <c r="C67" s="243"/>
      <c r="D67" s="243"/>
      <c r="E67" s="243"/>
      <c r="F67" s="243"/>
      <c r="G67" s="243"/>
      <c r="H67" s="243"/>
    </row>
    <row r="68" spans="1:8" ht="21.75" customHeight="1">
      <c r="A68" s="243" t="s">
        <v>288</v>
      </c>
      <c r="B68" s="243"/>
      <c r="C68" s="243"/>
      <c r="D68" s="243"/>
      <c r="E68" s="243"/>
      <c r="F68" s="243"/>
      <c r="G68" s="243"/>
      <c r="H68" s="243"/>
    </row>
    <row r="69" spans="1:8" ht="33.75" customHeight="1">
      <c r="A69" s="212" t="s">
        <v>326</v>
      </c>
      <c r="B69" s="212"/>
      <c r="C69" s="212"/>
      <c r="D69" s="212"/>
      <c r="E69" s="212"/>
      <c r="F69" s="212"/>
      <c r="G69" s="212"/>
      <c r="H69" s="212"/>
    </row>
  </sheetData>
  <mergeCells count="10">
    <mergeCell ref="A64:G64"/>
    <mergeCell ref="A1:G1"/>
    <mergeCell ref="A2:G2"/>
    <mergeCell ref="A69:H69"/>
    <mergeCell ref="A66:H66"/>
    <mergeCell ref="A67:H67"/>
    <mergeCell ref="A68:H68"/>
    <mergeCell ref="A65:F65"/>
    <mergeCell ref="A63:G63"/>
    <mergeCell ref="A3:G3"/>
  </mergeCells>
  <printOptions horizontalCentered="1" verticalCentered="1"/>
  <pageMargins left="0.5" right="0.5" top="0.45" bottom="0.5" header="0.57" footer="0.5"/>
  <pageSetup fitToHeight="1" fitToWidth="1" horizontalDpi="600" verticalDpi="600" orientation="portrait" pageOrder="overThenDown" scale="71"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70"/>
  <sheetViews>
    <sheetView workbookViewId="0" topLeftCell="A1">
      <selection activeCell="A1" sqref="A1"/>
    </sheetView>
  </sheetViews>
  <sheetFormatPr defaultColWidth="9.140625" defaultRowHeight="12.75"/>
  <cols>
    <col min="1" max="1" width="19.00390625" style="0" customWidth="1"/>
    <col min="2" max="2" width="15.7109375" style="0" customWidth="1"/>
    <col min="3" max="3" width="18.00390625" style="0" customWidth="1"/>
    <col min="4" max="4" width="15.7109375" style="0" customWidth="1"/>
    <col min="5" max="5" width="12.28125" style="0" customWidth="1"/>
    <col min="6" max="6" width="2.28125" style="0" customWidth="1"/>
  </cols>
  <sheetData>
    <row r="1" spans="1:5" ht="12.75">
      <c r="A1" s="88" t="s">
        <v>88</v>
      </c>
      <c r="B1" s="88"/>
      <c r="C1" s="88"/>
      <c r="D1" s="88"/>
      <c r="E1" s="88"/>
    </row>
    <row r="2" spans="1:5" ht="12.75">
      <c r="A2" s="88" t="s">
        <v>19</v>
      </c>
      <c r="B2" s="88"/>
      <c r="C2" s="88"/>
      <c r="D2" s="88"/>
      <c r="E2" s="88"/>
    </row>
    <row r="3" spans="1:5" ht="27.75" customHeight="1">
      <c r="A3" s="203" t="s">
        <v>244</v>
      </c>
      <c r="B3" s="204"/>
      <c r="C3" s="204"/>
      <c r="D3" s="204"/>
      <c r="E3" s="204"/>
    </row>
    <row r="4" spans="1:5" ht="24.75" customHeight="1">
      <c r="A4" s="24" t="s">
        <v>76</v>
      </c>
      <c r="B4" s="26" t="s">
        <v>227</v>
      </c>
      <c r="C4" s="26" t="s">
        <v>225</v>
      </c>
      <c r="D4" s="24" t="s">
        <v>226</v>
      </c>
      <c r="E4" s="24" t="s">
        <v>74</v>
      </c>
    </row>
    <row r="5" spans="1:5" ht="12.75">
      <c r="A5" s="131" t="s">
        <v>20</v>
      </c>
      <c r="B5" s="127">
        <v>0.7575980843617609</v>
      </c>
      <c r="C5" s="127">
        <v>0.13711549088229877</v>
      </c>
      <c r="D5" s="126">
        <v>0.10528642475594031</v>
      </c>
      <c r="E5" s="128">
        <v>1</v>
      </c>
    </row>
    <row r="6" spans="1:5" ht="12.75">
      <c r="A6" s="131" t="s">
        <v>21</v>
      </c>
      <c r="B6" s="127">
        <v>0.7777777777777778</v>
      </c>
      <c r="C6" s="127">
        <v>0.21577476896625833</v>
      </c>
      <c r="D6" s="126">
        <v>0.006447453255963894</v>
      </c>
      <c r="E6" s="128">
        <v>1</v>
      </c>
    </row>
    <row r="7" spans="1:5" ht="12.75">
      <c r="A7" s="131" t="s">
        <v>22</v>
      </c>
      <c r="B7" s="127" t="s">
        <v>23</v>
      </c>
      <c r="C7" s="127" t="s">
        <v>23</v>
      </c>
      <c r="D7" s="126" t="s">
        <v>23</v>
      </c>
      <c r="E7" s="128" t="s">
        <v>23</v>
      </c>
    </row>
    <row r="8" spans="1:5" ht="12.75">
      <c r="A8" s="131" t="s">
        <v>24</v>
      </c>
      <c r="B8" s="127">
        <v>0.8769882322513901</v>
      </c>
      <c r="C8" s="127">
        <v>0.12297943876891246</v>
      </c>
      <c r="D8" s="126">
        <v>3.232897969740075E-05</v>
      </c>
      <c r="E8" s="128">
        <v>1</v>
      </c>
    </row>
    <row r="9" spans="1:5" ht="12.75">
      <c r="A9" s="131" t="s">
        <v>25</v>
      </c>
      <c r="B9" s="127">
        <v>0.9918832737462556</v>
      </c>
      <c r="C9" s="127">
        <v>0.008116726253744324</v>
      </c>
      <c r="D9" s="126">
        <v>0</v>
      </c>
      <c r="E9" s="128">
        <v>1</v>
      </c>
    </row>
    <row r="10" spans="1:5" ht="12.75">
      <c r="A10" s="131" t="s">
        <v>80</v>
      </c>
      <c r="B10" s="127">
        <v>0.6705102048070293</v>
      </c>
      <c r="C10" s="127">
        <v>0.3211297442933411</v>
      </c>
      <c r="D10" s="126">
        <v>0.008360050899629627</v>
      </c>
      <c r="E10" s="128">
        <v>1</v>
      </c>
    </row>
    <row r="11" spans="1:5" ht="12.75">
      <c r="A11" s="131" t="s">
        <v>26</v>
      </c>
      <c r="B11" s="127">
        <v>0.7931790881077976</v>
      </c>
      <c r="C11" s="127">
        <v>0.19956128897477413</v>
      </c>
      <c r="D11" s="126">
        <v>0.007259622917428318</v>
      </c>
      <c r="E11" s="128">
        <v>1</v>
      </c>
    </row>
    <row r="12" spans="1:5" ht="12.75">
      <c r="A12" s="131" t="s">
        <v>27</v>
      </c>
      <c r="B12" s="127">
        <v>0.44219382985353695</v>
      </c>
      <c r="C12" s="127">
        <v>0.5165679858730653</v>
      </c>
      <c r="D12" s="126">
        <v>0.04123818427339773</v>
      </c>
      <c r="E12" s="128">
        <v>1</v>
      </c>
    </row>
    <row r="13" spans="1:5" ht="12.75">
      <c r="A13" s="131" t="s">
        <v>28</v>
      </c>
      <c r="B13" s="127">
        <v>0.8951566125290024</v>
      </c>
      <c r="C13" s="127">
        <v>0.10295823665893271</v>
      </c>
      <c r="D13" s="126">
        <v>0.0018851508120649651</v>
      </c>
      <c r="E13" s="128">
        <v>1</v>
      </c>
    </row>
    <row r="14" spans="1:5" ht="12.75">
      <c r="A14" s="131" t="s">
        <v>29</v>
      </c>
      <c r="B14" s="127">
        <v>0.9725058915946583</v>
      </c>
      <c r="C14" s="127">
        <v>0.009164702801780571</v>
      </c>
      <c r="D14" s="126">
        <v>0.018329405603561142</v>
      </c>
      <c r="E14" s="128">
        <v>1</v>
      </c>
    </row>
    <row r="15" spans="1:5" ht="12.75">
      <c r="A15" s="131" t="s">
        <v>30</v>
      </c>
      <c r="B15" s="127">
        <v>0.9017761149099041</v>
      </c>
      <c r="C15" s="127">
        <v>0.08698232486130822</v>
      </c>
      <c r="D15" s="126">
        <v>0.011241560228787683</v>
      </c>
      <c r="E15" s="128">
        <v>1</v>
      </c>
    </row>
    <row r="16" spans="1:5" ht="12.75">
      <c r="A16" s="131" t="s">
        <v>31</v>
      </c>
      <c r="B16" s="127">
        <v>0.9497624232825184</v>
      </c>
      <c r="C16" s="127">
        <v>0.05007259288589718</v>
      </c>
      <c r="D16" s="126">
        <v>0.0001649838315845047</v>
      </c>
      <c r="E16" s="128">
        <v>1</v>
      </c>
    </row>
    <row r="17" spans="1:5" ht="12.75">
      <c r="A17" s="131" t="s">
        <v>32</v>
      </c>
      <c r="B17" s="127" t="s">
        <v>23</v>
      </c>
      <c r="C17" s="127" t="s">
        <v>23</v>
      </c>
      <c r="D17" s="126" t="s">
        <v>23</v>
      </c>
      <c r="E17" s="128" t="s">
        <v>23</v>
      </c>
    </row>
    <row r="18" spans="1:5" ht="12.75">
      <c r="A18" s="131" t="s">
        <v>33</v>
      </c>
      <c r="B18" s="127">
        <v>0.3487799417953884</v>
      </c>
      <c r="C18" s="127">
        <v>0.6469666442802776</v>
      </c>
      <c r="D18" s="126">
        <v>0.004253413924334005</v>
      </c>
      <c r="E18" s="128">
        <v>1</v>
      </c>
    </row>
    <row r="19" spans="1:5" ht="12.75">
      <c r="A19" s="131" t="s">
        <v>34</v>
      </c>
      <c r="B19" s="127">
        <v>0.6100009470593806</v>
      </c>
      <c r="C19" s="127">
        <v>0.3894308173122455</v>
      </c>
      <c r="D19" s="126">
        <v>0.0005682356283738991</v>
      </c>
      <c r="E19" s="128">
        <v>1</v>
      </c>
    </row>
    <row r="20" spans="1:5" ht="12.75">
      <c r="A20" s="131" t="s">
        <v>35</v>
      </c>
      <c r="B20" s="127">
        <v>0.4621484533136475</v>
      </c>
      <c r="C20" s="127">
        <v>0.5369704474555284</v>
      </c>
      <c r="D20" s="126">
        <v>0.000881099230824185</v>
      </c>
      <c r="E20" s="128">
        <v>1</v>
      </c>
    </row>
    <row r="21" spans="1:5" ht="12.75">
      <c r="A21" s="131" t="s">
        <v>36</v>
      </c>
      <c r="B21" s="127">
        <v>0.6536298965549378</v>
      </c>
      <c r="C21" s="127">
        <v>0.3463701034450623</v>
      </c>
      <c r="D21" s="126">
        <v>0</v>
      </c>
      <c r="E21" s="128">
        <v>1</v>
      </c>
    </row>
    <row r="22" spans="1:5" ht="12.75">
      <c r="A22" s="131" t="s">
        <v>37</v>
      </c>
      <c r="B22" s="127">
        <v>0.7939191073919107</v>
      </c>
      <c r="C22" s="127">
        <v>0.200836820083682</v>
      </c>
      <c r="D22" s="126">
        <v>0.005244072524407253</v>
      </c>
      <c r="E22" s="128">
        <v>1</v>
      </c>
    </row>
    <row r="23" spans="1:5" ht="12.75">
      <c r="A23" s="131" t="s">
        <v>38</v>
      </c>
      <c r="B23" s="127">
        <v>0.7996487867177522</v>
      </c>
      <c r="C23" s="127">
        <v>0.17922520221370797</v>
      </c>
      <c r="D23" s="126">
        <v>0.021126011068539806</v>
      </c>
      <c r="E23" s="128">
        <v>1</v>
      </c>
    </row>
    <row r="24" spans="1:5" ht="12.75">
      <c r="A24" s="131" t="s">
        <v>39</v>
      </c>
      <c r="B24" s="127">
        <v>0.8586827296504715</v>
      </c>
      <c r="C24" s="127">
        <v>0.1413172703495284</v>
      </c>
      <c r="D24" s="126">
        <v>0</v>
      </c>
      <c r="E24" s="128">
        <v>1</v>
      </c>
    </row>
    <row r="25" spans="1:5" ht="12.75">
      <c r="A25" s="131" t="s">
        <v>40</v>
      </c>
      <c r="B25" s="127">
        <v>0.6900032814098481</v>
      </c>
      <c r="C25" s="127">
        <v>0.30999671859015193</v>
      </c>
      <c r="D25" s="126">
        <v>0</v>
      </c>
      <c r="E25" s="128">
        <v>1</v>
      </c>
    </row>
    <row r="26" spans="1:5" ht="12.75">
      <c r="A26" s="131" t="s">
        <v>41</v>
      </c>
      <c r="B26" s="127">
        <v>0.8493176294634511</v>
      </c>
      <c r="C26" s="127">
        <v>0.13834361562908956</v>
      </c>
      <c r="D26" s="126">
        <v>0.012338754907459339</v>
      </c>
      <c r="E26" s="128">
        <v>1</v>
      </c>
    </row>
    <row r="27" spans="1:5" ht="12.75">
      <c r="A27" s="131" t="s">
        <v>42</v>
      </c>
      <c r="B27" s="127">
        <v>0.7668615984405458</v>
      </c>
      <c r="C27" s="127">
        <v>0.22344054580896686</v>
      </c>
      <c r="D27" s="126">
        <v>0.00969785575048733</v>
      </c>
      <c r="E27" s="128">
        <v>1</v>
      </c>
    </row>
    <row r="28" spans="1:5" ht="12.75">
      <c r="A28" s="131" t="s">
        <v>43</v>
      </c>
      <c r="B28" s="127">
        <v>0.903030823879913</v>
      </c>
      <c r="C28" s="127">
        <v>0.06792139337687636</v>
      </c>
      <c r="D28" s="126">
        <v>0.029047782743210727</v>
      </c>
      <c r="E28" s="128">
        <v>1</v>
      </c>
    </row>
    <row r="29" spans="1:5" ht="12.75">
      <c r="A29" s="131" t="s">
        <v>44</v>
      </c>
      <c r="B29" s="127">
        <v>0.3087092542133414</v>
      </c>
      <c r="C29" s="127">
        <v>0.6354198203653244</v>
      </c>
      <c r="D29" s="126">
        <v>0.05587092542133414</v>
      </c>
      <c r="E29" s="128">
        <v>1</v>
      </c>
    </row>
    <row r="30" spans="1:5" ht="12.75">
      <c r="A30" s="131" t="s">
        <v>45</v>
      </c>
      <c r="B30" s="127">
        <v>0.6736569274269557</v>
      </c>
      <c r="C30" s="127">
        <v>0.2566760917373547</v>
      </c>
      <c r="D30" s="126">
        <v>0.0696669808356896</v>
      </c>
      <c r="E30" s="128">
        <v>1</v>
      </c>
    </row>
    <row r="31" spans="1:5" ht="12.75">
      <c r="A31" s="131" t="s">
        <v>46</v>
      </c>
      <c r="B31" s="127">
        <v>0.7149944375958387</v>
      </c>
      <c r="C31" s="127">
        <v>0.2826001984425268</v>
      </c>
      <c r="D31" s="126">
        <v>0.002405363961634445</v>
      </c>
      <c r="E31" s="128">
        <v>1</v>
      </c>
    </row>
    <row r="32" spans="1:5" ht="12.75">
      <c r="A32" s="131" t="s">
        <v>47</v>
      </c>
      <c r="B32" s="127">
        <v>0.5784275862068966</v>
      </c>
      <c r="C32" s="127">
        <v>0.3563310344827586</v>
      </c>
      <c r="D32" s="126">
        <v>0.06524137931034482</v>
      </c>
      <c r="E32" s="128">
        <v>1</v>
      </c>
    </row>
    <row r="33" spans="1:5" ht="12.75">
      <c r="A33" s="131" t="s">
        <v>48</v>
      </c>
      <c r="B33" s="127">
        <v>0.8737827000190949</v>
      </c>
      <c r="C33" s="127">
        <v>0.1235440137483292</v>
      </c>
      <c r="D33" s="126">
        <v>0.002673286232575902</v>
      </c>
      <c r="E33" s="128">
        <v>1</v>
      </c>
    </row>
    <row r="34" spans="1:5" ht="12.75">
      <c r="A34" s="131" t="s">
        <v>49</v>
      </c>
      <c r="B34" s="127">
        <v>0.8210416199656281</v>
      </c>
      <c r="C34" s="127">
        <v>0.1718598221624449</v>
      </c>
      <c r="D34" s="126">
        <v>0.0070985578719270715</v>
      </c>
      <c r="E34" s="128">
        <v>1</v>
      </c>
    </row>
    <row r="35" spans="1:5" ht="12.75">
      <c r="A35" s="131" t="s">
        <v>50</v>
      </c>
      <c r="B35" s="127">
        <v>0.7871190836395072</v>
      </c>
      <c r="C35" s="127">
        <v>0.21266479360276638</v>
      </c>
      <c r="D35" s="126">
        <v>0.0002161227577263886</v>
      </c>
      <c r="E35" s="128">
        <v>1</v>
      </c>
    </row>
    <row r="36" spans="1:5" ht="12.75">
      <c r="A36" s="131" t="s">
        <v>51</v>
      </c>
      <c r="B36" s="127">
        <v>0.6375386344478786</v>
      </c>
      <c r="C36" s="127">
        <v>0.2799943804439449</v>
      </c>
      <c r="D36" s="126">
        <v>0.08246698510817646</v>
      </c>
      <c r="E36" s="128">
        <v>1</v>
      </c>
    </row>
    <row r="37" spans="1:5" ht="12.75">
      <c r="A37" s="131" t="s">
        <v>52</v>
      </c>
      <c r="B37" s="127">
        <v>0.8534830859740608</v>
      </c>
      <c r="C37" s="127">
        <v>0.10557561171279582</v>
      </c>
      <c r="D37" s="126">
        <v>0.04094130231314347</v>
      </c>
      <c r="E37" s="128">
        <v>1</v>
      </c>
    </row>
    <row r="38" spans="1:5" ht="12.75">
      <c r="A38" s="131" t="s">
        <v>53</v>
      </c>
      <c r="B38" s="127">
        <v>0.5578773953004422</v>
      </c>
      <c r="C38" s="127">
        <v>0.43947801959594207</v>
      </c>
      <c r="D38" s="126">
        <v>0.0026445851036157116</v>
      </c>
      <c r="E38" s="128">
        <v>1</v>
      </c>
    </row>
    <row r="39" spans="1:5" ht="12.75">
      <c r="A39" s="131" t="s">
        <v>54</v>
      </c>
      <c r="B39" s="127">
        <v>0.4928003135410543</v>
      </c>
      <c r="C39" s="127">
        <v>0.47798549872623947</v>
      </c>
      <c r="D39" s="126">
        <v>0.029214187732706252</v>
      </c>
      <c r="E39" s="128">
        <v>1</v>
      </c>
    </row>
    <row r="40" spans="1:5" ht="12.75">
      <c r="A40" s="131" t="s">
        <v>55</v>
      </c>
      <c r="B40" s="127">
        <v>0.9768077576036601</v>
      </c>
      <c r="C40" s="127">
        <v>0.019154221697886994</v>
      </c>
      <c r="D40" s="127">
        <v>0.004038020698452892</v>
      </c>
      <c r="E40" s="128">
        <v>1</v>
      </c>
    </row>
    <row r="41" spans="1:5" ht="12.75">
      <c r="A41" s="131" t="s">
        <v>56</v>
      </c>
      <c r="B41" s="127">
        <v>0.6447191615157216</v>
      </c>
      <c r="C41" s="126">
        <v>0.35313087879602256</v>
      </c>
      <c r="D41" s="126">
        <v>0.002149959688255845</v>
      </c>
      <c r="E41" s="128">
        <v>1</v>
      </c>
    </row>
    <row r="42" spans="1:5" ht="12.75">
      <c r="A42" s="131" t="s">
        <v>81</v>
      </c>
      <c r="B42" s="127">
        <v>0.9906103286384976</v>
      </c>
      <c r="C42" s="127">
        <v>0.009389671361502348</v>
      </c>
      <c r="D42" s="126">
        <v>0</v>
      </c>
      <c r="E42" s="128">
        <v>1</v>
      </c>
    </row>
    <row r="43" spans="1:5" ht="12.75">
      <c r="A43" s="131" t="s">
        <v>57</v>
      </c>
      <c r="B43" s="127">
        <v>0.8811494745871756</v>
      </c>
      <c r="C43" s="126">
        <v>0</v>
      </c>
      <c r="D43" s="126">
        <v>0.11885052541282436</v>
      </c>
      <c r="E43" s="128">
        <v>1</v>
      </c>
    </row>
    <row r="44" spans="1:5" ht="12.75">
      <c r="A44" s="131" t="s">
        <v>112</v>
      </c>
      <c r="B44" s="127">
        <v>0.9967955239064089</v>
      </c>
      <c r="C44" s="126">
        <v>0</v>
      </c>
      <c r="D44" s="126">
        <v>0.0032044760935910476</v>
      </c>
      <c r="E44" s="128">
        <v>1</v>
      </c>
    </row>
    <row r="45" spans="1:5" ht="12.75">
      <c r="A45" s="131" t="s">
        <v>58</v>
      </c>
      <c r="B45" s="127">
        <v>0.410929371514271</v>
      </c>
      <c r="C45" s="127">
        <v>0.5863992126353283</v>
      </c>
      <c r="D45" s="126">
        <v>0.0026714158504007124</v>
      </c>
      <c r="E45" s="128">
        <v>1</v>
      </c>
    </row>
    <row r="46" spans="1:5" ht="12.75">
      <c r="A46" s="131" t="s">
        <v>59</v>
      </c>
      <c r="B46" s="127">
        <v>0.5975853466929448</v>
      </c>
      <c r="C46" s="127">
        <v>0.382044461595711</v>
      </c>
      <c r="D46" s="126">
        <v>0.020370191711344184</v>
      </c>
      <c r="E46" s="128">
        <v>1</v>
      </c>
    </row>
    <row r="47" spans="1:5" ht="12.75">
      <c r="A47" s="131" t="s">
        <v>60</v>
      </c>
      <c r="B47" s="127">
        <v>0.5061169007702764</v>
      </c>
      <c r="C47" s="127">
        <v>0.4902582691436339</v>
      </c>
      <c r="D47" s="126">
        <v>0.0036248300860897147</v>
      </c>
      <c r="E47" s="128">
        <v>1</v>
      </c>
    </row>
    <row r="48" spans="1:5" ht="12.75">
      <c r="A48" s="131" t="s">
        <v>61</v>
      </c>
      <c r="B48" s="127">
        <v>0.9632338787295477</v>
      </c>
      <c r="C48" s="127">
        <v>0.03657362848893166</v>
      </c>
      <c r="D48" s="126">
        <v>0.00019249278152069297</v>
      </c>
      <c r="E48" s="128">
        <v>1</v>
      </c>
    </row>
    <row r="49" spans="1:5" ht="12.75">
      <c r="A49" s="131" t="s">
        <v>62</v>
      </c>
      <c r="B49" s="127">
        <v>0.8179910965563117</v>
      </c>
      <c r="C49" s="127">
        <v>0.18200890344368828</v>
      </c>
      <c r="D49" s="126">
        <v>0</v>
      </c>
      <c r="E49" s="128">
        <v>1</v>
      </c>
    </row>
    <row r="50" spans="1:5" ht="12.75">
      <c r="A50" s="131" t="s">
        <v>63</v>
      </c>
      <c r="B50" s="127">
        <v>0.8801362571854375</v>
      </c>
      <c r="C50" s="127">
        <v>0.1185863317010858</v>
      </c>
      <c r="D50" s="126">
        <v>0.0012774111134766872</v>
      </c>
      <c r="E50" s="128">
        <v>1</v>
      </c>
    </row>
    <row r="51" spans="1:5" ht="12.75">
      <c r="A51" s="131" t="s">
        <v>64</v>
      </c>
      <c r="B51" s="127">
        <v>0.883737072256542</v>
      </c>
      <c r="C51" s="127">
        <v>0.1162166539413711</v>
      </c>
      <c r="D51" s="126">
        <v>4.627380208694848E-05</v>
      </c>
      <c r="E51" s="128">
        <v>1</v>
      </c>
    </row>
    <row r="52" spans="1:5" ht="12.75">
      <c r="A52" s="131" t="s">
        <v>65</v>
      </c>
      <c r="B52" s="127">
        <v>0.8203375001012663</v>
      </c>
      <c r="C52" s="127">
        <v>0.17674603238899195</v>
      </c>
      <c r="D52" s="126">
        <v>0.0029164675097418115</v>
      </c>
      <c r="E52" s="128">
        <v>1</v>
      </c>
    </row>
    <row r="53" spans="1:5" ht="12.75">
      <c r="A53" s="131" t="s">
        <v>66</v>
      </c>
      <c r="B53" s="127">
        <v>0.5630719540642383</v>
      </c>
      <c r="C53" s="127">
        <v>0.4211376278485555</v>
      </c>
      <c r="D53" s="126">
        <v>0.015790418087206173</v>
      </c>
      <c r="E53" s="128">
        <v>1</v>
      </c>
    </row>
    <row r="54" spans="1:5" ht="12.75">
      <c r="A54" s="131" t="s">
        <v>67</v>
      </c>
      <c r="B54" s="127">
        <v>0.9268651832460733</v>
      </c>
      <c r="C54" s="127">
        <v>0.06086387434554974</v>
      </c>
      <c r="D54" s="126">
        <v>0.012270942408376964</v>
      </c>
      <c r="E54" s="128">
        <v>1</v>
      </c>
    </row>
    <row r="55" spans="1:5" ht="12.75">
      <c r="A55" s="131" t="s">
        <v>68</v>
      </c>
      <c r="B55" s="127">
        <v>0.9823874755381604</v>
      </c>
      <c r="C55" s="127">
        <v>0.015655577299412915</v>
      </c>
      <c r="D55" s="126">
        <v>0.0019569471624266144</v>
      </c>
      <c r="E55" s="128">
        <v>1</v>
      </c>
    </row>
    <row r="56" spans="1:5" ht="12.75">
      <c r="A56" s="131" t="s">
        <v>69</v>
      </c>
      <c r="B56" s="127">
        <v>0.8154218345372768</v>
      </c>
      <c r="C56" s="127">
        <v>0.18457816546272318</v>
      </c>
      <c r="D56" s="126">
        <v>0</v>
      </c>
      <c r="E56" s="128">
        <v>1</v>
      </c>
    </row>
    <row r="57" spans="1:5" ht="12.75">
      <c r="A57" s="131" t="s">
        <v>70</v>
      </c>
      <c r="B57" s="127">
        <v>0.6590985036943526</v>
      </c>
      <c r="C57" s="127">
        <v>0.1893587791928118</v>
      </c>
      <c r="D57" s="126">
        <v>0.15154271711283557</v>
      </c>
      <c r="E57" s="128">
        <v>1</v>
      </c>
    </row>
    <row r="58" spans="1:5" ht="12.75">
      <c r="A58" s="131" t="s">
        <v>71</v>
      </c>
      <c r="B58" s="127">
        <v>0.9642033490424146</v>
      </c>
      <c r="C58" s="127">
        <v>0.02988067783014138</v>
      </c>
      <c r="D58" s="126">
        <v>0.005915973127444099</v>
      </c>
      <c r="E58" s="128">
        <v>1</v>
      </c>
    </row>
    <row r="59" spans="1:5" ht="12.75">
      <c r="A59" s="131" t="s">
        <v>72</v>
      </c>
      <c r="B59" s="127">
        <v>0.9381156242386273</v>
      </c>
      <c r="C59" s="127">
        <v>0</v>
      </c>
      <c r="D59" s="126">
        <v>0.061884375761372734</v>
      </c>
      <c r="E59" s="128">
        <v>1</v>
      </c>
    </row>
    <row r="60" spans="1:7" ht="15.75">
      <c r="A60" s="131" t="s">
        <v>73</v>
      </c>
      <c r="B60" s="127">
        <v>0.30914620899413425</v>
      </c>
      <c r="C60" s="127">
        <v>0.2769932652617858</v>
      </c>
      <c r="D60" s="126">
        <v>0.41386052574407994</v>
      </c>
      <c r="E60" s="128">
        <v>1</v>
      </c>
      <c r="G60" s="173"/>
    </row>
    <row r="61" spans="1:5" ht="12.75">
      <c r="A61" s="134" t="s">
        <v>82</v>
      </c>
      <c r="B61" s="37">
        <v>0.7257723528818932</v>
      </c>
      <c r="C61" s="133">
        <v>0.24979729172583764</v>
      </c>
      <c r="D61" s="37">
        <v>0.02443035539226914</v>
      </c>
      <c r="E61" s="37">
        <v>1</v>
      </c>
    </row>
    <row r="62" spans="1:6" ht="12.75">
      <c r="A62" s="58" t="s">
        <v>118</v>
      </c>
      <c r="B62" s="61"/>
      <c r="C62" s="61"/>
      <c r="D62" s="21"/>
      <c r="E62" s="112" t="s">
        <v>316</v>
      </c>
      <c r="F62" s="56"/>
    </row>
    <row r="63" spans="1:6" ht="31.5" customHeight="1">
      <c r="A63" s="199" t="s">
        <v>285</v>
      </c>
      <c r="B63" s="198"/>
      <c r="C63" s="198"/>
      <c r="D63" s="198"/>
      <c r="E63" s="176"/>
      <c r="F63" s="176"/>
    </row>
    <row r="64" spans="1:6" ht="56.25" customHeight="1">
      <c r="A64" s="184" t="s">
        <v>330</v>
      </c>
      <c r="B64" s="198"/>
      <c r="C64" s="198"/>
      <c r="D64" s="198"/>
      <c r="E64" s="198"/>
      <c r="F64" s="198"/>
    </row>
    <row r="65" spans="1:6" ht="22.5" customHeight="1">
      <c r="A65" s="184" t="s">
        <v>284</v>
      </c>
      <c r="B65" s="198"/>
      <c r="C65" s="198"/>
      <c r="D65" s="198"/>
      <c r="E65" s="198"/>
      <c r="F65" s="198"/>
    </row>
    <row r="66" spans="1:6" ht="22.5" customHeight="1">
      <c r="A66" s="184" t="s">
        <v>324</v>
      </c>
      <c r="B66" s="198"/>
      <c r="C66" s="198"/>
      <c r="D66" s="198"/>
      <c r="E66" s="198"/>
      <c r="F66" s="198"/>
    </row>
    <row r="67" spans="1:6" ht="22.5" customHeight="1">
      <c r="A67" s="184" t="s">
        <v>287</v>
      </c>
      <c r="B67" s="198"/>
      <c r="C67" s="198"/>
      <c r="D67" s="198"/>
      <c r="E67" s="198"/>
      <c r="F67" s="198"/>
    </row>
    <row r="68" spans="1:6" ht="33.75" customHeight="1">
      <c r="A68" s="184" t="s">
        <v>288</v>
      </c>
      <c r="B68" s="198"/>
      <c r="C68" s="198"/>
      <c r="D68" s="198"/>
      <c r="E68" s="176"/>
      <c r="F68" s="176"/>
    </row>
    <row r="69" spans="1:6" ht="33.75" customHeight="1">
      <c r="A69" s="184" t="s">
        <v>326</v>
      </c>
      <c r="B69" s="198"/>
      <c r="C69" s="198"/>
      <c r="D69" s="198"/>
      <c r="E69" s="198"/>
      <c r="F69" s="198"/>
    </row>
    <row r="70" spans="1:5" ht="12.75">
      <c r="A70" s="11"/>
      <c r="B70" s="11"/>
      <c r="C70" s="11"/>
      <c r="D70" s="11"/>
      <c r="E70" s="11"/>
    </row>
  </sheetData>
  <mergeCells count="8">
    <mergeCell ref="A69:F69"/>
    <mergeCell ref="A3:E3"/>
    <mergeCell ref="A64:F64"/>
    <mergeCell ref="A65:F65"/>
    <mergeCell ref="A66:F66"/>
    <mergeCell ref="A67:F67"/>
    <mergeCell ref="A68:D68"/>
    <mergeCell ref="A63:D63"/>
  </mergeCells>
  <printOptions horizontalCentered="1" verticalCentered="1"/>
  <pageMargins left="0.75" right="0.75" top="0.5" bottom="0.5" header="0.5" footer="0.5"/>
  <pageSetup fitToHeight="1" fitToWidth="1" horizontalDpi="600" verticalDpi="600" orientation="portrait" pageOrder="overThenDown" scale="7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70"/>
  <sheetViews>
    <sheetView workbookViewId="0" topLeftCell="A1">
      <selection activeCell="A1" sqref="A1"/>
    </sheetView>
  </sheetViews>
  <sheetFormatPr defaultColWidth="9.140625" defaultRowHeight="12.75"/>
  <cols>
    <col min="1" max="2" width="18.28125" style="0" customWidth="1"/>
    <col min="3" max="3" width="20.57421875" style="0" customWidth="1"/>
    <col min="4" max="4" width="19.7109375" style="0" customWidth="1"/>
    <col min="5" max="5" width="18.57421875" style="0" customWidth="1"/>
    <col min="6" max="7" width="0.9921875" style="0" customWidth="1"/>
  </cols>
  <sheetData>
    <row r="1" spans="1:5" ht="12.75">
      <c r="A1" s="88" t="s">
        <v>89</v>
      </c>
      <c r="B1" s="88"/>
      <c r="C1" s="88"/>
      <c r="D1" s="88"/>
      <c r="E1" s="88"/>
    </row>
    <row r="2" spans="1:5" ht="12.75">
      <c r="A2" s="88" t="s">
        <v>19</v>
      </c>
      <c r="B2" s="88"/>
      <c r="C2" s="88"/>
      <c r="D2" s="88"/>
      <c r="E2" s="88"/>
    </row>
    <row r="3" spans="1:5" ht="24" customHeight="1">
      <c r="A3" s="203" t="s">
        <v>320</v>
      </c>
      <c r="B3" s="204"/>
      <c r="C3" s="204"/>
      <c r="D3" s="204"/>
      <c r="E3" s="204"/>
    </row>
    <row r="4" spans="1:5" ht="12.75">
      <c r="A4" s="24" t="s">
        <v>76</v>
      </c>
      <c r="B4" s="26" t="s">
        <v>90</v>
      </c>
      <c r="C4" s="26" t="s">
        <v>91</v>
      </c>
      <c r="D4" s="24" t="s">
        <v>228</v>
      </c>
      <c r="E4" s="24" t="s">
        <v>229</v>
      </c>
    </row>
    <row r="5" spans="1:5" ht="12.75">
      <c r="A5" s="131" t="s">
        <v>20</v>
      </c>
      <c r="B5" s="121">
        <v>0.0408</v>
      </c>
      <c r="C5" s="121">
        <v>0.9592</v>
      </c>
      <c r="D5" s="135">
        <f>SUM(B5:C5)</f>
        <v>1</v>
      </c>
      <c r="E5" s="50">
        <v>3722</v>
      </c>
    </row>
    <row r="6" spans="1:5" ht="12.75" customHeight="1">
      <c r="A6" s="131" t="s">
        <v>21</v>
      </c>
      <c r="B6" s="121">
        <v>0.505</v>
      </c>
      <c r="C6" s="121">
        <v>0.495</v>
      </c>
      <c r="D6" s="135">
        <f>SUM(B6:C6)</f>
        <v>1</v>
      </c>
      <c r="E6" s="50">
        <v>1004</v>
      </c>
    </row>
    <row r="7" spans="1:5" ht="12.75">
      <c r="A7" s="131" t="s">
        <v>22</v>
      </c>
      <c r="B7" s="127" t="s">
        <v>23</v>
      </c>
      <c r="C7" s="127" t="s">
        <v>23</v>
      </c>
      <c r="D7" s="126" t="s">
        <v>23</v>
      </c>
      <c r="E7" s="60" t="s">
        <v>23</v>
      </c>
    </row>
    <row r="8" spans="1:5" ht="12.75">
      <c r="A8" s="131" t="s">
        <v>24</v>
      </c>
      <c r="B8" s="121">
        <v>1</v>
      </c>
      <c r="C8" s="121">
        <v>0</v>
      </c>
      <c r="D8" s="135">
        <f aca="true" t="shared" si="0" ref="D8:D16">SUM(B8:C8)</f>
        <v>1</v>
      </c>
      <c r="E8" s="104">
        <v>3804</v>
      </c>
    </row>
    <row r="9" spans="1:5" ht="12.75">
      <c r="A9" s="131" t="s">
        <v>25</v>
      </c>
      <c r="B9" s="121">
        <v>0.0119</v>
      </c>
      <c r="C9" s="121">
        <v>0.9881</v>
      </c>
      <c r="D9" s="135">
        <f t="shared" si="0"/>
        <v>1</v>
      </c>
      <c r="E9" s="48">
        <v>84</v>
      </c>
    </row>
    <row r="10" spans="1:5" ht="12.75">
      <c r="A10" s="131" t="s">
        <v>80</v>
      </c>
      <c r="B10" s="121">
        <v>0.6055</v>
      </c>
      <c r="C10" s="121">
        <v>0.3945</v>
      </c>
      <c r="D10" s="135">
        <f t="shared" si="0"/>
        <v>1</v>
      </c>
      <c r="E10" s="104">
        <v>45173</v>
      </c>
    </row>
    <row r="11" spans="1:5" ht="12.75">
      <c r="A11" s="131" t="s">
        <v>26</v>
      </c>
      <c r="B11" s="121">
        <v>0.7074</v>
      </c>
      <c r="C11" s="121">
        <v>0.2926</v>
      </c>
      <c r="D11" s="135">
        <f t="shared" si="0"/>
        <v>1</v>
      </c>
      <c r="E11" s="48">
        <v>3821</v>
      </c>
    </row>
    <row r="12" spans="1:5" ht="12.75">
      <c r="A12" s="131" t="s">
        <v>27</v>
      </c>
      <c r="B12" s="121">
        <v>0.7875</v>
      </c>
      <c r="C12" s="121">
        <v>0.2125</v>
      </c>
      <c r="D12" s="135">
        <f t="shared" si="0"/>
        <v>1</v>
      </c>
      <c r="E12" s="48">
        <v>4973</v>
      </c>
    </row>
    <row r="13" spans="1:5" ht="12.75">
      <c r="A13" s="131" t="s">
        <v>28</v>
      </c>
      <c r="B13" s="121">
        <v>0.8268</v>
      </c>
      <c r="C13" s="121">
        <v>0.1732</v>
      </c>
      <c r="D13" s="135">
        <f t="shared" si="0"/>
        <v>1</v>
      </c>
      <c r="E13" s="48">
        <v>710</v>
      </c>
    </row>
    <row r="14" spans="1:5" ht="12.75">
      <c r="A14" s="131" t="s">
        <v>29</v>
      </c>
      <c r="B14" s="121">
        <v>0.8857</v>
      </c>
      <c r="C14" s="121">
        <v>0.1143</v>
      </c>
      <c r="D14" s="135">
        <f t="shared" si="0"/>
        <v>1</v>
      </c>
      <c r="E14" s="48">
        <v>35</v>
      </c>
    </row>
    <row r="15" spans="1:5" ht="12.75">
      <c r="A15" s="131" t="s">
        <v>30</v>
      </c>
      <c r="B15" s="121">
        <v>0.036</v>
      </c>
      <c r="C15" s="121">
        <v>0.964</v>
      </c>
      <c r="D15" s="135">
        <f t="shared" si="0"/>
        <v>1</v>
      </c>
      <c r="E15" s="48">
        <v>10113</v>
      </c>
    </row>
    <row r="16" spans="1:5" ht="12.75">
      <c r="A16" s="131" t="s">
        <v>31</v>
      </c>
      <c r="B16" s="121">
        <v>0.7937</v>
      </c>
      <c r="C16" s="121">
        <v>0.2063</v>
      </c>
      <c r="D16" s="135">
        <f t="shared" si="0"/>
        <v>1</v>
      </c>
      <c r="E16" s="48">
        <v>3035</v>
      </c>
    </row>
    <row r="17" spans="1:5" ht="12.75">
      <c r="A17" s="131" t="s">
        <v>32</v>
      </c>
      <c r="B17" s="127" t="s">
        <v>23</v>
      </c>
      <c r="C17" s="127" t="s">
        <v>23</v>
      </c>
      <c r="D17" s="126" t="s">
        <v>23</v>
      </c>
      <c r="E17" s="60" t="s">
        <v>23</v>
      </c>
    </row>
    <row r="18" spans="1:5" ht="12.75">
      <c r="A18" s="131" t="s">
        <v>33</v>
      </c>
      <c r="B18" s="121">
        <v>0.8216</v>
      </c>
      <c r="C18" s="121">
        <v>0.1784</v>
      </c>
      <c r="D18" s="135">
        <f aca="true" t="shared" si="1" ref="D18:D42">SUM(B18:C18)</f>
        <v>1</v>
      </c>
      <c r="E18" s="50">
        <v>5780</v>
      </c>
    </row>
    <row r="19" spans="1:5" ht="12.75">
      <c r="A19" s="131" t="s">
        <v>34</v>
      </c>
      <c r="B19" s="121">
        <v>0.3541</v>
      </c>
      <c r="C19" s="121">
        <v>0.6459</v>
      </c>
      <c r="D19" s="135">
        <f t="shared" si="1"/>
        <v>1</v>
      </c>
      <c r="E19" s="50">
        <v>4112</v>
      </c>
    </row>
    <row r="20" spans="1:5" ht="12.75">
      <c r="A20" s="131" t="s">
        <v>35</v>
      </c>
      <c r="B20" s="121">
        <v>0.3482</v>
      </c>
      <c r="C20" s="121">
        <v>0.6518</v>
      </c>
      <c r="D20" s="135">
        <f t="shared" si="1"/>
        <v>1</v>
      </c>
      <c r="E20" s="48">
        <v>45098</v>
      </c>
    </row>
    <row r="21" spans="1:5" ht="12.75">
      <c r="A21" s="131" t="s">
        <v>36</v>
      </c>
      <c r="B21" s="121">
        <v>0.0926</v>
      </c>
      <c r="C21" s="121">
        <v>0.9074</v>
      </c>
      <c r="D21" s="135">
        <f t="shared" si="1"/>
        <v>1</v>
      </c>
      <c r="E21" s="48">
        <v>11150</v>
      </c>
    </row>
    <row r="22" spans="1:5" ht="12.75">
      <c r="A22" s="131" t="s">
        <v>37</v>
      </c>
      <c r="B22" s="121">
        <v>0.1825</v>
      </c>
      <c r="C22" s="121">
        <v>0.8175</v>
      </c>
      <c r="D22" s="135">
        <f t="shared" si="1"/>
        <v>1</v>
      </c>
      <c r="E22" s="48">
        <v>3600</v>
      </c>
    </row>
    <row r="23" spans="1:5" ht="12.75">
      <c r="A23" s="131" t="s">
        <v>38</v>
      </c>
      <c r="B23" s="121">
        <v>0.8417</v>
      </c>
      <c r="C23" s="121">
        <v>0.1583</v>
      </c>
      <c r="D23" s="135">
        <f t="shared" si="1"/>
        <v>1</v>
      </c>
      <c r="E23" s="48">
        <v>3368</v>
      </c>
    </row>
    <row r="24" spans="1:5" ht="12.75">
      <c r="A24" s="131" t="s">
        <v>39</v>
      </c>
      <c r="B24" s="121">
        <v>0.6035</v>
      </c>
      <c r="C24" s="121">
        <v>0.3965</v>
      </c>
      <c r="D24" s="135">
        <f t="shared" si="1"/>
        <v>1</v>
      </c>
      <c r="E24" s="104">
        <v>3566</v>
      </c>
    </row>
    <row r="25" spans="1:5" ht="12.75">
      <c r="A25" s="131" t="s">
        <v>40</v>
      </c>
      <c r="B25" s="121">
        <v>0.4757</v>
      </c>
      <c r="C25" s="121">
        <v>0.5243</v>
      </c>
      <c r="D25" s="135">
        <f t="shared" si="1"/>
        <v>1</v>
      </c>
      <c r="E25" s="48">
        <v>16060</v>
      </c>
    </row>
    <row r="26" spans="1:5" ht="12.75">
      <c r="A26" s="131" t="s">
        <v>41</v>
      </c>
      <c r="B26" s="121">
        <v>0.5108</v>
      </c>
      <c r="C26" s="121">
        <v>0.4892</v>
      </c>
      <c r="D26" s="135">
        <f t="shared" si="1"/>
        <v>1</v>
      </c>
      <c r="E26" s="104">
        <v>740</v>
      </c>
    </row>
    <row r="27" spans="1:5" ht="12.75">
      <c r="A27" s="131" t="s">
        <v>42</v>
      </c>
      <c r="B27" s="121">
        <v>0.8656</v>
      </c>
      <c r="C27" s="121">
        <v>0.1344</v>
      </c>
      <c r="D27" s="135">
        <f t="shared" si="1"/>
        <v>1</v>
      </c>
      <c r="E27" s="48">
        <v>4585</v>
      </c>
    </row>
    <row r="28" spans="1:5" ht="12.75">
      <c r="A28" s="131" t="s">
        <v>43</v>
      </c>
      <c r="B28" s="121">
        <v>0.7971</v>
      </c>
      <c r="C28" s="121">
        <v>0.2029</v>
      </c>
      <c r="D28" s="135">
        <f t="shared" si="1"/>
        <v>1</v>
      </c>
      <c r="E28" s="104">
        <v>2371</v>
      </c>
    </row>
    <row r="29" spans="1:5" ht="12.75">
      <c r="A29" s="131" t="s">
        <v>44</v>
      </c>
      <c r="B29" s="121">
        <v>0.9983</v>
      </c>
      <c r="C29" s="121">
        <v>0.0017</v>
      </c>
      <c r="D29" s="135">
        <f t="shared" si="1"/>
        <v>1</v>
      </c>
      <c r="E29" s="48">
        <v>50371</v>
      </c>
    </row>
    <row r="30" spans="1:5" ht="12.75">
      <c r="A30" s="131" t="s">
        <v>45</v>
      </c>
      <c r="B30" s="121">
        <v>0.4259</v>
      </c>
      <c r="C30" s="121">
        <v>0.5741</v>
      </c>
      <c r="D30" s="135">
        <f t="shared" si="1"/>
        <v>1</v>
      </c>
      <c r="E30" s="48">
        <v>6536</v>
      </c>
    </row>
    <row r="31" spans="1:5" ht="12.75">
      <c r="A31" s="131" t="s">
        <v>46</v>
      </c>
      <c r="B31" s="121">
        <v>0.5463</v>
      </c>
      <c r="C31" s="121">
        <v>0.4537</v>
      </c>
      <c r="D31" s="135">
        <f t="shared" si="1"/>
        <v>1</v>
      </c>
      <c r="E31" s="48">
        <v>9399</v>
      </c>
    </row>
    <row r="32" spans="1:5" ht="12.75">
      <c r="A32" s="131" t="s">
        <v>47</v>
      </c>
      <c r="B32" s="121">
        <v>0.3148</v>
      </c>
      <c r="C32" s="121">
        <v>0.6852</v>
      </c>
      <c r="D32" s="135">
        <f t="shared" si="1"/>
        <v>1</v>
      </c>
      <c r="E32" s="48">
        <v>12917</v>
      </c>
    </row>
    <row r="33" spans="1:5" ht="12.75">
      <c r="A33" s="131" t="s">
        <v>48</v>
      </c>
      <c r="B33" s="121">
        <v>0.5842</v>
      </c>
      <c r="C33" s="121">
        <v>0.4158</v>
      </c>
      <c r="D33" s="135">
        <f t="shared" si="1"/>
        <v>1</v>
      </c>
      <c r="E33" s="48">
        <v>647</v>
      </c>
    </row>
    <row r="34" spans="1:5" ht="12.75">
      <c r="A34" s="131" t="s">
        <v>49</v>
      </c>
      <c r="B34" s="121">
        <v>0.0278</v>
      </c>
      <c r="C34" s="121">
        <v>0.9722</v>
      </c>
      <c r="D34" s="135">
        <f t="shared" si="1"/>
        <v>1</v>
      </c>
      <c r="E34" s="48">
        <v>2300</v>
      </c>
    </row>
    <row r="35" spans="1:5" ht="12.75">
      <c r="A35" s="131" t="s">
        <v>50</v>
      </c>
      <c r="B35" s="121">
        <v>0.1535</v>
      </c>
      <c r="C35" s="121">
        <v>0.8465</v>
      </c>
      <c r="D35" s="135">
        <f t="shared" si="1"/>
        <v>1</v>
      </c>
      <c r="E35" s="48">
        <v>984</v>
      </c>
    </row>
    <row r="36" spans="1:5" ht="12.75">
      <c r="A36" s="131" t="s">
        <v>51</v>
      </c>
      <c r="B36" s="121">
        <v>0.2985</v>
      </c>
      <c r="C36" s="121">
        <v>0.7015</v>
      </c>
      <c r="D36" s="135">
        <f t="shared" si="1"/>
        <v>1</v>
      </c>
      <c r="E36" s="48">
        <v>1993</v>
      </c>
    </row>
    <row r="37" spans="1:5" ht="12.75">
      <c r="A37" s="131" t="s">
        <v>52</v>
      </c>
      <c r="B37" s="121">
        <v>0.3326</v>
      </c>
      <c r="C37" s="121">
        <v>0.6674</v>
      </c>
      <c r="D37" s="135">
        <f t="shared" si="1"/>
        <v>1</v>
      </c>
      <c r="E37" s="104">
        <v>3948</v>
      </c>
    </row>
    <row r="38" spans="1:5" ht="12.75">
      <c r="A38" s="131" t="s">
        <v>53</v>
      </c>
      <c r="B38" s="121">
        <v>0.7476</v>
      </c>
      <c r="C38" s="121">
        <v>0.2524</v>
      </c>
      <c r="D38" s="135">
        <f t="shared" si="1"/>
        <v>1</v>
      </c>
      <c r="E38" s="48">
        <v>10137</v>
      </c>
    </row>
    <row r="39" spans="1:5" ht="12.75">
      <c r="A39" s="131" t="s">
        <v>54</v>
      </c>
      <c r="B39" s="121">
        <v>0.4196</v>
      </c>
      <c r="C39" s="121">
        <v>0.5804</v>
      </c>
      <c r="D39" s="135">
        <f t="shared" si="1"/>
        <v>1</v>
      </c>
      <c r="E39" s="48">
        <v>60979</v>
      </c>
    </row>
    <row r="40" spans="1:5" ht="12.75">
      <c r="A40" s="131" t="s">
        <v>55</v>
      </c>
      <c r="B40" s="121">
        <v>0.8037</v>
      </c>
      <c r="C40" s="121">
        <v>0.1963</v>
      </c>
      <c r="D40" s="135">
        <f t="shared" si="1"/>
        <v>1</v>
      </c>
      <c r="E40" s="104">
        <v>1997</v>
      </c>
    </row>
    <row r="41" spans="1:5" ht="12.75">
      <c r="A41" s="131" t="s">
        <v>56</v>
      </c>
      <c r="B41" s="121">
        <v>0.3653</v>
      </c>
      <c r="C41" s="121">
        <v>0.6347</v>
      </c>
      <c r="D41" s="135">
        <f t="shared" si="1"/>
        <v>1</v>
      </c>
      <c r="E41" s="50">
        <v>1314</v>
      </c>
    </row>
    <row r="42" spans="1:5" ht="12.75">
      <c r="A42" s="131" t="s">
        <v>81</v>
      </c>
      <c r="B42" s="135">
        <v>1</v>
      </c>
      <c r="C42" s="135">
        <v>0</v>
      </c>
      <c r="D42" s="135">
        <f t="shared" si="1"/>
        <v>1</v>
      </c>
      <c r="E42" s="136">
        <v>4</v>
      </c>
    </row>
    <row r="43" spans="1:5" ht="12.75">
      <c r="A43" s="131" t="s">
        <v>57</v>
      </c>
      <c r="B43" s="158" t="s">
        <v>109</v>
      </c>
      <c r="C43" s="158" t="s">
        <v>109</v>
      </c>
      <c r="D43" s="158" t="s">
        <v>109</v>
      </c>
      <c r="E43" s="48">
        <v>0</v>
      </c>
    </row>
    <row r="44" spans="1:5" ht="12.75">
      <c r="A44" s="131" t="s">
        <v>112</v>
      </c>
      <c r="B44" s="158" t="s">
        <v>109</v>
      </c>
      <c r="C44" s="158" t="s">
        <v>109</v>
      </c>
      <c r="D44" s="158" t="s">
        <v>109</v>
      </c>
      <c r="E44" s="48">
        <v>0</v>
      </c>
    </row>
    <row r="45" spans="1:5" ht="12.75">
      <c r="A45" s="131" t="s">
        <v>58</v>
      </c>
      <c r="B45" s="121">
        <v>0.2873</v>
      </c>
      <c r="C45" s="121">
        <v>0.7127</v>
      </c>
      <c r="D45" s="135">
        <f>SUM(B45:C45)</f>
        <v>1</v>
      </c>
      <c r="E45" s="48">
        <v>12512</v>
      </c>
    </row>
    <row r="46" spans="1:5" ht="12.75">
      <c r="A46" s="131" t="s">
        <v>59</v>
      </c>
      <c r="B46" s="121">
        <v>0.4093</v>
      </c>
      <c r="C46" s="121">
        <v>0.5907</v>
      </c>
      <c r="D46" s="135">
        <f>SUM(B46:C46)</f>
        <v>1</v>
      </c>
      <c r="E46" s="48">
        <v>27720</v>
      </c>
    </row>
    <row r="47" spans="1:5" ht="12.75">
      <c r="A47" s="131" t="s">
        <v>60</v>
      </c>
      <c r="B47" s="121">
        <v>0.6345</v>
      </c>
      <c r="C47" s="121">
        <v>0.3655</v>
      </c>
      <c r="D47" s="135">
        <v>1</v>
      </c>
      <c r="E47" s="48">
        <v>2164</v>
      </c>
    </row>
    <row r="48" spans="1:5" ht="12.75">
      <c r="A48" s="131" t="s">
        <v>61</v>
      </c>
      <c r="B48" s="121">
        <v>0.4158</v>
      </c>
      <c r="C48" s="121">
        <v>0.5842</v>
      </c>
      <c r="D48" s="135">
        <f aca="true" t="shared" si="2" ref="D48:D58">SUM(B48:C48)</f>
        <v>1</v>
      </c>
      <c r="E48" s="48">
        <v>190</v>
      </c>
    </row>
    <row r="49" spans="1:5" ht="12.75">
      <c r="A49" s="131" t="s">
        <v>62</v>
      </c>
      <c r="B49" s="121">
        <v>0</v>
      </c>
      <c r="C49" s="121">
        <v>1</v>
      </c>
      <c r="D49" s="135">
        <f t="shared" si="2"/>
        <v>1</v>
      </c>
      <c r="E49" s="48">
        <v>3557</v>
      </c>
    </row>
    <row r="50" spans="1:5" ht="12.75">
      <c r="A50" s="131" t="s">
        <v>63</v>
      </c>
      <c r="B50" s="121">
        <v>0.6014</v>
      </c>
      <c r="C50" s="121">
        <v>0.3986</v>
      </c>
      <c r="D50" s="135">
        <f t="shared" si="2"/>
        <v>1</v>
      </c>
      <c r="E50" s="48">
        <v>557</v>
      </c>
    </row>
    <row r="51" spans="1:5" ht="12.75">
      <c r="A51" s="131" t="s">
        <v>64</v>
      </c>
      <c r="B51" s="121">
        <v>0.4372</v>
      </c>
      <c r="C51" s="121">
        <v>0.5628</v>
      </c>
      <c r="D51" s="135">
        <f t="shared" si="2"/>
        <v>1</v>
      </c>
      <c r="E51" s="48">
        <v>5023</v>
      </c>
    </row>
    <row r="52" spans="1:5" ht="12.75">
      <c r="A52" s="131" t="s">
        <v>65</v>
      </c>
      <c r="B52" s="121">
        <v>1</v>
      </c>
      <c r="C52" s="121">
        <v>0</v>
      </c>
      <c r="D52" s="135">
        <f t="shared" si="2"/>
        <v>1</v>
      </c>
      <c r="E52" s="48">
        <v>21817</v>
      </c>
    </row>
    <row r="53" spans="1:5" ht="12.75">
      <c r="A53" s="131" t="s">
        <v>66</v>
      </c>
      <c r="B53" s="121">
        <v>0.9501</v>
      </c>
      <c r="C53" s="121">
        <v>0.0499</v>
      </c>
      <c r="D53" s="135">
        <f t="shared" si="2"/>
        <v>1</v>
      </c>
      <c r="E53" s="48">
        <v>4694</v>
      </c>
    </row>
    <row r="54" spans="1:5" ht="12.75">
      <c r="A54" s="131" t="s">
        <v>67</v>
      </c>
      <c r="B54" s="121">
        <v>0.1183</v>
      </c>
      <c r="C54" s="121">
        <v>0.8817</v>
      </c>
      <c r="D54" s="135">
        <f t="shared" si="2"/>
        <v>1</v>
      </c>
      <c r="E54" s="104">
        <v>372</v>
      </c>
    </row>
    <row r="55" spans="1:5" ht="12.75">
      <c r="A55" s="131" t="s">
        <v>68</v>
      </c>
      <c r="B55" s="121">
        <v>0.5</v>
      </c>
      <c r="C55" s="121">
        <v>0.5</v>
      </c>
      <c r="D55" s="135">
        <f t="shared" si="2"/>
        <v>1</v>
      </c>
      <c r="E55" s="48">
        <v>8</v>
      </c>
    </row>
    <row r="56" spans="1:5" ht="12.75">
      <c r="A56" s="131" t="s">
        <v>69</v>
      </c>
      <c r="B56" s="121">
        <v>0.5287</v>
      </c>
      <c r="C56" s="121">
        <v>0.4713</v>
      </c>
      <c r="D56" s="135">
        <f t="shared" si="2"/>
        <v>1</v>
      </c>
      <c r="E56" s="48">
        <v>5417</v>
      </c>
    </row>
    <row r="57" spans="1:5" ht="12.75">
      <c r="A57" s="131" t="s">
        <v>70</v>
      </c>
      <c r="B57" s="121">
        <v>0.9793</v>
      </c>
      <c r="C57" s="121">
        <v>0.0207</v>
      </c>
      <c r="D57" s="135">
        <f t="shared" si="2"/>
        <v>1</v>
      </c>
      <c r="E57" s="48">
        <v>10200</v>
      </c>
    </row>
    <row r="58" spans="1:5" ht="12.75">
      <c r="A58" s="131" t="s">
        <v>71</v>
      </c>
      <c r="B58" s="121">
        <v>0.4195</v>
      </c>
      <c r="C58" s="121">
        <v>0.5805</v>
      </c>
      <c r="D58" s="135">
        <f t="shared" si="2"/>
        <v>1</v>
      </c>
      <c r="E58" s="48">
        <v>298</v>
      </c>
    </row>
    <row r="59" spans="1:5" ht="12.75">
      <c r="A59" s="131" t="s">
        <v>72</v>
      </c>
      <c r="B59" s="158" t="s">
        <v>109</v>
      </c>
      <c r="C59" s="158" t="s">
        <v>109</v>
      </c>
      <c r="D59" s="158" t="s">
        <v>109</v>
      </c>
      <c r="E59" s="48">
        <v>0</v>
      </c>
    </row>
    <row r="60" spans="1:5" ht="12.75">
      <c r="A60" s="131" t="s">
        <v>73</v>
      </c>
      <c r="B60" s="121">
        <v>0.6031</v>
      </c>
      <c r="C60" s="121">
        <v>0.3969</v>
      </c>
      <c r="D60" s="135">
        <f>SUM(B60:C60)</f>
        <v>1</v>
      </c>
      <c r="E60" s="48">
        <v>1275</v>
      </c>
    </row>
    <row r="61" spans="1:5" ht="12.75">
      <c r="A61" s="57" t="s">
        <v>119</v>
      </c>
      <c r="B61" s="133">
        <v>0.5577</v>
      </c>
      <c r="C61" s="133">
        <v>0.4423</v>
      </c>
      <c r="D61" s="37">
        <f>SUM(B61:C61)</f>
        <v>1</v>
      </c>
      <c r="E61" s="109">
        <v>436240</v>
      </c>
    </row>
    <row r="62" spans="1:6" ht="12.75">
      <c r="A62" s="12" t="s">
        <v>118</v>
      </c>
      <c r="B62" s="12"/>
      <c r="C62" s="12"/>
      <c r="E62" s="124" t="s">
        <v>316</v>
      </c>
      <c r="F62" s="56"/>
    </row>
    <row r="63" spans="1:6" ht="24" customHeight="1">
      <c r="A63" s="185" t="s">
        <v>285</v>
      </c>
      <c r="B63" s="200"/>
      <c r="C63" s="200"/>
      <c r="D63" s="200"/>
      <c r="E63" s="200"/>
      <c r="F63" s="200"/>
    </row>
    <row r="64" spans="1:7" ht="46.5" customHeight="1">
      <c r="A64" s="185" t="s">
        <v>289</v>
      </c>
      <c r="B64" s="187"/>
      <c r="C64" s="187"/>
      <c r="D64" s="187"/>
      <c r="E64" s="187"/>
      <c r="F64" s="187"/>
      <c r="G64" s="187"/>
    </row>
    <row r="65" spans="1:6" ht="22.5" customHeight="1">
      <c r="A65" s="185" t="s">
        <v>284</v>
      </c>
      <c r="B65" s="198"/>
      <c r="C65" s="198"/>
      <c r="D65" s="198"/>
      <c r="E65" s="198"/>
      <c r="F65" s="198"/>
    </row>
    <row r="66" spans="1:7" ht="24" customHeight="1">
      <c r="A66" s="185" t="s">
        <v>290</v>
      </c>
      <c r="B66" s="186"/>
      <c r="C66" s="186"/>
      <c r="D66" s="186"/>
      <c r="E66" s="186"/>
      <c r="F66" s="186"/>
      <c r="G66" s="141"/>
    </row>
    <row r="67" spans="1:6" ht="24" customHeight="1">
      <c r="A67" s="184" t="s">
        <v>14</v>
      </c>
      <c r="B67" s="198"/>
      <c r="C67" s="198"/>
      <c r="D67" s="198"/>
      <c r="E67" s="198"/>
      <c r="F67" s="198"/>
    </row>
    <row r="68" spans="1:6" ht="24.75" customHeight="1">
      <c r="A68" s="184" t="s">
        <v>291</v>
      </c>
      <c r="B68" s="200"/>
      <c r="C68" s="200"/>
      <c r="D68" s="200"/>
      <c r="E68" s="200"/>
      <c r="F68" s="200"/>
    </row>
    <row r="69" spans="1:6" ht="24" customHeight="1">
      <c r="A69" s="184" t="s">
        <v>292</v>
      </c>
      <c r="B69" s="200"/>
      <c r="C69" s="200"/>
      <c r="D69" s="200"/>
      <c r="E69" s="200"/>
      <c r="F69" s="200"/>
    </row>
    <row r="70" spans="1:6" ht="24" customHeight="1">
      <c r="A70" s="184" t="s">
        <v>327</v>
      </c>
      <c r="B70" s="200"/>
      <c r="C70" s="200"/>
      <c r="D70" s="200"/>
      <c r="E70" s="200"/>
      <c r="F70" s="200"/>
    </row>
  </sheetData>
  <mergeCells count="9">
    <mergeCell ref="A70:F70"/>
    <mergeCell ref="A3:E3"/>
    <mergeCell ref="A68:F68"/>
    <mergeCell ref="A69:F69"/>
    <mergeCell ref="A63:F63"/>
    <mergeCell ref="A65:F65"/>
    <mergeCell ref="A66:F66"/>
    <mergeCell ref="A67:F67"/>
    <mergeCell ref="A64:G64"/>
  </mergeCells>
  <printOptions horizontalCentered="1" verticalCentered="1"/>
  <pageMargins left="0.75" right="0.75" top="0.5" bottom="0.5" header="0.5" footer="0.5"/>
  <pageSetup fitToHeight="1" fitToWidth="1" horizontalDpi="600" verticalDpi="600" orientation="portrait" pageOrder="overThenDown" scale="72"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O72"/>
  <sheetViews>
    <sheetView workbookViewId="0" topLeftCell="A1">
      <selection activeCell="A1" sqref="A1:N1"/>
    </sheetView>
  </sheetViews>
  <sheetFormatPr defaultColWidth="9.140625" defaultRowHeight="12.75"/>
  <cols>
    <col min="1" max="1" width="22.8515625" style="0" customWidth="1"/>
    <col min="2" max="2" width="8.7109375" style="0" customWidth="1"/>
    <col min="3" max="6" width="7.421875" style="0" customWidth="1"/>
    <col min="7" max="7" width="8.140625" style="0" customWidth="1"/>
    <col min="8" max="8" width="8.421875" style="0" customWidth="1"/>
    <col min="9" max="10" width="8.57421875" style="0" customWidth="1"/>
    <col min="11" max="11" width="8.28125" style="0" customWidth="1"/>
    <col min="12" max="12" width="8.7109375" style="0" customWidth="1"/>
    <col min="13" max="13" width="7.421875" style="0" customWidth="1"/>
    <col min="14" max="14" width="10.00390625" style="0" customWidth="1"/>
    <col min="15" max="15" width="2.28125" style="0" customWidth="1"/>
  </cols>
  <sheetData>
    <row r="1" spans="1:14" ht="12.75">
      <c r="A1" s="203" t="s">
        <v>92</v>
      </c>
      <c r="B1" s="204"/>
      <c r="C1" s="204"/>
      <c r="D1" s="204"/>
      <c r="E1" s="204"/>
      <c r="F1" s="204"/>
      <c r="G1" s="204"/>
      <c r="H1" s="204"/>
      <c r="I1" s="204"/>
      <c r="J1" s="204"/>
      <c r="K1" s="204"/>
      <c r="L1" s="204"/>
      <c r="M1" s="204"/>
      <c r="N1" s="204"/>
    </row>
    <row r="2" spans="1:14" ht="12.75">
      <c r="A2" s="203" t="s">
        <v>19</v>
      </c>
      <c r="B2" s="204"/>
      <c r="C2" s="204"/>
      <c r="D2" s="204"/>
      <c r="E2" s="204"/>
      <c r="F2" s="204"/>
      <c r="G2" s="204"/>
      <c r="H2" s="204"/>
      <c r="I2" s="204"/>
      <c r="J2" s="204"/>
      <c r="K2" s="204"/>
      <c r="L2" s="204"/>
      <c r="M2" s="204"/>
      <c r="N2" s="204"/>
    </row>
    <row r="3" spans="1:14" ht="12.75">
      <c r="A3" s="203" t="s">
        <v>245</v>
      </c>
      <c r="B3" s="204"/>
      <c r="C3" s="204"/>
      <c r="D3" s="204"/>
      <c r="E3" s="204"/>
      <c r="F3" s="204"/>
      <c r="G3" s="204"/>
      <c r="H3" s="204"/>
      <c r="I3" s="204"/>
      <c r="J3" s="204"/>
      <c r="K3" s="204"/>
      <c r="L3" s="204"/>
      <c r="M3" s="204"/>
      <c r="N3" s="204"/>
    </row>
    <row r="4" spans="1:14" ht="12.75" customHeight="1">
      <c r="A4" s="205" t="s">
        <v>76</v>
      </c>
      <c r="B4" s="190" t="s">
        <v>219</v>
      </c>
      <c r="C4" s="206" t="s">
        <v>94</v>
      </c>
      <c r="D4" s="206"/>
      <c r="E4" s="206"/>
      <c r="F4" s="206"/>
      <c r="G4" s="206" t="s">
        <v>95</v>
      </c>
      <c r="H4" s="206"/>
      <c r="I4" s="206"/>
      <c r="J4" s="206"/>
      <c r="K4" s="206"/>
      <c r="L4" s="206"/>
      <c r="M4" s="206"/>
      <c r="N4" s="190" t="s">
        <v>224</v>
      </c>
    </row>
    <row r="5" spans="1:14" ht="12.75" customHeight="1">
      <c r="A5" s="205"/>
      <c r="B5" s="205"/>
      <c r="C5" s="189" t="s">
        <v>84</v>
      </c>
      <c r="D5" s="189" t="s">
        <v>85</v>
      </c>
      <c r="E5" s="189" t="s">
        <v>86</v>
      </c>
      <c r="F5" s="189" t="s">
        <v>87</v>
      </c>
      <c r="G5" s="189" t="s">
        <v>84</v>
      </c>
      <c r="H5" s="189"/>
      <c r="I5" s="189" t="s">
        <v>85</v>
      </c>
      <c r="J5" s="189"/>
      <c r="K5" s="189" t="s">
        <v>86</v>
      </c>
      <c r="L5" s="189"/>
      <c r="M5" s="189" t="s">
        <v>87</v>
      </c>
      <c r="N5" s="205"/>
    </row>
    <row r="6" spans="1:14" ht="25.5">
      <c r="A6" s="205"/>
      <c r="B6" s="205"/>
      <c r="C6" s="207"/>
      <c r="D6" s="207"/>
      <c r="E6" s="207"/>
      <c r="F6" s="207"/>
      <c r="G6" s="154" t="s">
        <v>90</v>
      </c>
      <c r="H6" s="154" t="s">
        <v>91</v>
      </c>
      <c r="I6" s="154" t="s">
        <v>90</v>
      </c>
      <c r="J6" s="154" t="s">
        <v>91</v>
      </c>
      <c r="K6" s="154" t="s">
        <v>90</v>
      </c>
      <c r="L6" s="154" t="s">
        <v>91</v>
      </c>
      <c r="M6" s="207"/>
      <c r="N6" s="205"/>
    </row>
    <row r="7" spans="1:14" ht="12.75">
      <c r="A7" s="92" t="s">
        <v>20</v>
      </c>
      <c r="B7" s="137">
        <v>1</v>
      </c>
      <c r="C7" s="137">
        <v>0</v>
      </c>
      <c r="D7" s="137">
        <v>0.04520169460305765</v>
      </c>
      <c r="E7" s="137">
        <v>0.041665131700128935</v>
      </c>
      <c r="F7" s="137">
        <v>0.6707312580585744</v>
      </c>
      <c r="G7" s="137">
        <v>0.00014735678762202984</v>
      </c>
      <c r="H7" s="137">
        <v>0.00040523116596058207</v>
      </c>
      <c r="I7" s="137">
        <v>0.005452201142015104</v>
      </c>
      <c r="J7" s="137">
        <v>0</v>
      </c>
      <c r="K7" s="137">
        <v>0</v>
      </c>
      <c r="L7" s="137">
        <v>0</v>
      </c>
      <c r="M7" s="137">
        <v>0.13111070178670106</v>
      </c>
      <c r="N7" s="137">
        <v>0.10528642475594031</v>
      </c>
    </row>
    <row r="8" spans="1:14" ht="12.75">
      <c r="A8" s="92" t="s">
        <v>21</v>
      </c>
      <c r="B8" s="137">
        <v>1</v>
      </c>
      <c r="C8" s="137">
        <v>0</v>
      </c>
      <c r="D8" s="137">
        <v>0.20502901353965183</v>
      </c>
      <c r="E8" s="137">
        <v>0.05738233397807866</v>
      </c>
      <c r="F8" s="137">
        <v>0.5153664302600472</v>
      </c>
      <c r="G8" s="137">
        <v>0.04577691811734365</v>
      </c>
      <c r="H8" s="137">
        <v>0.020631850419084462</v>
      </c>
      <c r="I8" s="137">
        <v>0.06318504190844616</v>
      </c>
      <c r="J8" s="137">
        <v>0.08618095852138405</v>
      </c>
      <c r="K8" s="137">
        <v>0</v>
      </c>
      <c r="L8" s="137">
        <v>0</v>
      </c>
      <c r="M8" s="137">
        <v>0</v>
      </c>
      <c r="N8" s="137">
        <v>0.006447453255963894</v>
      </c>
    </row>
    <row r="9" spans="1:14" ht="12.75">
      <c r="A9" s="92" t="s">
        <v>22</v>
      </c>
      <c r="B9" s="137" t="s">
        <v>23</v>
      </c>
      <c r="C9" s="137" t="s">
        <v>23</v>
      </c>
      <c r="D9" s="137" t="s">
        <v>23</v>
      </c>
      <c r="E9" s="137" t="s">
        <v>23</v>
      </c>
      <c r="F9" s="137" t="s">
        <v>23</v>
      </c>
      <c r="G9" s="137" t="s">
        <v>23</v>
      </c>
      <c r="H9" s="137" t="s">
        <v>23</v>
      </c>
      <c r="I9" s="137" t="s">
        <v>23</v>
      </c>
      <c r="J9" s="137" t="s">
        <v>23</v>
      </c>
      <c r="K9" s="137" t="s">
        <v>23</v>
      </c>
      <c r="L9" s="137" t="s">
        <v>23</v>
      </c>
      <c r="M9" s="137" t="s">
        <v>23</v>
      </c>
      <c r="N9" s="137" t="s">
        <v>23</v>
      </c>
    </row>
    <row r="10" spans="1:14" ht="12.75">
      <c r="A10" s="92" t="s">
        <v>24</v>
      </c>
      <c r="B10" s="137">
        <v>1</v>
      </c>
      <c r="C10" s="137">
        <v>0.004817017974912712</v>
      </c>
      <c r="D10" s="137">
        <v>0.08282684598474072</v>
      </c>
      <c r="E10" s="137">
        <v>0.06970128022759602</v>
      </c>
      <c r="F10" s="137">
        <v>0.7196430880641407</v>
      </c>
      <c r="G10" s="137">
        <v>0.028029225397646452</v>
      </c>
      <c r="H10" s="137">
        <v>0</v>
      </c>
      <c r="I10" s="137">
        <v>0.09495021337126601</v>
      </c>
      <c r="J10" s="137">
        <v>0</v>
      </c>
      <c r="K10" s="137">
        <v>0</v>
      </c>
      <c r="L10" s="137">
        <v>0</v>
      </c>
      <c r="M10" s="137">
        <v>0</v>
      </c>
      <c r="N10" s="137">
        <v>3.232897969740075E-05</v>
      </c>
    </row>
    <row r="11" spans="1:14" ht="12.75">
      <c r="A11" s="92" t="s">
        <v>25</v>
      </c>
      <c r="B11" s="137">
        <v>1</v>
      </c>
      <c r="C11" s="137">
        <v>0.0011595323219634748</v>
      </c>
      <c r="D11" s="137">
        <v>0.1922891100589429</v>
      </c>
      <c r="E11" s="137">
        <v>0</v>
      </c>
      <c r="F11" s="137">
        <v>0.7984346313653493</v>
      </c>
      <c r="G11" s="137">
        <v>0</v>
      </c>
      <c r="H11" s="137">
        <v>0.005990916996811286</v>
      </c>
      <c r="I11" s="137">
        <v>9.662769349695623E-05</v>
      </c>
      <c r="J11" s="137">
        <v>0.0011595323219634748</v>
      </c>
      <c r="K11" s="137">
        <v>0</v>
      </c>
      <c r="L11" s="137">
        <v>0</v>
      </c>
      <c r="M11" s="137">
        <v>0.000869649241472606</v>
      </c>
      <c r="N11" s="137">
        <v>0</v>
      </c>
    </row>
    <row r="12" spans="1:14" ht="12.75">
      <c r="A12" s="92" t="s">
        <v>80</v>
      </c>
      <c r="B12" s="137">
        <v>1</v>
      </c>
      <c r="C12" s="137">
        <v>0</v>
      </c>
      <c r="D12" s="137">
        <v>0.11091285215648082</v>
      </c>
      <c r="E12" s="137">
        <v>0.08813597878708174</v>
      </c>
      <c r="F12" s="137">
        <v>0.4714613738634667</v>
      </c>
      <c r="G12" s="137">
        <v>0.03965337067868543</v>
      </c>
      <c r="H12" s="137">
        <v>0.014559000206157718</v>
      </c>
      <c r="I12" s="137">
        <v>0.15478890160589753</v>
      </c>
      <c r="J12" s="137">
        <v>0.06152030653519965</v>
      </c>
      <c r="K12" s="137">
        <v>0</v>
      </c>
      <c r="L12" s="137">
        <v>0</v>
      </c>
      <c r="M12" s="137">
        <v>0.05060816526740078</v>
      </c>
      <c r="N12" s="137">
        <v>0.008360050899629627</v>
      </c>
    </row>
    <row r="13" spans="1:14" ht="12.75">
      <c r="A13" s="92" t="s">
        <v>26</v>
      </c>
      <c r="B13" s="137">
        <v>1</v>
      </c>
      <c r="C13" s="137">
        <v>0</v>
      </c>
      <c r="D13" s="137">
        <v>0.19083929597325952</v>
      </c>
      <c r="E13" s="137">
        <v>0</v>
      </c>
      <c r="F13" s="137">
        <v>0.602339792134538</v>
      </c>
      <c r="G13" s="137">
        <v>0.05102627043401055</v>
      </c>
      <c r="H13" s="137">
        <v>0.010863320624640935</v>
      </c>
      <c r="I13" s="137">
        <v>0.09014467018331854</v>
      </c>
      <c r="J13" s="137">
        <v>0.04700475270277328</v>
      </c>
      <c r="K13" s="137">
        <v>0</v>
      </c>
      <c r="L13" s="137">
        <v>0</v>
      </c>
      <c r="M13" s="137">
        <v>0.0005222750300308142</v>
      </c>
      <c r="N13" s="137">
        <v>0.007259622917428318</v>
      </c>
    </row>
    <row r="14" spans="1:14" ht="12.75">
      <c r="A14" s="92" t="s">
        <v>27</v>
      </c>
      <c r="B14" s="137">
        <v>1</v>
      </c>
      <c r="C14" s="137">
        <v>0</v>
      </c>
      <c r="D14" s="137">
        <v>0.11893632491949725</v>
      </c>
      <c r="E14" s="137">
        <v>0.0024929884699283265</v>
      </c>
      <c r="F14" s="137">
        <v>0.32076451646411136</v>
      </c>
      <c r="G14" s="137">
        <v>0.2306014334683702</v>
      </c>
      <c r="H14" s="137">
        <v>0.07219279110834112</v>
      </c>
      <c r="I14" s="137">
        <v>0.1761711852082684</v>
      </c>
      <c r="J14" s="137">
        <v>0.007375090890204633</v>
      </c>
      <c r="K14" s="137">
        <v>0</v>
      </c>
      <c r="L14" s="137">
        <v>0</v>
      </c>
      <c r="M14" s="137">
        <v>0.03022748519788096</v>
      </c>
      <c r="N14" s="137">
        <v>0.04123818427339773</v>
      </c>
    </row>
    <row r="15" spans="1:14" ht="12.75">
      <c r="A15" s="92" t="s">
        <v>28</v>
      </c>
      <c r="B15" s="137">
        <v>1</v>
      </c>
      <c r="C15" s="137">
        <v>0</v>
      </c>
      <c r="D15" s="137">
        <v>0.3171403712296984</v>
      </c>
      <c r="E15" s="137">
        <v>0.029292343387470998</v>
      </c>
      <c r="F15" s="137">
        <v>0.548723897911833</v>
      </c>
      <c r="G15" s="137">
        <v>0.03291763341067285</v>
      </c>
      <c r="H15" s="137">
        <v>0.0007250580046403712</v>
      </c>
      <c r="I15" s="137">
        <v>0.052204176334106726</v>
      </c>
      <c r="J15" s="137">
        <v>0</v>
      </c>
      <c r="K15" s="137">
        <v>0</v>
      </c>
      <c r="L15" s="137">
        <v>0</v>
      </c>
      <c r="M15" s="137">
        <v>0.017111368909512762</v>
      </c>
      <c r="N15" s="137">
        <v>0.0018851508120649651</v>
      </c>
    </row>
    <row r="16" spans="1:14" ht="12.75">
      <c r="A16" s="92" t="s">
        <v>29</v>
      </c>
      <c r="B16" s="137">
        <v>1</v>
      </c>
      <c r="C16" s="137">
        <v>0</v>
      </c>
      <c r="D16" s="137">
        <v>0.040586540979313954</v>
      </c>
      <c r="E16" s="137">
        <v>0</v>
      </c>
      <c r="F16" s="137">
        <v>0.9319193506153444</v>
      </c>
      <c r="G16" s="137">
        <v>0</v>
      </c>
      <c r="H16" s="137">
        <v>0.0010473946059177796</v>
      </c>
      <c r="I16" s="137">
        <v>0.008117308195862791</v>
      </c>
      <c r="J16" s="137">
        <v>0</v>
      </c>
      <c r="K16" s="137">
        <v>0</v>
      </c>
      <c r="L16" s="137">
        <v>0</v>
      </c>
      <c r="M16" s="137">
        <v>0</v>
      </c>
      <c r="N16" s="137">
        <v>0.018329405603561142</v>
      </c>
    </row>
    <row r="17" spans="1:14" ht="12.75">
      <c r="A17" s="92" t="s">
        <v>30</v>
      </c>
      <c r="B17" s="137">
        <v>1</v>
      </c>
      <c r="C17" s="137">
        <v>0.0005074614028297424</v>
      </c>
      <c r="D17" s="137">
        <v>0.10485528748978626</v>
      </c>
      <c r="E17" s="137">
        <v>0.0008170988689631445</v>
      </c>
      <c r="F17" s="137">
        <v>0.795596267148325</v>
      </c>
      <c r="G17" s="137">
        <v>0.0031307788242377326</v>
      </c>
      <c r="H17" s="137">
        <v>0.018432030275663355</v>
      </c>
      <c r="I17" s="137">
        <v>0</v>
      </c>
      <c r="J17" s="137">
        <v>0</v>
      </c>
      <c r="K17" s="137">
        <v>0</v>
      </c>
      <c r="L17" s="137">
        <v>0</v>
      </c>
      <c r="M17" s="137">
        <v>0.06541951576140713</v>
      </c>
      <c r="N17" s="137">
        <v>0.011241560228787683</v>
      </c>
    </row>
    <row r="18" spans="1:14" ht="12.75">
      <c r="A18" s="92" t="s">
        <v>31</v>
      </c>
      <c r="B18" s="137">
        <v>1</v>
      </c>
      <c r="C18" s="137">
        <v>0</v>
      </c>
      <c r="D18" s="137">
        <v>0.08919025935458325</v>
      </c>
      <c r="E18" s="137">
        <v>0.01961657757539761</v>
      </c>
      <c r="F18" s="137">
        <v>0.8409555863525374</v>
      </c>
      <c r="G18" s="137">
        <v>0.00834818187817594</v>
      </c>
      <c r="H18" s="137">
        <v>0</v>
      </c>
      <c r="I18" s="137">
        <v>0.03139642315053125</v>
      </c>
      <c r="J18" s="137">
        <v>0.010327987857189995</v>
      </c>
      <c r="K18" s="137">
        <v>0</v>
      </c>
      <c r="L18" s="137">
        <v>0</v>
      </c>
      <c r="M18" s="137">
        <v>0</v>
      </c>
      <c r="N18" s="137">
        <v>0.0001649838315845047</v>
      </c>
    </row>
    <row r="19" spans="1:14" ht="12.75">
      <c r="A19" s="92" t="s">
        <v>32</v>
      </c>
      <c r="B19" s="137" t="s">
        <v>23</v>
      </c>
      <c r="C19" s="137" t="s">
        <v>23</v>
      </c>
      <c r="D19" s="137" t="s">
        <v>23</v>
      </c>
      <c r="E19" s="137" t="s">
        <v>23</v>
      </c>
      <c r="F19" s="137" t="s">
        <v>23</v>
      </c>
      <c r="G19" s="137" t="s">
        <v>23</v>
      </c>
      <c r="H19" s="137" t="s">
        <v>23</v>
      </c>
      <c r="I19" s="137" t="s">
        <v>23</v>
      </c>
      <c r="J19" s="137" t="s">
        <v>23</v>
      </c>
      <c r="K19" s="137" t="s">
        <v>23</v>
      </c>
      <c r="L19" s="137" t="s">
        <v>23</v>
      </c>
      <c r="M19" s="137" t="s">
        <v>23</v>
      </c>
      <c r="N19" s="137" t="s">
        <v>23</v>
      </c>
    </row>
    <row r="20" spans="1:14" ht="12.75">
      <c r="A20" s="92" t="s">
        <v>33</v>
      </c>
      <c r="B20" s="137">
        <v>1</v>
      </c>
      <c r="C20" s="137">
        <v>0</v>
      </c>
      <c r="D20" s="137">
        <v>0.06917394224311618</v>
      </c>
      <c r="E20" s="137">
        <v>0.0011193194537721066</v>
      </c>
      <c r="F20" s="137">
        <v>0.27848668009850014</v>
      </c>
      <c r="G20" s="137">
        <v>0.10779046339825386</v>
      </c>
      <c r="H20" s="137">
        <v>0.016006268188941124</v>
      </c>
      <c r="I20" s="137">
        <v>0.4237743451981195</v>
      </c>
      <c r="J20" s="137">
        <v>0.07163644504141482</v>
      </c>
      <c r="K20" s="137">
        <v>0</v>
      </c>
      <c r="L20" s="137">
        <v>0</v>
      </c>
      <c r="M20" s="137">
        <v>0.02775912245354824</v>
      </c>
      <c r="N20" s="137">
        <v>0.004253413924334005</v>
      </c>
    </row>
    <row r="21" spans="1:14" ht="12.75">
      <c r="A21" s="92" t="s">
        <v>34</v>
      </c>
      <c r="B21" s="137">
        <v>1</v>
      </c>
      <c r="C21" s="137">
        <v>0</v>
      </c>
      <c r="D21" s="137">
        <v>0</v>
      </c>
      <c r="E21" s="137">
        <v>0.1290841935789374</v>
      </c>
      <c r="F21" s="137">
        <v>0.4809167534804432</v>
      </c>
      <c r="G21" s="137">
        <v>0.005303532531489724</v>
      </c>
      <c r="H21" s="137">
        <v>0.011270006629415665</v>
      </c>
      <c r="I21" s="137">
        <v>0.1325883132872431</v>
      </c>
      <c r="J21" s="137">
        <v>0.240268964864097</v>
      </c>
      <c r="K21" s="137">
        <v>0</v>
      </c>
      <c r="L21" s="137">
        <v>0</v>
      </c>
      <c r="M21" s="137">
        <v>0</v>
      </c>
      <c r="N21" s="137">
        <v>0.0005682356283738991</v>
      </c>
    </row>
    <row r="22" spans="1:14" ht="12.75">
      <c r="A22" s="92" t="s">
        <v>35</v>
      </c>
      <c r="B22" s="137">
        <v>1</v>
      </c>
      <c r="C22" s="137">
        <v>0</v>
      </c>
      <c r="D22" s="137">
        <v>0.1770890386492987</v>
      </c>
      <c r="E22" s="137">
        <v>0.007787012121067797</v>
      </c>
      <c r="F22" s="137">
        <v>0.277272402543281</v>
      </c>
      <c r="G22" s="137">
        <v>0.12100826328197557</v>
      </c>
      <c r="H22" s="137">
        <v>0.12740218607863216</v>
      </c>
      <c r="I22" s="137">
        <v>0.06598718834091397</v>
      </c>
      <c r="J22" s="137">
        <v>0.1868049436810897</v>
      </c>
      <c r="K22" s="137">
        <v>0</v>
      </c>
      <c r="L22" s="137">
        <v>0</v>
      </c>
      <c r="M22" s="137">
        <v>0.03576786607291692</v>
      </c>
      <c r="N22" s="137">
        <v>0.000881099230824185</v>
      </c>
    </row>
    <row r="23" spans="1:14" ht="12.75">
      <c r="A23" s="92" t="s">
        <v>36</v>
      </c>
      <c r="B23" s="137">
        <v>1</v>
      </c>
      <c r="C23" s="137">
        <v>0</v>
      </c>
      <c r="D23" s="137">
        <v>0.3252461868224038</v>
      </c>
      <c r="E23" s="137">
        <v>0</v>
      </c>
      <c r="F23" s="137">
        <v>0.32838370973253395</v>
      </c>
      <c r="G23" s="137">
        <v>0.0017706812463110808</v>
      </c>
      <c r="H23" s="137">
        <v>0.005218849989127396</v>
      </c>
      <c r="I23" s="137">
        <v>0.030287968686900067</v>
      </c>
      <c r="J23" s="137">
        <v>0.07794103942095616</v>
      </c>
      <c r="K23" s="137">
        <v>0</v>
      </c>
      <c r="L23" s="137">
        <v>0</v>
      </c>
      <c r="M23" s="137">
        <v>0.23115156410176757</v>
      </c>
      <c r="N23" s="137">
        <v>0</v>
      </c>
    </row>
    <row r="24" spans="1:14" ht="12.75">
      <c r="A24" s="92" t="s">
        <v>37</v>
      </c>
      <c r="B24" s="137">
        <v>1</v>
      </c>
      <c r="C24" s="137">
        <v>0</v>
      </c>
      <c r="D24" s="137">
        <v>0.3623430962343096</v>
      </c>
      <c r="E24" s="137">
        <v>0.06750348675034867</v>
      </c>
      <c r="F24" s="137">
        <v>0.36407252440725246</v>
      </c>
      <c r="G24" s="137">
        <v>0.0005578800557880056</v>
      </c>
      <c r="H24" s="137">
        <v>0.0037377963737796373</v>
      </c>
      <c r="I24" s="137">
        <v>0.03609483960948396</v>
      </c>
      <c r="J24" s="137">
        <v>0.1604463040446304</v>
      </c>
      <c r="K24" s="137">
        <v>0</v>
      </c>
      <c r="L24" s="137">
        <v>0</v>
      </c>
      <c r="M24" s="137">
        <v>0</v>
      </c>
      <c r="N24" s="137">
        <v>0.005244072524407253</v>
      </c>
    </row>
    <row r="25" spans="1:14" ht="12.75">
      <c r="A25" s="92" t="s">
        <v>38</v>
      </c>
      <c r="B25" s="137">
        <v>1</v>
      </c>
      <c r="C25" s="137">
        <v>0</v>
      </c>
      <c r="D25" s="137">
        <v>0.08381226053639847</v>
      </c>
      <c r="E25" s="137">
        <v>0.39564708386547465</v>
      </c>
      <c r="F25" s="137">
        <v>0.3201894423158791</v>
      </c>
      <c r="G25" s="137">
        <v>0.033524904214559385</v>
      </c>
      <c r="H25" s="137">
        <v>0.02836313324819072</v>
      </c>
      <c r="I25" s="137">
        <v>0.11733716475095786</v>
      </c>
      <c r="J25" s="137">
        <v>0</v>
      </c>
      <c r="K25" s="137">
        <v>0</v>
      </c>
      <c r="L25" s="137">
        <v>0</v>
      </c>
      <c r="M25" s="137">
        <v>0</v>
      </c>
      <c r="N25" s="137">
        <v>0.021126011068539806</v>
      </c>
    </row>
    <row r="26" spans="1:14" ht="12.75">
      <c r="A26" s="92" t="s">
        <v>39</v>
      </c>
      <c r="B26" s="137">
        <v>1</v>
      </c>
      <c r="C26" s="137">
        <v>0</v>
      </c>
      <c r="D26" s="137">
        <v>0.07604818895141476</v>
      </c>
      <c r="E26" s="137">
        <v>0.01541570896409606</v>
      </c>
      <c r="F26" s="137">
        <v>0.7672188317349607</v>
      </c>
      <c r="G26" s="137">
        <v>0</v>
      </c>
      <c r="H26" s="137">
        <v>0</v>
      </c>
      <c r="I26" s="137">
        <v>0.08528176270111754</v>
      </c>
      <c r="J26" s="137">
        <v>0.05603550764841087</v>
      </c>
      <c r="K26" s="137">
        <v>0</v>
      </c>
      <c r="L26" s="137">
        <v>0</v>
      </c>
      <c r="M26" s="137">
        <v>0</v>
      </c>
      <c r="N26" s="137">
        <v>0</v>
      </c>
    </row>
    <row r="27" spans="1:14" ht="12.75">
      <c r="A27" s="92" t="s">
        <v>40</v>
      </c>
      <c r="B27" s="137">
        <v>1</v>
      </c>
      <c r="C27" s="137">
        <v>0</v>
      </c>
      <c r="D27" s="137">
        <v>0</v>
      </c>
      <c r="E27" s="137">
        <v>0</v>
      </c>
      <c r="F27" s="137">
        <v>0.6900032814098481</v>
      </c>
      <c r="G27" s="137">
        <v>0.11351747833304379</v>
      </c>
      <c r="H27" s="137">
        <v>0.05815816395467794</v>
      </c>
      <c r="I27" s="137">
        <v>0.033933638311425096</v>
      </c>
      <c r="J27" s="137">
        <v>0.07323334684502095</v>
      </c>
      <c r="K27" s="137">
        <v>0</v>
      </c>
      <c r="L27" s="137">
        <v>0</v>
      </c>
      <c r="M27" s="137">
        <v>0.031154091145984133</v>
      </c>
      <c r="N27" s="137">
        <v>0</v>
      </c>
    </row>
    <row r="28" spans="1:14" ht="12.75">
      <c r="A28" s="92" t="s">
        <v>41</v>
      </c>
      <c r="B28" s="137">
        <v>1</v>
      </c>
      <c r="C28" s="137">
        <v>0</v>
      </c>
      <c r="D28" s="137">
        <v>0.33258553000560853</v>
      </c>
      <c r="E28" s="137">
        <v>0</v>
      </c>
      <c r="F28" s="137">
        <v>0.5167320994578426</v>
      </c>
      <c r="G28" s="137">
        <v>0.009347541596560104</v>
      </c>
      <c r="H28" s="137">
        <v>0.016264722378014584</v>
      </c>
      <c r="I28" s="137">
        <v>0.06131987287343429</v>
      </c>
      <c r="J28" s="137">
        <v>0.049355019629837356</v>
      </c>
      <c r="K28" s="137">
        <v>0</v>
      </c>
      <c r="L28" s="137">
        <v>0</v>
      </c>
      <c r="M28" s="137">
        <v>0.002056459151243223</v>
      </c>
      <c r="N28" s="137">
        <v>0.012338754907459339</v>
      </c>
    </row>
    <row r="29" spans="1:14" ht="12.75">
      <c r="A29" s="92" t="s">
        <v>42</v>
      </c>
      <c r="B29" s="137">
        <v>1</v>
      </c>
      <c r="C29" s="137">
        <v>0</v>
      </c>
      <c r="D29" s="137">
        <v>0.3648148148148148</v>
      </c>
      <c r="E29" s="137">
        <v>0</v>
      </c>
      <c r="F29" s="137">
        <v>0.402046783625731</v>
      </c>
      <c r="G29" s="137">
        <v>0.0989766081871345</v>
      </c>
      <c r="H29" s="137">
        <v>0.029337231968810915</v>
      </c>
      <c r="I29" s="137">
        <v>0.09444444444444444</v>
      </c>
      <c r="J29" s="137">
        <v>0.0006822612085769981</v>
      </c>
      <c r="K29" s="137">
        <v>0</v>
      </c>
      <c r="L29" s="137">
        <v>0</v>
      </c>
      <c r="M29" s="137">
        <v>0</v>
      </c>
      <c r="N29" s="137">
        <v>0.00969785575048733</v>
      </c>
    </row>
    <row r="30" spans="1:14" ht="12.75">
      <c r="A30" s="92" t="s">
        <v>43</v>
      </c>
      <c r="B30" s="137">
        <v>1</v>
      </c>
      <c r="C30" s="137">
        <v>0</v>
      </c>
      <c r="D30" s="137">
        <v>0.05270998052022459</v>
      </c>
      <c r="E30" s="137">
        <v>0.17162255070470953</v>
      </c>
      <c r="F30" s="137">
        <v>0.6786982926549788</v>
      </c>
      <c r="G30" s="137">
        <v>0.0265268706313739</v>
      </c>
      <c r="H30" s="137">
        <v>0.013779076429471755</v>
      </c>
      <c r="I30" s="137">
        <v>0.02761544631603071</v>
      </c>
      <c r="J30" s="137">
        <v>0</v>
      </c>
      <c r="K30" s="137">
        <v>0</v>
      </c>
      <c r="L30" s="137">
        <v>0</v>
      </c>
      <c r="M30" s="137">
        <v>0</v>
      </c>
      <c r="N30" s="137">
        <v>0.029047782743210727</v>
      </c>
    </row>
    <row r="31" spans="1:14" ht="12.75">
      <c r="A31" s="92" t="s">
        <v>44</v>
      </c>
      <c r="B31" s="137">
        <v>1</v>
      </c>
      <c r="C31" s="137">
        <v>0</v>
      </c>
      <c r="D31" s="137">
        <v>0.07414976284186094</v>
      </c>
      <c r="E31" s="137">
        <v>0.09284488848521547</v>
      </c>
      <c r="F31" s="137">
        <v>0.141714602886265</v>
      </c>
      <c r="G31" s="137">
        <v>0.2771974972247452</v>
      </c>
      <c r="H31" s="137">
        <v>0</v>
      </c>
      <c r="I31" s="137">
        <v>0.3571248360076698</v>
      </c>
      <c r="J31" s="137">
        <v>0</v>
      </c>
      <c r="K31" s="137">
        <v>0</v>
      </c>
      <c r="L31" s="137">
        <v>0</v>
      </c>
      <c r="M31" s="137">
        <v>0.0010974871329094762</v>
      </c>
      <c r="N31" s="137">
        <v>0.05587092542133414</v>
      </c>
    </row>
    <row r="32" spans="1:14" ht="12.75">
      <c r="A32" s="92" t="s">
        <v>45</v>
      </c>
      <c r="B32" s="137">
        <v>1</v>
      </c>
      <c r="C32" s="137">
        <v>0</v>
      </c>
      <c r="D32" s="137">
        <v>0.33431511153000315</v>
      </c>
      <c r="E32" s="137">
        <v>0</v>
      </c>
      <c r="F32" s="137">
        <v>0.33934181589695256</v>
      </c>
      <c r="G32" s="137">
        <v>0.06377631165567076</v>
      </c>
      <c r="H32" s="137">
        <v>0.03699340245051838</v>
      </c>
      <c r="I32" s="137">
        <v>0.04555450832547911</v>
      </c>
      <c r="J32" s="137">
        <v>0.08584668551680805</v>
      </c>
      <c r="K32" s="137">
        <v>0</v>
      </c>
      <c r="L32" s="137">
        <v>0</v>
      </c>
      <c r="M32" s="137">
        <v>0.024505183788878417</v>
      </c>
      <c r="N32" s="137">
        <v>0.0696669808356896</v>
      </c>
    </row>
    <row r="33" spans="1:14" ht="12.75">
      <c r="A33" s="92" t="s">
        <v>46</v>
      </c>
      <c r="B33" s="137">
        <v>1</v>
      </c>
      <c r="C33" s="137">
        <v>0</v>
      </c>
      <c r="D33" s="137">
        <v>0</v>
      </c>
      <c r="E33" s="137">
        <v>0.010042394539823807</v>
      </c>
      <c r="F33" s="137">
        <v>0.7049520430560149</v>
      </c>
      <c r="G33" s="137">
        <v>0.027090411617907935</v>
      </c>
      <c r="H33" s="137">
        <v>0.013229501788989446</v>
      </c>
      <c r="I33" s="137">
        <v>0.12730388766950299</v>
      </c>
      <c r="J33" s="137">
        <v>0.11497639736612646</v>
      </c>
      <c r="K33" s="137">
        <v>0</v>
      </c>
      <c r="L33" s="137">
        <v>0</v>
      </c>
      <c r="M33" s="137">
        <v>0</v>
      </c>
      <c r="N33" s="137">
        <v>0.002405363961634445</v>
      </c>
    </row>
    <row r="34" spans="1:14" ht="12.75">
      <c r="A34" s="92" t="s">
        <v>47</v>
      </c>
      <c r="B34" s="137">
        <v>1</v>
      </c>
      <c r="C34" s="137">
        <v>0</v>
      </c>
      <c r="D34" s="137">
        <v>0.11404137931034483</v>
      </c>
      <c r="E34" s="137">
        <v>0.02306206896551724</v>
      </c>
      <c r="F34" s="137">
        <v>0.4413241379310345</v>
      </c>
      <c r="G34" s="137">
        <v>0.008772413793103449</v>
      </c>
      <c r="H34" s="137">
        <v>0.01009655172413793</v>
      </c>
      <c r="I34" s="137">
        <v>0.10339310344827586</v>
      </c>
      <c r="J34" s="137">
        <v>0.17150344827586206</v>
      </c>
      <c r="K34" s="137">
        <v>0</v>
      </c>
      <c r="L34" s="137">
        <v>2.7586206896551723E-05</v>
      </c>
      <c r="M34" s="137">
        <v>0.06253793103448275</v>
      </c>
      <c r="N34" s="137">
        <v>0.06524137931034482</v>
      </c>
    </row>
    <row r="35" spans="1:14" ht="12.75">
      <c r="A35" s="92" t="s">
        <v>48</v>
      </c>
      <c r="B35" s="137">
        <v>1</v>
      </c>
      <c r="C35" s="137">
        <v>0</v>
      </c>
      <c r="D35" s="137">
        <v>0.1294634332633187</v>
      </c>
      <c r="E35" s="137">
        <v>0.352491884666794</v>
      </c>
      <c r="F35" s="137">
        <v>0.39182738208898227</v>
      </c>
      <c r="G35" s="137">
        <v>0.018522054611418752</v>
      </c>
      <c r="H35" s="137">
        <v>0.010120297880465916</v>
      </c>
      <c r="I35" s="137">
        <v>0.05365667366813061</v>
      </c>
      <c r="J35" s="137">
        <v>0.04124498758831392</v>
      </c>
      <c r="K35" s="137">
        <v>0</v>
      </c>
      <c r="L35" s="137">
        <v>0</v>
      </c>
      <c r="M35" s="137">
        <v>0</v>
      </c>
      <c r="N35" s="137">
        <v>0.002673286232575902</v>
      </c>
    </row>
    <row r="36" spans="1:14" ht="12.75">
      <c r="A36" s="92" t="s">
        <v>49</v>
      </c>
      <c r="B36" s="137">
        <v>1</v>
      </c>
      <c r="C36" s="137">
        <v>0</v>
      </c>
      <c r="D36" s="137">
        <v>0.21729059254277816</v>
      </c>
      <c r="E36" s="137">
        <v>0.07688859000224164</v>
      </c>
      <c r="F36" s="137">
        <v>0.5268624374206082</v>
      </c>
      <c r="G36" s="137">
        <v>0</v>
      </c>
      <c r="H36" s="137">
        <v>0</v>
      </c>
      <c r="I36" s="137">
        <v>0.004782186355824554</v>
      </c>
      <c r="J36" s="137">
        <v>0.16707763580662033</v>
      </c>
      <c r="K36" s="137">
        <v>0</v>
      </c>
      <c r="L36" s="137">
        <v>0</v>
      </c>
      <c r="M36" s="137">
        <v>0</v>
      </c>
      <c r="N36" s="137">
        <v>0.0070985578719270715</v>
      </c>
    </row>
    <row r="37" spans="1:14" ht="12.75">
      <c r="A37" s="92" t="s">
        <v>50</v>
      </c>
      <c r="B37" s="137">
        <v>1</v>
      </c>
      <c r="C37" s="137">
        <v>0</v>
      </c>
      <c r="D37" s="137">
        <v>0.041927814998919385</v>
      </c>
      <c r="E37" s="137">
        <v>0.006699805489518046</v>
      </c>
      <c r="F37" s="137">
        <v>0.7384914631510698</v>
      </c>
      <c r="G37" s="137">
        <v>0.029824940566241624</v>
      </c>
      <c r="H37" s="137">
        <v>0.06094661767884158</v>
      </c>
      <c r="I37" s="137">
        <v>0.0028095958504430517</v>
      </c>
      <c r="J37" s="137">
        <v>0.01664145234493192</v>
      </c>
      <c r="K37" s="137">
        <v>0</v>
      </c>
      <c r="L37" s="137">
        <v>0.002593473092716663</v>
      </c>
      <c r="M37" s="137">
        <v>0.09984871406959153</v>
      </c>
      <c r="N37" s="137">
        <v>0.0002161227577263886</v>
      </c>
    </row>
    <row r="38" spans="1:14" ht="12.75">
      <c r="A38" s="92" t="s">
        <v>51</v>
      </c>
      <c r="B38" s="137">
        <v>1</v>
      </c>
      <c r="C38" s="137">
        <v>0</v>
      </c>
      <c r="D38" s="137">
        <v>0.07502107333520652</v>
      </c>
      <c r="E38" s="137">
        <v>0</v>
      </c>
      <c r="F38" s="137">
        <v>0.5625175611126721</v>
      </c>
      <c r="G38" s="137">
        <v>0.030907558302894073</v>
      </c>
      <c r="H38" s="137">
        <v>0.034981736442821015</v>
      </c>
      <c r="I38" s="137">
        <v>0.05268333801629671</v>
      </c>
      <c r="J38" s="137">
        <v>0.16142174768193313</v>
      </c>
      <c r="K38" s="137">
        <v>0</v>
      </c>
      <c r="L38" s="137">
        <v>0</v>
      </c>
      <c r="M38" s="137">
        <v>0</v>
      </c>
      <c r="N38" s="137">
        <v>0.08246698510817646</v>
      </c>
    </row>
    <row r="39" spans="1:14" ht="12.75">
      <c r="A39" s="92" t="s">
        <v>52</v>
      </c>
      <c r="B39" s="137">
        <v>1</v>
      </c>
      <c r="C39" s="137">
        <v>0</v>
      </c>
      <c r="D39" s="137">
        <v>0.11760930605695949</v>
      </c>
      <c r="E39" s="137">
        <v>0</v>
      </c>
      <c r="F39" s="137">
        <v>0.7358737799171012</v>
      </c>
      <c r="G39" s="137">
        <v>0.008289878325979409</v>
      </c>
      <c r="H39" s="137">
        <v>0.012702232918839417</v>
      </c>
      <c r="I39" s="137">
        <v>0.02682176761599144</v>
      </c>
      <c r="J39" s="137">
        <v>0.05776173285198556</v>
      </c>
      <c r="K39" s="137">
        <v>0</v>
      </c>
      <c r="L39" s="137">
        <v>0</v>
      </c>
      <c r="M39" s="137">
        <v>0</v>
      </c>
      <c r="N39" s="137">
        <v>0.04094130231314347</v>
      </c>
    </row>
    <row r="40" spans="1:14" ht="12.75">
      <c r="A40" s="92" t="s">
        <v>53</v>
      </c>
      <c r="B40" s="137">
        <v>1</v>
      </c>
      <c r="C40" s="137">
        <v>0</v>
      </c>
      <c r="D40" s="137">
        <v>0.017818434058787826</v>
      </c>
      <c r="E40" s="137">
        <v>0.05852770311280673</v>
      </c>
      <c r="F40" s="137">
        <v>0.4815312581288477</v>
      </c>
      <c r="G40" s="137">
        <v>0.018468741871152345</v>
      </c>
      <c r="H40" s="137">
        <v>0.006329662707014653</v>
      </c>
      <c r="I40" s="137">
        <v>0.31006676493540275</v>
      </c>
      <c r="J40" s="137">
        <v>0.10461285008237232</v>
      </c>
      <c r="K40" s="137">
        <v>0</v>
      </c>
      <c r="L40" s="137">
        <v>0</v>
      </c>
      <c r="M40" s="137">
        <v>0</v>
      </c>
      <c r="N40" s="137">
        <v>0.0026445851036157116</v>
      </c>
    </row>
    <row r="41" spans="1:14" ht="12.75">
      <c r="A41" s="92" t="s">
        <v>54</v>
      </c>
      <c r="B41" s="137">
        <v>1</v>
      </c>
      <c r="C41" s="137">
        <v>0</v>
      </c>
      <c r="D41" s="137">
        <v>0.10317068391142466</v>
      </c>
      <c r="E41" s="137">
        <v>0.08994708994708994</v>
      </c>
      <c r="F41" s="137">
        <v>0.29968253968253966</v>
      </c>
      <c r="G41" s="137">
        <v>0.08743092298647855</v>
      </c>
      <c r="H41" s="137">
        <v>0.09282382912012542</v>
      </c>
      <c r="I41" s="137">
        <v>0.11312561238487165</v>
      </c>
      <c r="J41" s="137">
        <v>0.16640407603370566</v>
      </c>
      <c r="K41" s="137">
        <v>0</v>
      </c>
      <c r="L41" s="137">
        <v>0</v>
      </c>
      <c r="M41" s="137">
        <v>0.0182010582010582</v>
      </c>
      <c r="N41" s="137">
        <v>0.029214187732706252</v>
      </c>
    </row>
    <row r="42" spans="1:14" ht="12.75">
      <c r="A42" s="92" t="s">
        <v>55</v>
      </c>
      <c r="B42" s="137">
        <v>1</v>
      </c>
      <c r="C42" s="137">
        <v>0</v>
      </c>
      <c r="D42" s="137">
        <v>0.166374125974736</v>
      </c>
      <c r="E42" s="137">
        <v>0</v>
      </c>
      <c r="F42" s="137">
        <v>0.8104336316289241</v>
      </c>
      <c r="G42" s="137">
        <v>0.000412434418131768</v>
      </c>
      <c r="H42" s="137">
        <v>0.002474606508790608</v>
      </c>
      <c r="I42" s="137">
        <v>0.014981920026088875</v>
      </c>
      <c r="J42" s="137">
        <v>0.0012852607448757421</v>
      </c>
      <c r="K42" s="137">
        <v>0</v>
      </c>
      <c r="L42" s="137">
        <v>0</v>
      </c>
      <c r="M42" s="137">
        <v>0</v>
      </c>
      <c r="N42" s="137">
        <v>0.004038020698452892</v>
      </c>
    </row>
    <row r="43" spans="1:14" ht="12.75">
      <c r="A43" s="92" t="s">
        <v>56</v>
      </c>
      <c r="B43" s="137">
        <v>1</v>
      </c>
      <c r="C43" s="137">
        <v>0</v>
      </c>
      <c r="D43" s="137">
        <v>0.08277344799785004</v>
      </c>
      <c r="E43" s="137">
        <v>0.3136253695243214</v>
      </c>
      <c r="F43" s="137">
        <v>0.24832034399355013</v>
      </c>
      <c r="G43" s="137">
        <v>0</v>
      </c>
      <c r="H43" s="137">
        <v>0</v>
      </c>
      <c r="I43" s="137">
        <v>0.12899758129535072</v>
      </c>
      <c r="J43" s="137">
        <v>0.22413329750067187</v>
      </c>
      <c r="K43" s="137">
        <v>0</v>
      </c>
      <c r="L43" s="137">
        <v>0</v>
      </c>
      <c r="M43" s="137">
        <v>0</v>
      </c>
      <c r="N43" s="137">
        <v>0.002149959688255845</v>
      </c>
    </row>
    <row r="44" spans="1:14" ht="12" customHeight="1">
      <c r="A44" s="92" t="s">
        <v>81</v>
      </c>
      <c r="B44" s="137">
        <v>1</v>
      </c>
      <c r="C44" s="138">
        <v>0.11971830985915492</v>
      </c>
      <c r="D44" s="138">
        <v>0.5117370892018779</v>
      </c>
      <c r="E44" s="140">
        <v>0.025821596244131457</v>
      </c>
      <c r="F44" s="140">
        <v>0.3333333333333333</v>
      </c>
      <c r="G44" s="140">
        <v>0</v>
      </c>
      <c r="H44" s="140">
        <v>0</v>
      </c>
      <c r="I44" s="140">
        <v>0.009389671361502348</v>
      </c>
      <c r="J44" s="137">
        <v>0</v>
      </c>
      <c r="K44" s="137">
        <v>0</v>
      </c>
      <c r="L44" s="137">
        <v>0</v>
      </c>
      <c r="M44" s="137">
        <v>0</v>
      </c>
      <c r="N44" s="137">
        <v>0</v>
      </c>
    </row>
    <row r="45" spans="1:14" ht="12.75">
      <c r="A45" s="92" t="s">
        <v>57</v>
      </c>
      <c r="B45" s="137">
        <v>1</v>
      </c>
      <c r="C45" s="137">
        <v>0.0001072271070126528</v>
      </c>
      <c r="D45" s="137">
        <v>0.33270426763885913</v>
      </c>
      <c r="E45" s="137">
        <v>0.00922153120308814</v>
      </c>
      <c r="F45" s="137">
        <v>0.5391164486382157</v>
      </c>
      <c r="G45" s="137">
        <v>0</v>
      </c>
      <c r="H45" s="137">
        <v>0</v>
      </c>
      <c r="I45" s="137">
        <v>0</v>
      </c>
      <c r="J45" s="137">
        <v>0</v>
      </c>
      <c r="K45" s="137">
        <v>0</v>
      </c>
      <c r="L45" s="137">
        <v>0</v>
      </c>
      <c r="M45" s="137">
        <v>0</v>
      </c>
      <c r="N45" s="137">
        <v>0.11885052541282436</v>
      </c>
    </row>
    <row r="46" spans="1:14" ht="12.75">
      <c r="A46" s="92" t="s">
        <v>112</v>
      </c>
      <c r="B46" s="137">
        <v>1</v>
      </c>
      <c r="C46" s="137">
        <v>0.0003560528992878942</v>
      </c>
      <c r="D46" s="137">
        <v>0.012156663275686673</v>
      </c>
      <c r="E46" s="137">
        <v>0</v>
      </c>
      <c r="F46" s="137">
        <v>0.9842828077314344</v>
      </c>
      <c r="G46" s="137">
        <v>0</v>
      </c>
      <c r="H46" s="137">
        <v>0</v>
      </c>
      <c r="I46" s="137">
        <v>0</v>
      </c>
      <c r="J46" s="137">
        <v>0</v>
      </c>
      <c r="K46" s="137">
        <v>0</v>
      </c>
      <c r="L46" s="137">
        <v>0</v>
      </c>
      <c r="M46" s="137">
        <v>0</v>
      </c>
      <c r="N46" s="137">
        <v>0.0032044760935910476</v>
      </c>
    </row>
    <row r="47" spans="1:14" ht="12.75">
      <c r="A47" s="92" t="s">
        <v>58</v>
      </c>
      <c r="B47" s="137">
        <v>1</v>
      </c>
      <c r="C47" s="137">
        <v>4.6866944743872144E-05</v>
      </c>
      <c r="D47" s="137">
        <v>0.21333833247410602</v>
      </c>
      <c r="E47" s="137">
        <v>0.017715705113183672</v>
      </c>
      <c r="F47" s="137">
        <v>0.17982846698223742</v>
      </c>
      <c r="G47" s="137">
        <v>0.0005624033369264657</v>
      </c>
      <c r="H47" s="137">
        <v>0.0005624033369264657</v>
      </c>
      <c r="I47" s="137">
        <v>0.16731499273562356</v>
      </c>
      <c r="J47" s="137">
        <v>0.3994469700520223</v>
      </c>
      <c r="K47" s="137">
        <v>0.000609270281670338</v>
      </c>
      <c r="L47" s="137">
        <v>0.00806111449594601</v>
      </c>
      <c r="M47" s="137">
        <v>0.009842058396213152</v>
      </c>
      <c r="N47" s="137">
        <v>0.0026714158504007124</v>
      </c>
    </row>
    <row r="48" spans="1:14" ht="12.75">
      <c r="A48" s="92" t="s">
        <v>59</v>
      </c>
      <c r="B48" s="137">
        <v>1</v>
      </c>
      <c r="C48" s="137">
        <v>0</v>
      </c>
      <c r="D48" s="137">
        <v>0.06833248342682305</v>
      </c>
      <c r="E48" s="137">
        <v>0.046790798958060556</v>
      </c>
      <c r="F48" s="137">
        <v>0.48246206430806127</v>
      </c>
      <c r="G48" s="137">
        <v>0.05922240445442893</v>
      </c>
      <c r="H48" s="137">
        <v>0.08064004851358242</v>
      </c>
      <c r="I48" s="137">
        <v>0.09715120525931337</v>
      </c>
      <c r="J48" s="137">
        <v>0.14503080336838622</v>
      </c>
      <c r="K48" s="137">
        <v>0</v>
      </c>
      <c r="L48" s="137">
        <v>0</v>
      </c>
      <c r="M48" s="137">
        <v>0</v>
      </c>
      <c r="N48" s="137">
        <v>0.020370191711344184</v>
      </c>
    </row>
    <row r="49" spans="1:14" ht="12.75">
      <c r="A49" s="92" t="s">
        <v>60</v>
      </c>
      <c r="B49" s="137">
        <v>1</v>
      </c>
      <c r="C49" s="137">
        <v>0.010874490258269144</v>
      </c>
      <c r="D49" s="137">
        <v>0.018803806071590393</v>
      </c>
      <c r="E49" s="137">
        <v>0.00792931581332125</v>
      </c>
      <c r="F49" s="137">
        <v>0.4685092886270956</v>
      </c>
      <c r="G49" s="137">
        <v>0.00475758948799275</v>
      </c>
      <c r="H49" s="137">
        <v>0.005437245129134572</v>
      </c>
      <c r="I49" s="137">
        <v>0.30629814227458085</v>
      </c>
      <c r="J49" s="137">
        <v>0.0473493429995469</v>
      </c>
      <c r="K49" s="137">
        <v>0</v>
      </c>
      <c r="L49" s="137">
        <v>0</v>
      </c>
      <c r="M49" s="137">
        <v>0.12641594925237878</v>
      </c>
      <c r="N49" s="137">
        <v>0.0036248300860897147</v>
      </c>
    </row>
    <row r="50" spans="1:14" ht="12.75">
      <c r="A50" s="92" t="s">
        <v>61</v>
      </c>
      <c r="B50" s="137">
        <v>1</v>
      </c>
      <c r="C50" s="137">
        <v>0</v>
      </c>
      <c r="D50" s="137">
        <v>0.28623676612127047</v>
      </c>
      <c r="E50" s="137">
        <v>0.0025024061597690088</v>
      </c>
      <c r="F50" s="137">
        <v>0.6744947064485082</v>
      </c>
      <c r="G50" s="137">
        <v>0.001347449470644851</v>
      </c>
      <c r="H50" s="137">
        <v>0.01231953801732435</v>
      </c>
      <c r="I50" s="137">
        <v>0.013859480269489894</v>
      </c>
      <c r="J50" s="137">
        <v>0.008854667949951878</v>
      </c>
      <c r="K50" s="137">
        <v>0</v>
      </c>
      <c r="L50" s="137">
        <v>0</v>
      </c>
      <c r="M50" s="137">
        <v>0.00019249278152069297</v>
      </c>
      <c r="N50" s="137">
        <v>0.00019249278152069297</v>
      </c>
    </row>
    <row r="51" spans="1:14" ht="12.75">
      <c r="A51" s="92" t="s">
        <v>62</v>
      </c>
      <c r="B51" s="137">
        <v>1</v>
      </c>
      <c r="C51" s="137">
        <v>0</v>
      </c>
      <c r="D51" s="137">
        <v>0.025789285166044108</v>
      </c>
      <c r="E51" s="137">
        <v>0.03111088369237067</v>
      </c>
      <c r="F51" s="137">
        <v>0.761090927697897</v>
      </c>
      <c r="G51" s="137">
        <v>0</v>
      </c>
      <c r="H51" s="137">
        <v>0.07194391853860717</v>
      </c>
      <c r="I51" s="137">
        <v>0</v>
      </c>
      <c r="J51" s="137">
        <v>0.1100649849050811</v>
      </c>
      <c r="K51" s="137">
        <v>0</v>
      </c>
      <c r="L51" s="137">
        <v>0</v>
      </c>
      <c r="M51" s="137">
        <v>0</v>
      </c>
      <c r="N51" s="137">
        <v>0</v>
      </c>
    </row>
    <row r="52" spans="1:14" ht="12.75">
      <c r="A52" s="92" t="s">
        <v>63</v>
      </c>
      <c r="B52" s="137">
        <v>1</v>
      </c>
      <c r="C52" s="137">
        <v>0</v>
      </c>
      <c r="D52" s="137">
        <v>0.3649137747498403</v>
      </c>
      <c r="E52" s="137">
        <v>0.00021290185224611454</v>
      </c>
      <c r="F52" s="137">
        <v>0.5150095805833511</v>
      </c>
      <c r="G52" s="137">
        <v>0.0038322333404300617</v>
      </c>
      <c r="H52" s="137">
        <v>0.005109644453906749</v>
      </c>
      <c r="I52" s="137">
        <v>0.06748988716201831</v>
      </c>
      <c r="J52" s="137">
        <v>0.04215456674473068</v>
      </c>
      <c r="K52" s="137">
        <v>0</v>
      </c>
      <c r="L52" s="137">
        <v>0</v>
      </c>
      <c r="M52" s="137">
        <v>0</v>
      </c>
      <c r="N52" s="137">
        <v>0.0012774111134766872</v>
      </c>
    </row>
    <row r="53" spans="1:14" ht="12.75">
      <c r="A53" s="92" t="s">
        <v>64</v>
      </c>
      <c r="B53" s="137">
        <v>1</v>
      </c>
      <c r="C53" s="137">
        <v>6.941070313042272E-05</v>
      </c>
      <c r="D53" s="137">
        <v>0.05668540755651188</v>
      </c>
      <c r="E53" s="137">
        <v>0.05009139075912172</v>
      </c>
      <c r="F53" s="137">
        <v>0.7768908632377779</v>
      </c>
      <c r="G53" s="137">
        <v>0.015038985678258255</v>
      </c>
      <c r="H53" s="137">
        <v>0.0024293746095647947</v>
      </c>
      <c r="I53" s="137">
        <v>0.03576964901321117</v>
      </c>
      <c r="J53" s="137">
        <v>0.058860276254598456</v>
      </c>
      <c r="K53" s="137">
        <v>0</v>
      </c>
      <c r="L53" s="137">
        <v>0</v>
      </c>
      <c r="M53" s="137">
        <v>0.004118368385738414</v>
      </c>
      <c r="N53" s="137">
        <v>4.627380208694848E-05</v>
      </c>
    </row>
    <row r="54" spans="1:14" ht="12.75">
      <c r="A54" s="92" t="s">
        <v>65</v>
      </c>
      <c r="B54" s="137">
        <v>1</v>
      </c>
      <c r="C54" s="137">
        <v>0</v>
      </c>
      <c r="D54" s="137">
        <v>0.030655314046841707</v>
      </c>
      <c r="E54" s="137">
        <v>0.02666137381822306</v>
      </c>
      <c r="F54" s="137">
        <v>0.7630208122362014</v>
      </c>
      <c r="G54" s="137">
        <v>0.08520945907628993</v>
      </c>
      <c r="H54" s="137">
        <v>0</v>
      </c>
      <c r="I54" s="137">
        <v>0.09153657331270203</v>
      </c>
      <c r="J54" s="137">
        <v>0</v>
      </c>
      <c r="K54" s="137">
        <v>0</v>
      </c>
      <c r="L54" s="137">
        <v>0</v>
      </c>
      <c r="M54" s="137">
        <v>0</v>
      </c>
      <c r="N54" s="137">
        <v>0.0029164675097418115</v>
      </c>
    </row>
    <row r="55" spans="1:14" ht="12.75">
      <c r="A55" s="92" t="s">
        <v>66</v>
      </c>
      <c r="B55" s="137">
        <v>1</v>
      </c>
      <c r="C55" s="137">
        <v>0</v>
      </c>
      <c r="D55" s="137">
        <v>0.1312578503499013</v>
      </c>
      <c r="E55" s="137">
        <v>0.06405885519468868</v>
      </c>
      <c r="F55" s="137">
        <v>0.3677552485196483</v>
      </c>
      <c r="G55" s="137">
        <v>0.0897182845863987</v>
      </c>
      <c r="H55" s="137">
        <v>0.005472815359770321</v>
      </c>
      <c r="I55" s="137">
        <v>0.31042526466893955</v>
      </c>
      <c r="J55" s="137">
        <v>0.011214785573299838</v>
      </c>
      <c r="K55" s="137">
        <v>0</v>
      </c>
      <c r="L55" s="137">
        <v>0</v>
      </c>
      <c r="M55" s="137">
        <v>0.004306477660147138</v>
      </c>
      <c r="N55" s="137">
        <v>0.015790418087206173</v>
      </c>
    </row>
    <row r="56" spans="1:14" ht="12.75">
      <c r="A56" s="92" t="s">
        <v>67</v>
      </c>
      <c r="B56" s="137">
        <v>1</v>
      </c>
      <c r="C56" s="137">
        <v>0</v>
      </c>
      <c r="D56" s="137">
        <v>0.49149214659685864</v>
      </c>
      <c r="E56" s="137">
        <v>0.004581151832460733</v>
      </c>
      <c r="F56" s="137">
        <v>0.4307918848167539</v>
      </c>
      <c r="G56" s="137">
        <v>0.0022905759162303663</v>
      </c>
      <c r="H56" s="137">
        <v>0.0175065445026178</v>
      </c>
      <c r="I56" s="137">
        <v>0.004908376963350785</v>
      </c>
      <c r="J56" s="137">
        <v>0.03615837696335079</v>
      </c>
      <c r="K56" s="137">
        <v>0</v>
      </c>
      <c r="L56" s="137">
        <v>0</v>
      </c>
      <c r="M56" s="137">
        <v>0</v>
      </c>
      <c r="N56" s="137">
        <v>0.012270942408376964</v>
      </c>
    </row>
    <row r="57" spans="1:14" ht="12.75">
      <c r="A57" s="92" t="s">
        <v>68</v>
      </c>
      <c r="B57" s="137">
        <v>1</v>
      </c>
      <c r="C57" s="137">
        <v>0.08023483365949119</v>
      </c>
      <c r="D57" s="137">
        <v>0.003913894324853229</v>
      </c>
      <c r="E57" s="137">
        <v>0.05675146771037182</v>
      </c>
      <c r="F57" s="137">
        <v>0.8414872798434442</v>
      </c>
      <c r="G57" s="137">
        <v>0.005870841487279843</v>
      </c>
      <c r="H57" s="137">
        <v>0.003913894324853229</v>
      </c>
      <c r="I57" s="137">
        <v>0.0019569471624266144</v>
      </c>
      <c r="J57" s="137">
        <v>0.0019569471624266144</v>
      </c>
      <c r="K57" s="137">
        <v>0</v>
      </c>
      <c r="L57" s="137">
        <v>0</v>
      </c>
      <c r="M57" s="137">
        <v>0.0019569471624266144</v>
      </c>
      <c r="N57" s="137">
        <v>0.0019569471624266144</v>
      </c>
    </row>
    <row r="58" spans="1:14" ht="12.75">
      <c r="A58" s="92" t="s">
        <v>69</v>
      </c>
      <c r="B58" s="137">
        <v>1</v>
      </c>
      <c r="C58" s="137">
        <v>0.012845849802371542</v>
      </c>
      <c r="D58" s="137">
        <v>0.23923265639907318</v>
      </c>
      <c r="E58" s="137">
        <v>0.0013970287583480988</v>
      </c>
      <c r="F58" s="137">
        <v>0.561946299577484</v>
      </c>
      <c r="G58" s="137">
        <v>0.018365817091454274</v>
      </c>
      <c r="H58" s="137">
        <v>0.0063377402207986915</v>
      </c>
      <c r="I58" s="137">
        <v>0.07806324110671936</v>
      </c>
      <c r="J58" s="137">
        <v>0.06020853209758757</v>
      </c>
      <c r="K58" s="137">
        <v>0.001158511653264277</v>
      </c>
      <c r="L58" s="137">
        <v>0.0012266593975739403</v>
      </c>
      <c r="M58" s="137">
        <v>0.019217663895325064</v>
      </c>
      <c r="N58" s="137">
        <v>0</v>
      </c>
    </row>
    <row r="59" spans="1:14" ht="12.75">
      <c r="A59" s="92" t="s">
        <v>70</v>
      </c>
      <c r="B59" s="137">
        <v>1</v>
      </c>
      <c r="C59" s="137">
        <v>0</v>
      </c>
      <c r="D59" s="137">
        <v>0.24874689043181228</v>
      </c>
      <c r="E59" s="137">
        <v>0</v>
      </c>
      <c r="F59" s="137">
        <v>0.4103516132625404</v>
      </c>
      <c r="G59" s="137">
        <v>0.1423346823599302</v>
      </c>
      <c r="H59" s="137">
        <v>0.003917127687223852</v>
      </c>
      <c r="I59" s="137">
        <v>0.043106969145657745</v>
      </c>
      <c r="J59" s="137">
        <v>0</v>
      </c>
      <c r="K59" s="137">
        <v>0</v>
      </c>
      <c r="L59" s="137">
        <v>0</v>
      </c>
      <c r="M59" s="137">
        <v>0</v>
      </c>
      <c r="N59" s="137">
        <v>0.15154271711283557</v>
      </c>
    </row>
    <row r="60" spans="1:14" ht="12.75">
      <c r="A60" s="92" t="s">
        <v>71</v>
      </c>
      <c r="B60" s="137">
        <v>1</v>
      </c>
      <c r="C60" s="137">
        <v>0</v>
      </c>
      <c r="D60" s="137">
        <v>0.3802266118520004</v>
      </c>
      <c r="E60" s="137">
        <v>0.037902336308031685</v>
      </c>
      <c r="F60" s="137">
        <v>0.5460744008823825</v>
      </c>
      <c r="G60" s="137">
        <v>0</v>
      </c>
      <c r="H60" s="137">
        <v>0.001002707309736288</v>
      </c>
      <c r="I60" s="137">
        <v>0.012533841371703599</v>
      </c>
      <c r="J60" s="137">
        <v>0.0037100170460242655</v>
      </c>
      <c r="K60" s="137">
        <v>0</v>
      </c>
      <c r="L60" s="137">
        <v>0</v>
      </c>
      <c r="M60" s="137">
        <v>0.012634112102677229</v>
      </c>
      <c r="N60" s="137">
        <v>0.005915973127444099</v>
      </c>
    </row>
    <row r="61" spans="1:14" ht="12.75">
      <c r="A61" s="92" t="s">
        <v>72</v>
      </c>
      <c r="B61" s="137">
        <v>1</v>
      </c>
      <c r="C61" s="137">
        <v>0.002888865685148446</v>
      </c>
      <c r="D61" s="137">
        <v>0.346072186836518</v>
      </c>
      <c r="E61" s="137">
        <v>0</v>
      </c>
      <c r="F61" s="137">
        <v>0.5891545717169607</v>
      </c>
      <c r="G61" s="137">
        <v>0</v>
      </c>
      <c r="H61" s="137">
        <v>0</v>
      </c>
      <c r="I61" s="137">
        <v>0</v>
      </c>
      <c r="J61" s="137">
        <v>0</v>
      </c>
      <c r="K61" s="137">
        <v>0</v>
      </c>
      <c r="L61" s="137">
        <v>0</v>
      </c>
      <c r="M61" s="137">
        <v>0</v>
      </c>
      <c r="N61" s="137">
        <v>0.061884375761372734</v>
      </c>
    </row>
    <row r="62" spans="1:14" ht="12.75">
      <c r="A62" s="92" t="s">
        <v>73</v>
      </c>
      <c r="B62" s="137">
        <v>1</v>
      </c>
      <c r="C62" s="137">
        <v>0</v>
      </c>
      <c r="D62" s="137">
        <v>0.07973061047143168</v>
      </c>
      <c r="E62" s="137">
        <v>0.07386487073647621</v>
      </c>
      <c r="F62" s="137">
        <v>0.15555072778622636</v>
      </c>
      <c r="G62" s="137">
        <v>0.04692591787964371</v>
      </c>
      <c r="H62" s="137">
        <v>0.01955246578318488</v>
      </c>
      <c r="I62" s="137">
        <v>0.12013903975668043</v>
      </c>
      <c r="J62" s="137">
        <v>0.09037584184227677</v>
      </c>
      <c r="K62" s="137">
        <v>0</v>
      </c>
      <c r="L62" s="137">
        <v>0</v>
      </c>
      <c r="M62" s="137">
        <v>0</v>
      </c>
      <c r="N62" s="137">
        <v>0.41386052574407994</v>
      </c>
    </row>
    <row r="63" spans="1:14" s="94" customFormat="1" ht="12.75">
      <c r="A63" s="93" t="s">
        <v>111</v>
      </c>
      <c r="B63" s="139">
        <v>1</v>
      </c>
      <c r="C63" s="139">
        <v>0.00047871219547949095</v>
      </c>
      <c r="D63" s="139">
        <v>0.13003449476394222</v>
      </c>
      <c r="E63" s="139">
        <v>0.04111370445362676</v>
      </c>
      <c r="F63" s="139">
        <v>0.5541454414688448</v>
      </c>
      <c r="G63" s="139">
        <v>0.05376350243249929</v>
      </c>
      <c r="H63" s="139">
        <v>0.025419274006614933</v>
      </c>
      <c r="I63" s="139">
        <v>0.08553258449613824</v>
      </c>
      <c r="J63" s="139">
        <v>0.0628951093479436</v>
      </c>
      <c r="K63" s="139">
        <v>2.6913245439636454E-05</v>
      </c>
      <c r="L63" s="139">
        <v>0.000126549515790631</v>
      </c>
      <c r="M63" s="139">
        <v>0.02203335868141131</v>
      </c>
      <c r="N63" s="139">
        <v>0.02443035539226914</v>
      </c>
    </row>
    <row r="64" spans="1:15" ht="12.75">
      <c r="A64" s="63" t="s">
        <v>118</v>
      </c>
      <c r="B64" s="64"/>
      <c r="C64" s="64"/>
      <c r="D64" s="64"/>
      <c r="E64" s="64"/>
      <c r="F64" s="64"/>
      <c r="G64" s="64"/>
      <c r="H64" s="64"/>
      <c r="I64" s="64"/>
      <c r="J64" s="65"/>
      <c r="K64" s="65"/>
      <c r="M64" s="125"/>
      <c r="N64" s="112" t="s">
        <v>316</v>
      </c>
      <c r="O64" s="56"/>
    </row>
    <row r="65" spans="1:15" ht="22.5" customHeight="1">
      <c r="A65" s="188" t="s">
        <v>285</v>
      </c>
      <c r="B65" s="200"/>
      <c r="C65" s="200"/>
      <c r="D65" s="200"/>
      <c r="E65" s="200"/>
      <c r="F65" s="200"/>
      <c r="G65" s="200"/>
      <c r="H65" s="200"/>
      <c r="I65" s="200"/>
      <c r="J65" s="200"/>
      <c r="K65" s="200"/>
      <c r="L65" s="200"/>
      <c r="M65" s="200"/>
      <c r="N65" s="200"/>
      <c r="O65" s="200"/>
    </row>
    <row r="66" spans="1:15" ht="25.5" customHeight="1">
      <c r="A66" s="188" t="s">
        <v>279</v>
      </c>
      <c r="B66" s="200"/>
      <c r="C66" s="200"/>
      <c r="D66" s="200"/>
      <c r="E66" s="200"/>
      <c r="F66" s="200"/>
      <c r="G66" s="200"/>
      <c r="H66" s="200"/>
      <c r="I66" s="200"/>
      <c r="J66" s="200"/>
      <c r="K66" s="200"/>
      <c r="L66" s="200"/>
      <c r="M66" s="200"/>
      <c r="N66" s="200"/>
      <c r="O66" s="200"/>
    </row>
    <row r="67" spans="1:15" ht="23.25" customHeight="1">
      <c r="A67" s="188" t="s">
        <v>284</v>
      </c>
      <c r="B67" s="198"/>
      <c r="C67" s="198"/>
      <c r="D67" s="198"/>
      <c r="E67" s="198"/>
      <c r="F67" s="198"/>
      <c r="G67" s="198"/>
      <c r="H67" s="198"/>
      <c r="I67" s="198"/>
      <c r="J67" s="198"/>
      <c r="K67" s="198"/>
      <c r="L67" s="198"/>
      <c r="M67" s="198"/>
      <c r="N67" s="176"/>
      <c r="O67" s="176"/>
    </row>
    <row r="68" spans="1:15" ht="12.75">
      <c r="A68" s="63" t="s">
        <v>324</v>
      </c>
      <c r="B68" s="45"/>
      <c r="C68" s="45"/>
      <c r="D68" s="45"/>
      <c r="E68" s="45"/>
      <c r="F68" s="45"/>
      <c r="G68" s="45"/>
      <c r="H68" s="45"/>
      <c r="I68" s="45"/>
      <c r="J68" s="45"/>
      <c r="K68" s="45"/>
      <c r="L68" s="45"/>
      <c r="M68" s="45"/>
      <c r="N68" s="45"/>
      <c r="O68" s="45"/>
    </row>
    <row r="69" spans="1:15" ht="12.75" customHeight="1">
      <c r="A69" s="63" t="s">
        <v>287</v>
      </c>
      <c r="B69" s="45"/>
      <c r="C69" s="45"/>
      <c r="D69" s="45"/>
      <c r="E69" s="45"/>
      <c r="F69" s="45"/>
      <c r="G69" s="45"/>
      <c r="H69" s="45"/>
      <c r="I69" s="45"/>
      <c r="J69" s="45"/>
      <c r="K69" s="45"/>
      <c r="L69" s="45"/>
      <c r="M69" s="45"/>
      <c r="N69" s="45"/>
      <c r="O69" s="56"/>
    </row>
    <row r="70" spans="1:15" ht="24.75" customHeight="1">
      <c r="A70" s="188" t="s">
        <v>288</v>
      </c>
      <c r="B70" s="200"/>
      <c r="C70" s="200"/>
      <c r="D70" s="200"/>
      <c r="E70" s="200"/>
      <c r="F70" s="200"/>
      <c r="G70" s="200"/>
      <c r="H70" s="200"/>
      <c r="I70" s="200"/>
      <c r="J70" s="200"/>
      <c r="K70" s="200"/>
      <c r="L70" s="200"/>
      <c r="M70" s="200"/>
      <c r="N70" s="200"/>
      <c r="O70" s="200"/>
    </row>
    <row r="71" spans="1:15" ht="24" customHeight="1">
      <c r="A71" s="188" t="s">
        <v>326</v>
      </c>
      <c r="B71" s="200"/>
      <c r="C71" s="200"/>
      <c r="D71" s="200"/>
      <c r="E71" s="200"/>
      <c r="F71" s="200"/>
      <c r="G71" s="200"/>
      <c r="H71" s="200"/>
      <c r="I71" s="200"/>
      <c r="J71" s="200"/>
      <c r="K71" s="200"/>
      <c r="L71" s="200"/>
      <c r="M71" s="200"/>
      <c r="N71" s="200"/>
      <c r="O71" s="200"/>
    </row>
    <row r="72" spans="1:15" ht="12.75">
      <c r="A72" s="56"/>
      <c r="B72" s="56"/>
      <c r="C72" s="56"/>
      <c r="D72" s="56"/>
      <c r="E72" s="56"/>
      <c r="F72" s="56"/>
      <c r="G72" s="56"/>
      <c r="H72" s="56"/>
      <c r="I72" s="56"/>
      <c r="J72" s="56"/>
      <c r="K72" s="56"/>
      <c r="L72" s="56"/>
      <c r="M72" s="56"/>
      <c r="N72" s="56"/>
      <c r="O72" s="56"/>
    </row>
  </sheetData>
  <mergeCells count="21">
    <mergeCell ref="A66:O66"/>
    <mergeCell ref="A1:N1"/>
    <mergeCell ref="A3:N3"/>
    <mergeCell ref="A2:N2"/>
    <mergeCell ref="G4:M4"/>
    <mergeCell ref="N4:N6"/>
    <mergeCell ref="B4:B6"/>
    <mergeCell ref="D5:D6"/>
    <mergeCell ref="A4:A6"/>
    <mergeCell ref="E5:E6"/>
    <mergeCell ref="G5:H5"/>
    <mergeCell ref="A71:O71"/>
    <mergeCell ref="C4:F4"/>
    <mergeCell ref="C5:C6"/>
    <mergeCell ref="I5:J5"/>
    <mergeCell ref="K5:L5"/>
    <mergeCell ref="M5:M6"/>
    <mergeCell ref="A70:O70"/>
    <mergeCell ref="F5:F6"/>
    <mergeCell ref="A65:O65"/>
    <mergeCell ref="A67:M67"/>
  </mergeCells>
  <printOptions horizontalCentered="1" verticalCentered="1"/>
  <pageMargins left="0" right="0" top="0.5" bottom="0.5" header="0.5" footer="0.5"/>
  <pageSetup fitToHeight="1" fitToWidth="1" horizontalDpi="600" verticalDpi="600" orientation="portrait" pageOrder="overThenDown" scale="66"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73"/>
  <sheetViews>
    <sheetView workbookViewId="0" topLeftCell="A1">
      <selection activeCell="A1" sqref="A1"/>
    </sheetView>
  </sheetViews>
  <sheetFormatPr defaultColWidth="9.140625" defaultRowHeight="12.75"/>
  <cols>
    <col min="1" max="1" width="21.421875" style="0" customWidth="1"/>
    <col min="2" max="6" width="17.7109375" style="0" customWidth="1"/>
    <col min="7" max="7" width="5.140625" style="0" customWidth="1"/>
  </cols>
  <sheetData>
    <row r="1" spans="1:8" ht="12.75">
      <c r="A1" s="88" t="s">
        <v>96</v>
      </c>
      <c r="B1" s="88"/>
      <c r="C1" s="88"/>
      <c r="D1" s="88"/>
      <c r="E1" s="88"/>
      <c r="F1" s="88"/>
      <c r="H1" s="141"/>
    </row>
    <row r="2" spans="1:6" ht="12.75" customHeight="1">
      <c r="A2" s="88" t="s">
        <v>93</v>
      </c>
      <c r="B2" s="88"/>
      <c r="C2" s="88"/>
      <c r="D2" s="88"/>
      <c r="E2" s="88"/>
      <c r="F2" s="88"/>
    </row>
    <row r="3" spans="1:6" ht="12.75" customHeight="1">
      <c r="A3" s="88" t="s">
        <v>222</v>
      </c>
      <c r="B3" s="88"/>
      <c r="C3" s="88"/>
      <c r="D3" s="88"/>
      <c r="E3" s="88"/>
      <c r="F3" s="88"/>
    </row>
    <row r="4" spans="1:6" ht="15.75" customHeight="1">
      <c r="A4" s="24" t="s">
        <v>76</v>
      </c>
      <c r="B4" s="24" t="s">
        <v>84</v>
      </c>
      <c r="C4" s="24" t="s">
        <v>85</v>
      </c>
      <c r="D4" s="24" t="s">
        <v>86</v>
      </c>
      <c r="E4" s="24" t="s">
        <v>87</v>
      </c>
      <c r="F4" s="24" t="s">
        <v>74</v>
      </c>
    </row>
    <row r="5" spans="1:6" ht="12.75" customHeight="1">
      <c r="A5" s="46" t="s">
        <v>20</v>
      </c>
      <c r="B5" s="47">
        <v>16</v>
      </c>
      <c r="C5" s="47">
        <v>1249</v>
      </c>
      <c r="D5" s="47">
        <v>288</v>
      </c>
      <c r="E5" s="47">
        <v>1610</v>
      </c>
      <c r="F5" s="48">
        <v>3163</v>
      </c>
    </row>
    <row r="6" spans="1:6" ht="12.75">
      <c r="A6" s="46" t="s">
        <v>21</v>
      </c>
      <c r="B6" s="47">
        <v>884</v>
      </c>
      <c r="C6" s="47">
        <v>1566</v>
      </c>
      <c r="D6" s="47">
        <v>87</v>
      </c>
      <c r="E6" s="47">
        <v>199</v>
      </c>
      <c r="F6" s="48">
        <v>2736</v>
      </c>
    </row>
    <row r="7" spans="1:6" ht="12.75">
      <c r="A7" s="46" t="s">
        <v>22</v>
      </c>
      <c r="B7" s="47" t="s">
        <v>117</v>
      </c>
      <c r="C7" s="47" t="s">
        <v>117</v>
      </c>
      <c r="D7" s="47" t="s">
        <v>117</v>
      </c>
      <c r="E7" s="47" t="s">
        <v>117</v>
      </c>
      <c r="F7" s="48" t="s">
        <v>117</v>
      </c>
    </row>
    <row r="8" spans="1:6" ht="12.75">
      <c r="A8" s="46" t="s">
        <v>24</v>
      </c>
      <c r="B8" s="47">
        <v>891</v>
      </c>
      <c r="C8" s="47">
        <v>4156</v>
      </c>
      <c r="D8" s="47">
        <v>353</v>
      </c>
      <c r="E8" s="47">
        <v>1278</v>
      </c>
      <c r="F8" s="48">
        <v>6678</v>
      </c>
    </row>
    <row r="9" spans="1:6" ht="12.75">
      <c r="A9" s="46" t="s">
        <v>25</v>
      </c>
      <c r="B9" s="47">
        <v>0</v>
      </c>
      <c r="C9" s="47">
        <v>1310</v>
      </c>
      <c r="D9" s="47">
        <v>0</v>
      </c>
      <c r="E9" s="47">
        <v>2086</v>
      </c>
      <c r="F9" s="48">
        <v>3396</v>
      </c>
    </row>
    <row r="10" spans="1:6" ht="12.75">
      <c r="A10" s="46" t="s">
        <v>80</v>
      </c>
      <c r="B10" s="47">
        <v>12471</v>
      </c>
      <c r="C10" s="47">
        <v>62528</v>
      </c>
      <c r="D10" s="47">
        <v>8010</v>
      </c>
      <c r="E10" s="47">
        <v>6724</v>
      </c>
      <c r="F10" s="48">
        <v>89733</v>
      </c>
    </row>
    <row r="11" spans="1:6" ht="12.75">
      <c r="A11" s="46" t="s">
        <v>26</v>
      </c>
      <c r="B11" s="47">
        <v>1458</v>
      </c>
      <c r="C11" s="47">
        <v>6428</v>
      </c>
      <c r="D11" s="47">
        <v>0</v>
      </c>
      <c r="E11" s="47">
        <v>2744</v>
      </c>
      <c r="F11" s="48">
        <v>10630</v>
      </c>
    </row>
    <row r="12" spans="1:6" ht="12.75">
      <c r="A12" s="46" t="s">
        <v>27</v>
      </c>
      <c r="B12" s="47">
        <v>5376</v>
      </c>
      <c r="C12" s="47">
        <v>3673</v>
      </c>
      <c r="D12" s="47">
        <v>20</v>
      </c>
      <c r="E12" s="47">
        <v>1575</v>
      </c>
      <c r="F12" s="48">
        <v>10644</v>
      </c>
    </row>
    <row r="13" spans="1:6" ht="12.75">
      <c r="A13" s="46" t="s">
        <v>28</v>
      </c>
      <c r="B13" s="47">
        <v>606</v>
      </c>
      <c r="C13" s="47">
        <v>1436</v>
      </c>
      <c r="D13" s="47">
        <v>48</v>
      </c>
      <c r="E13" s="47">
        <v>399</v>
      </c>
      <c r="F13" s="48">
        <v>2489</v>
      </c>
    </row>
    <row r="14" spans="1:6" ht="12.75">
      <c r="A14" s="46" t="s">
        <v>29</v>
      </c>
      <c r="B14" s="47">
        <v>7</v>
      </c>
      <c r="C14" s="47">
        <v>180</v>
      </c>
      <c r="D14" s="47">
        <v>0</v>
      </c>
      <c r="E14" s="47">
        <v>221</v>
      </c>
      <c r="F14" s="48">
        <v>408</v>
      </c>
    </row>
    <row r="15" spans="1:6" ht="12.75">
      <c r="A15" s="46" t="s">
        <v>30</v>
      </c>
      <c r="B15" s="47">
        <v>127</v>
      </c>
      <c r="C15" s="47">
        <v>7198</v>
      </c>
      <c r="D15" s="47">
        <v>0</v>
      </c>
      <c r="E15" s="47">
        <v>8053</v>
      </c>
      <c r="F15" s="48">
        <v>15378</v>
      </c>
    </row>
    <row r="16" spans="1:6" ht="12.75">
      <c r="A16" s="46" t="s">
        <v>31</v>
      </c>
      <c r="B16" s="47">
        <v>438</v>
      </c>
      <c r="C16" s="47">
        <v>3087</v>
      </c>
      <c r="D16" s="47">
        <v>156</v>
      </c>
      <c r="E16" s="47">
        <v>3342</v>
      </c>
      <c r="F16" s="48">
        <v>7023</v>
      </c>
    </row>
    <row r="17" spans="1:6" ht="12.75">
      <c r="A17" s="46" t="s">
        <v>32</v>
      </c>
      <c r="B17" s="47">
        <v>76</v>
      </c>
      <c r="C17" s="47">
        <v>2</v>
      </c>
      <c r="D17" s="47">
        <v>1</v>
      </c>
      <c r="E17" s="47">
        <v>59</v>
      </c>
      <c r="F17" s="48">
        <v>138</v>
      </c>
    </row>
    <row r="18" spans="1:6" ht="12.75">
      <c r="A18" s="46" t="s">
        <v>33</v>
      </c>
      <c r="B18" s="47">
        <v>1075</v>
      </c>
      <c r="C18" s="47">
        <v>5807</v>
      </c>
      <c r="D18" s="47">
        <v>8</v>
      </c>
      <c r="E18" s="47">
        <v>757</v>
      </c>
      <c r="F18" s="48">
        <v>7647</v>
      </c>
    </row>
    <row r="19" spans="1:6" ht="12.75">
      <c r="A19" s="46" t="s">
        <v>34</v>
      </c>
      <c r="B19" s="47">
        <v>158</v>
      </c>
      <c r="C19" s="47">
        <v>2488</v>
      </c>
      <c r="D19" s="47">
        <v>433</v>
      </c>
      <c r="E19" s="47">
        <v>526</v>
      </c>
      <c r="F19" s="48">
        <v>3605</v>
      </c>
    </row>
    <row r="20" spans="1:6" ht="12.75">
      <c r="A20" s="46" t="s">
        <v>35</v>
      </c>
      <c r="B20" s="47">
        <v>34700</v>
      </c>
      <c r="C20" s="47">
        <v>50081</v>
      </c>
      <c r="D20" s="47">
        <v>279</v>
      </c>
      <c r="E20" s="47">
        <v>3477</v>
      </c>
      <c r="F20" s="48">
        <v>88537</v>
      </c>
    </row>
    <row r="21" spans="1:6" ht="12.75">
      <c r="A21" s="46" t="s">
        <v>36</v>
      </c>
      <c r="B21" s="47">
        <v>83</v>
      </c>
      <c r="C21" s="47">
        <v>3826</v>
      </c>
      <c r="D21" s="47">
        <v>0</v>
      </c>
      <c r="E21" s="47">
        <v>1245</v>
      </c>
      <c r="F21" s="48">
        <v>5154</v>
      </c>
    </row>
    <row r="22" spans="1:6" ht="12.75">
      <c r="A22" s="46" t="s">
        <v>37</v>
      </c>
      <c r="B22" s="47">
        <v>251</v>
      </c>
      <c r="C22" s="47">
        <v>7479</v>
      </c>
      <c r="D22" s="47">
        <v>465</v>
      </c>
      <c r="E22" s="47">
        <v>767</v>
      </c>
      <c r="F22" s="48">
        <v>8962</v>
      </c>
    </row>
    <row r="23" spans="1:6" ht="12.75">
      <c r="A23" s="46" t="s">
        <v>38</v>
      </c>
      <c r="B23" s="47">
        <v>897</v>
      </c>
      <c r="C23" s="47">
        <v>2423</v>
      </c>
      <c r="D23" s="47">
        <v>2387</v>
      </c>
      <c r="E23" s="47">
        <v>743</v>
      </c>
      <c r="F23" s="48">
        <v>6450</v>
      </c>
    </row>
    <row r="24" spans="1:6" ht="12.75">
      <c r="A24" s="46" t="s">
        <v>39</v>
      </c>
      <c r="B24" s="103">
        <v>393</v>
      </c>
      <c r="C24" s="103">
        <v>4132</v>
      </c>
      <c r="D24" s="103">
        <v>123</v>
      </c>
      <c r="E24" s="103">
        <v>1798</v>
      </c>
      <c r="F24" s="104">
        <v>6443</v>
      </c>
    </row>
    <row r="25" spans="1:6" ht="12.75">
      <c r="A25" s="46" t="s">
        <v>40</v>
      </c>
      <c r="B25" s="47">
        <v>6226</v>
      </c>
      <c r="C25" s="47">
        <v>2306</v>
      </c>
      <c r="D25" s="47">
        <v>0</v>
      </c>
      <c r="E25" s="47">
        <v>2297</v>
      </c>
      <c r="F25" s="48">
        <v>10829</v>
      </c>
    </row>
    <row r="26" spans="1:6" ht="12.75">
      <c r="A26" s="46" t="s">
        <v>41</v>
      </c>
      <c r="B26" s="47">
        <v>147</v>
      </c>
      <c r="C26" s="47">
        <v>1753</v>
      </c>
      <c r="D26" s="47">
        <v>0</v>
      </c>
      <c r="E26" s="47">
        <v>475</v>
      </c>
      <c r="F26" s="48">
        <v>2375</v>
      </c>
    </row>
    <row r="27" spans="1:6" ht="12.75">
      <c r="A27" s="46" t="s">
        <v>42</v>
      </c>
      <c r="B27" s="47">
        <v>2600</v>
      </c>
      <c r="C27" s="47">
        <v>5519</v>
      </c>
      <c r="D27" s="47">
        <v>0</v>
      </c>
      <c r="E27" s="47">
        <v>1505</v>
      </c>
      <c r="F27" s="48">
        <v>9624</v>
      </c>
    </row>
    <row r="28" spans="1:6" ht="12.75">
      <c r="A28" s="46" t="s">
        <v>43</v>
      </c>
      <c r="B28" s="103">
        <v>2268</v>
      </c>
      <c r="C28" s="103">
        <v>2344</v>
      </c>
      <c r="D28" s="103">
        <v>3996</v>
      </c>
      <c r="E28" s="103">
        <v>2714</v>
      </c>
      <c r="F28" s="104">
        <v>11322</v>
      </c>
    </row>
    <row r="29" spans="1:6" ht="12.75">
      <c r="A29" s="46" t="s">
        <v>44</v>
      </c>
      <c r="B29" s="47">
        <v>30517</v>
      </c>
      <c r="C29" s="47">
        <v>41352</v>
      </c>
      <c r="D29" s="47">
        <v>2891</v>
      </c>
      <c r="E29" s="47">
        <v>2504</v>
      </c>
      <c r="F29" s="48">
        <v>77264</v>
      </c>
    </row>
    <row r="30" spans="1:6" ht="12.75">
      <c r="A30" s="46" t="s">
        <v>45</v>
      </c>
      <c r="B30" s="47">
        <v>3328</v>
      </c>
      <c r="C30" s="47">
        <v>14830</v>
      </c>
      <c r="D30" s="47">
        <v>0</v>
      </c>
      <c r="E30" s="47">
        <v>2127</v>
      </c>
      <c r="F30" s="48">
        <v>20285</v>
      </c>
    </row>
    <row r="31" spans="1:6" ht="12.75">
      <c r="A31" s="46" t="s">
        <v>46</v>
      </c>
      <c r="B31" s="47">
        <v>860</v>
      </c>
      <c r="C31" s="47">
        <v>5217</v>
      </c>
      <c r="D31" s="47">
        <v>38</v>
      </c>
      <c r="E31" s="47">
        <v>1270</v>
      </c>
      <c r="F31" s="48">
        <v>7385</v>
      </c>
    </row>
    <row r="32" spans="1:6" ht="12.75">
      <c r="A32" s="46" t="s">
        <v>47</v>
      </c>
      <c r="B32" s="47">
        <v>1023</v>
      </c>
      <c r="C32" s="47">
        <v>9578</v>
      </c>
      <c r="D32" s="47">
        <v>198</v>
      </c>
      <c r="E32" s="47">
        <v>2052</v>
      </c>
      <c r="F32" s="48">
        <v>12851</v>
      </c>
    </row>
    <row r="33" spans="1:6" ht="12.75">
      <c r="A33" s="46" t="s">
        <v>48</v>
      </c>
      <c r="B33" s="47">
        <v>254</v>
      </c>
      <c r="C33" s="47">
        <v>1452</v>
      </c>
      <c r="D33" s="47">
        <v>454</v>
      </c>
      <c r="E33" s="47">
        <v>251</v>
      </c>
      <c r="F33" s="48">
        <v>2411</v>
      </c>
    </row>
    <row r="34" spans="1:6" ht="12.75">
      <c r="A34" s="46" t="s">
        <v>49</v>
      </c>
      <c r="B34" s="47">
        <v>549</v>
      </c>
      <c r="C34" s="47">
        <v>3715</v>
      </c>
      <c r="D34" s="47">
        <v>331</v>
      </c>
      <c r="E34" s="47">
        <v>625</v>
      </c>
      <c r="F34" s="48">
        <v>5220</v>
      </c>
    </row>
    <row r="35" spans="1:6" ht="12.75">
      <c r="A35" s="46" t="s">
        <v>50</v>
      </c>
      <c r="B35" s="47">
        <v>84</v>
      </c>
      <c r="C35" s="47">
        <v>566</v>
      </c>
      <c r="D35" s="47">
        <v>8</v>
      </c>
      <c r="E35" s="47">
        <v>551</v>
      </c>
      <c r="F35" s="48">
        <v>1209</v>
      </c>
    </row>
    <row r="36" spans="1:6" ht="12.75">
      <c r="A36" s="46" t="s">
        <v>51</v>
      </c>
      <c r="B36" s="47">
        <v>539</v>
      </c>
      <c r="C36" s="47">
        <v>2158</v>
      </c>
      <c r="D36" s="47">
        <v>0</v>
      </c>
      <c r="E36" s="47">
        <v>609</v>
      </c>
      <c r="F36" s="48">
        <v>3306</v>
      </c>
    </row>
    <row r="37" spans="1:6" ht="12.75">
      <c r="A37" s="46" t="s">
        <v>52</v>
      </c>
      <c r="B37" s="47">
        <v>924</v>
      </c>
      <c r="C37" s="47">
        <v>6497</v>
      </c>
      <c r="D37" s="47">
        <v>0</v>
      </c>
      <c r="E37" s="47">
        <v>2527</v>
      </c>
      <c r="F37" s="48">
        <v>9948</v>
      </c>
    </row>
    <row r="38" spans="1:6" ht="12.75">
      <c r="A38" s="46" t="s">
        <v>53</v>
      </c>
      <c r="B38" s="47">
        <v>9</v>
      </c>
      <c r="C38" s="47">
        <v>8579</v>
      </c>
      <c r="D38" s="47">
        <v>187</v>
      </c>
      <c r="E38" s="47">
        <v>497</v>
      </c>
      <c r="F38" s="48">
        <v>9272</v>
      </c>
    </row>
    <row r="39" spans="1:6" ht="12.75">
      <c r="A39" s="46" t="s">
        <v>54</v>
      </c>
      <c r="B39" s="47">
        <v>24635</v>
      </c>
      <c r="C39" s="47">
        <v>56616</v>
      </c>
      <c r="D39" s="47">
        <v>4365</v>
      </c>
      <c r="E39" s="47">
        <v>4779</v>
      </c>
      <c r="F39" s="48">
        <v>90395</v>
      </c>
    </row>
    <row r="40" spans="1:6" ht="12.75">
      <c r="A40" s="46" t="s">
        <v>55</v>
      </c>
      <c r="B40" s="47">
        <v>116</v>
      </c>
      <c r="C40" s="47">
        <v>4547</v>
      </c>
      <c r="D40" s="47">
        <v>0</v>
      </c>
      <c r="E40" s="47">
        <v>4356</v>
      </c>
      <c r="F40" s="48">
        <v>9019</v>
      </c>
    </row>
    <row r="41" spans="1:6" ht="12.75">
      <c r="A41" s="46" t="s">
        <v>56</v>
      </c>
      <c r="B41" s="47">
        <v>0</v>
      </c>
      <c r="C41" s="47">
        <v>1903</v>
      </c>
      <c r="D41" s="47">
        <v>672</v>
      </c>
      <c r="E41" s="47">
        <v>139</v>
      </c>
      <c r="F41" s="48">
        <v>2714</v>
      </c>
    </row>
    <row r="42" spans="1:6" ht="12" customHeight="1">
      <c r="A42" s="46" t="s">
        <v>81</v>
      </c>
      <c r="B42" s="47">
        <v>0</v>
      </c>
      <c r="C42" s="47">
        <v>199</v>
      </c>
      <c r="D42" s="47">
        <v>0</v>
      </c>
      <c r="E42" s="47">
        <v>19</v>
      </c>
      <c r="F42" s="48">
        <v>218</v>
      </c>
    </row>
    <row r="43" spans="1:6" ht="12.75">
      <c r="A43" s="46" t="s">
        <v>57</v>
      </c>
      <c r="B43" s="47">
        <v>17</v>
      </c>
      <c r="C43" s="47">
        <v>12171</v>
      </c>
      <c r="D43" s="47">
        <v>137</v>
      </c>
      <c r="E43" s="47">
        <v>3672</v>
      </c>
      <c r="F43" s="48">
        <v>15997</v>
      </c>
    </row>
    <row r="44" spans="1:6" ht="12.75">
      <c r="A44" s="46" t="s">
        <v>112</v>
      </c>
      <c r="B44" s="47" t="s">
        <v>117</v>
      </c>
      <c r="C44" s="47" t="s">
        <v>117</v>
      </c>
      <c r="D44" s="47" t="s">
        <v>117</v>
      </c>
      <c r="E44" s="47" t="s">
        <v>117</v>
      </c>
      <c r="F44" s="48" t="s">
        <v>117</v>
      </c>
    </row>
    <row r="45" spans="1:6" ht="12.75">
      <c r="A45" s="46" t="s">
        <v>58</v>
      </c>
      <c r="B45" s="47">
        <v>4</v>
      </c>
      <c r="C45" s="47">
        <v>12874</v>
      </c>
      <c r="D45" s="47">
        <v>148</v>
      </c>
      <c r="E45" s="47">
        <v>800</v>
      </c>
      <c r="F45" s="48">
        <v>13826</v>
      </c>
    </row>
    <row r="46" spans="1:6" ht="12.75">
      <c r="A46" s="46" t="s">
        <v>59</v>
      </c>
      <c r="B46" s="47">
        <v>8566</v>
      </c>
      <c r="C46" s="47">
        <v>28849</v>
      </c>
      <c r="D46" s="47">
        <v>669</v>
      </c>
      <c r="E46" s="47">
        <v>3564</v>
      </c>
      <c r="F46" s="48">
        <v>41648</v>
      </c>
    </row>
    <row r="47" spans="1:6" ht="12.75">
      <c r="A47" s="46" t="s">
        <v>60</v>
      </c>
      <c r="B47" s="47">
        <v>48</v>
      </c>
      <c r="C47" s="47">
        <v>3086</v>
      </c>
      <c r="D47" s="47">
        <v>0</v>
      </c>
      <c r="E47" s="47">
        <v>734</v>
      </c>
      <c r="F47" s="48">
        <v>3868</v>
      </c>
    </row>
    <row r="48" spans="1:6" ht="12.75">
      <c r="A48" s="46" t="s">
        <v>61</v>
      </c>
      <c r="B48" s="47">
        <v>192</v>
      </c>
      <c r="C48" s="47">
        <v>1132</v>
      </c>
      <c r="D48" s="47">
        <v>7</v>
      </c>
      <c r="E48" s="47">
        <v>334</v>
      </c>
      <c r="F48" s="48">
        <v>1665</v>
      </c>
    </row>
    <row r="49" spans="1:6" ht="12.75">
      <c r="A49" s="46" t="s">
        <v>62</v>
      </c>
      <c r="B49" s="47">
        <v>1053</v>
      </c>
      <c r="C49" s="47">
        <v>2163</v>
      </c>
      <c r="D49" s="47">
        <v>177</v>
      </c>
      <c r="E49" s="47">
        <v>1144</v>
      </c>
      <c r="F49" s="48">
        <v>4537</v>
      </c>
    </row>
    <row r="50" spans="1:6" ht="12.75">
      <c r="A50" s="46" t="s">
        <v>63</v>
      </c>
      <c r="B50" s="47">
        <v>63</v>
      </c>
      <c r="C50" s="47">
        <v>1441</v>
      </c>
      <c r="D50" s="47">
        <v>84</v>
      </c>
      <c r="E50" s="47">
        <v>226</v>
      </c>
      <c r="F50" s="48">
        <v>1814</v>
      </c>
    </row>
    <row r="51" spans="1:6" ht="12.75">
      <c r="A51" s="46" t="s">
        <v>64</v>
      </c>
      <c r="B51" s="47">
        <v>568</v>
      </c>
      <c r="C51" s="47">
        <v>1702</v>
      </c>
      <c r="D51" s="47">
        <v>403</v>
      </c>
      <c r="E51" s="47">
        <v>1742</v>
      </c>
      <c r="F51" s="48">
        <v>4415</v>
      </c>
    </row>
    <row r="52" spans="1:6" ht="12.75">
      <c r="A52" s="46" t="s">
        <v>65</v>
      </c>
      <c r="B52" s="47">
        <v>11690</v>
      </c>
      <c r="C52" s="47">
        <v>14711</v>
      </c>
      <c r="D52" s="47">
        <v>975</v>
      </c>
      <c r="E52" s="47">
        <v>6389</v>
      </c>
      <c r="F52" s="48">
        <v>33765</v>
      </c>
    </row>
    <row r="53" spans="1:6" ht="12.75">
      <c r="A53" s="46" t="s">
        <v>66</v>
      </c>
      <c r="B53" s="47">
        <v>2448</v>
      </c>
      <c r="C53" s="47">
        <v>6569</v>
      </c>
      <c r="D53" s="47">
        <v>326</v>
      </c>
      <c r="E53" s="47">
        <v>506</v>
      </c>
      <c r="F53" s="48">
        <v>9849</v>
      </c>
    </row>
    <row r="54" spans="1:6" ht="12.75">
      <c r="A54" s="46" t="s">
        <v>67</v>
      </c>
      <c r="B54" s="47">
        <v>553</v>
      </c>
      <c r="C54" s="47">
        <v>3027</v>
      </c>
      <c r="D54" s="47">
        <v>0</v>
      </c>
      <c r="E54" s="47">
        <v>738</v>
      </c>
      <c r="F54" s="48">
        <v>4318</v>
      </c>
    </row>
    <row r="55" spans="1:6" ht="12.75">
      <c r="A55" s="46" t="s">
        <v>68</v>
      </c>
      <c r="B55" s="47">
        <v>0</v>
      </c>
      <c r="C55" s="47">
        <v>14</v>
      </c>
      <c r="D55" s="47">
        <v>38</v>
      </c>
      <c r="E55" s="47">
        <v>93</v>
      </c>
      <c r="F55" s="48">
        <v>145</v>
      </c>
    </row>
    <row r="56" spans="1:6" ht="12.75">
      <c r="A56" s="46" t="s">
        <v>69</v>
      </c>
      <c r="B56" s="98" t="s">
        <v>277</v>
      </c>
      <c r="C56" s="98" t="s">
        <v>277</v>
      </c>
      <c r="D56" s="98" t="s">
        <v>278</v>
      </c>
      <c r="E56" s="98" t="s">
        <v>278</v>
      </c>
      <c r="F56" s="99" t="s">
        <v>278</v>
      </c>
    </row>
    <row r="57" spans="1:6" ht="12.75">
      <c r="A57" s="46" t="s">
        <v>70</v>
      </c>
      <c r="B57" s="47">
        <v>10376</v>
      </c>
      <c r="C57" s="47">
        <v>8884</v>
      </c>
      <c r="D57" s="47">
        <v>0</v>
      </c>
      <c r="E57" s="47">
        <v>2005</v>
      </c>
      <c r="F57" s="48">
        <v>21265</v>
      </c>
    </row>
    <row r="58" spans="1:6" ht="12.75">
      <c r="A58" s="46" t="s">
        <v>71</v>
      </c>
      <c r="B58" s="47">
        <v>8</v>
      </c>
      <c r="C58" s="47">
        <v>2865</v>
      </c>
      <c r="D58" s="47">
        <v>88</v>
      </c>
      <c r="E58" s="47">
        <v>409</v>
      </c>
      <c r="F58" s="48">
        <v>3370</v>
      </c>
    </row>
    <row r="59" spans="1:6" ht="12.75">
      <c r="A59" s="46" t="s">
        <v>72</v>
      </c>
      <c r="B59" s="47">
        <v>110</v>
      </c>
      <c r="C59" s="47">
        <v>6573</v>
      </c>
      <c r="D59" s="47">
        <v>0</v>
      </c>
      <c r="E59" s="47">
        <v>2267</v>
      </c>
      <c r="F59" s="48">
        <v>8950</v>
      </c>
    </row>
    <row r="60" spans="1:6" ht="12.75">
      <c r="A60" s="46" t="s">
        <v>73</v>
      </c>
      <c r="B60" s="47">
        <v>719</v>
      </c>
      <c r="C60" s="47">
        <v>2834</v>
      </c>
      <c r="D60" s="47">
        <v>264</v>
      </c>
      <c r="E60" s="47">
        <v>218</v>
      </c>
      <c r="F60" s="48">
        <v>4035</v>
      </c>
    </row>
    <row r="61" spans="1:6" ht="12.75">
      <c r="A61" s="62" t="s">
        <v>82</v>
      </c>
      <c r="B61" s="114">
        <v>170401</v>
      </c>
      <c r="C61" s="114">
        <v>447075</v>
      </c>
      <c r="D61" s="114">
        <v>29114</v>
      </c>
      <c r="E61" s="114">
        <v>91741</v>
      </c>
      <c r="F61" s="114">
        <v>738328</v>
      </c>
    </row>
    <row r="62" spans="1:8" ht="12.75">
      <c r="A62" s="22" t="s">
        <v>118</v>
      </c>
      <c r="B62" s="67"/>
      <c r="C62" s="67"/>
      <c r="D62" s="67"/>
      <c r="E62" s="191" t="s">
        <v>322</v>
      </c>
      <c r="F62" s="192"/>
      <c r="G62" s="22"/>
      <c r="H62" s="56"/>
    </row>
    <row r="63" spans="1:8" ht="12.75" customHeight="1">
      <c r="A63" s="212" t="s">
        <v>293</v>
      </c>
      <c r="B63" s="212"/>
      <c r="C63" s="212"/>
      <c r="D63" s="212"/>
      <c r="E63" s="212"/>
      <c r="F63" s="212"/>
      <c r="G63" s="183"/>
      <c r="H63" s="56"/>
    </row>
    <row r="64" spans="1:8" ht="22.5" customHeight="1">
      <c r="A64" s="212" t="s">
        <v>318</v>
      </c>
      <c r="B64" s="212"/>
      <c r="C64" s="212"/>
      <c r="D64" s="212"/>
      <c r="E64" s="212"/>
      <c r="F64" s="182"/>
      <c r="G64" s="182"/>
      <c r="H64" s="56"/>
    </row>
    <row r="65" spans="1:8" ht="20.25" customHeight="1">
      <c r="A65" s="212" t="s">
        <v>294</v>
      </c>
      <c r="B65" s="212"/>
      <c r="C65" s="212"/>
      <c r="D65" s="212"/>
      <c r="E65" s="212"/>
      <c r="F65" s="182"/>
      <c r="G65" s="182"/>
      <c r="H65" s="56"/>
    </row>
    <row r="66" spans="1:8" ht="12.75">
      <c r="A66" s="212" t="s">
        <v>317</v>
      </c>
      <c r="B66" s="212"/>
      <c r="C66" s="212"/>
      <c r="D66" s="212"/>
      <c r="E66" s="212"/>
      <c r="F66" s="212"/>
      <c r="G66" s="183"/>
      <c r="H66" s="56"/>
    </row>
    <row r="67" spans="1:8" ht="12.75">
      <c r="A67" s="212" t="s">
        <v>295</v>
      </c>
      <c r="B67" s="212"/>
      <c r="C67" s="212"/>
      <c r="D67" s="212"/>
      <c r="E67" s="212"/>
      <c r="F67" s="183"/>
      <c r="G67" s="183"/>
      <c r="H67" s="56"/>
    </row>
    <row r="68" spans="1:8" ht="12.75">
      <c r="A68" s="56"/>
      <c r="B68" s="66"/>
      <c r="C68" s="56"/>
      <c r="D68" s="56"/>
      <c r="E68" s="56"/>
      <c r="F68" s="56"/>
      <c r="G68" s="56"/>
      <c r="H68" s="56"/>
    </row>
    <row r="69" spans="1:7" ht="12.75">
      <c r="A69" s="14"/>
      <c r="B69" s="14"/>
      <c r="C69" s="14"/>
      <c r="D69" s="14"/>
      <c r="E69" s="14"/>
      <c r="F69" s="14"/>
      <c r="G69" s="14"/>
    </row>
    <row r="70" spans="1:7" ht="12.75">
      <c r="A70" s="14"/>
      <c r="B70" s="14"/>
      <c r="C70" s="14"/>
      <c r="D70" s="14"/>
      <c r="E70" s="14"/>
      <c r="F70" s="14"/>
      <c r="G70" s="14"/>
    </row>
    <row r="71" spans="1:7" ht="12.75">
      <c r="A71" s="14"/>
      <c r="B71" s="14"/>
      <c r="C71" s="14"/>
      <c r="D71" s="14"/>
      <c r="E71" s="14"/>
      <c r="F71" s="14"/>
      <c r="G71" s="14"/>
    </row>
    <row r="72" spans="1:7" ht="12.75">
      <c r="A72" s="14"/>
      <c r="B72" s="14"/>
      <c r="C72" s="14"/>
      <c r="D72" s="14"/>
      <c r="E72" s="14"/>
      <c r="F72" s="14"/>
      <c r="G72" s="14"/>
    </row>
    <row r="73" spans="1:7" ht="12.75">
      <c r="A73" s="14"/>
      <c r="B73" s="14"/>
      <c r="C73" s="14"/>
      <c r="D73" s="14"/>
      <c r="E73" s="14"/>
      <c r="F73" s="14"/>
      <c r="G73" s="14"/>
    </row>
  </sheetData>
  <mergeCells count="6">
    <mergeCell ref="A66:F66"/>
    <mergeCell ref="A67:E67"/>
    <mergeCell ref="A64:E64"/>
    <mergeCell ref="E62:F62"/>
    <mergeCell ref="A65:E65"/>
    <mergeCell ref="A63:F63"/>
  </mergeCells>
  <printOptions horizontalCentered="1" verticalCentered="1"/>
  <pageMargins left="0.5" right="0.5" top="0.75" bottom="0.75" header="0.5" footer="0.5"/>
  <pageSetup fitToHeight="1" fitToWidth="1" horizontalDpi="600" verticalDpi="600" orientation="portrait" pageOrder="overThenDown" scale="80"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K75"/>
  <sheetViews>
    <sheetView workbookViewId="0" topLeftCell="A1">
      <selection activeCell="A1" sqref="A1:K1"/>
    </sheetView>
  </sheetViews>
  <sheetFormatPr defaultColWidth="9.140625" defaultRowHeight="12.75"/>
  <cols>
    <col min="1" max="1" width="18.421875" style="0" customWidth="1"/>
    <col min="2" max="2" width="11.28125" style="0" customWidth="1"/>
    <col min="3" max="3" width="9.7109375" style="0" customWidth="1"/>
    <col min="4" max="4" width="8.7109375" style="0" customWidth="1"/>
    <col min="5" max="5" width="9.28125" style="0" customWidth="1"/>
    <col min="6" max="6" width="8.7109375" style="0" customWidth="1"/>
    <col min="7" max="7" width="10.7109375" style="0" customWidth="1"/>
    <col min="8" max="8" width="10.140625" style="0" customWidth="1"/>
    <col min="9" max="10" width="8.7109375" style="0" customWidth="1"/>
    <col min="11" max="11" width="20.421875" style="0" customWidth="1"/>
  </cols>
  <sheetData>
    <row r="1" spans="1:11" ht="12.75">
      <c r="A1" s="215" t="s">
        <v>97</v>
      </c>
      <c r="B1" s="216"/>
      <c r="C1" s="216"/>
      <c r="D1" s="216"/>
      <c r="E1" s="216"/>
      <c r="F1" s="216"/>
      <c r="G1" s="216"/>
      <c r="H1" s="216"/>
      <c r="I1" s="216"/>
      <c r="J1" s="216"/>
      <c r="K1" s="216"/>
    </row>
    <row r="2" spans="1:11" ht="12.75">
      <c r="A2" s="203" t="s">
        <v>19</v>
      </c>
      <c r="B2" s="204"/>
      <c r="C2" s="204"/>
      <c r="D2" s="204"/>
      <c r="E2" s="204"/>
      <c r="F2" s="204"/>
      <c r="G2" s="204"/>
      <c r="H2" s="204"/>
      <c r="I2" s="204"/>
      <c r="J2" s="204"/>
      <c r="K2" s="204"/>
    </row>
    <row r="3" spans="1:11" ht="12.75">
      <c r="A3" s="203" t="s">
        <v>223</v>
      </c>
      <c r="B3" s="204"/>
      <c r="C3" s="204"/>
      <c r="D3" s="204"/>
      <c r="E3" s="204"/>
      <c r="F3" s="204"/>
      <c r="G3" s="204"/>
      <c r="H3" s="204"/>
      <c r="I3" s="204"/>
      <c r="J3" s="204"/>
      <c r="K3" s="204"/>
    </row>
    <row r="4" spans="1:11" ht="18" customHeight="1">
      <c r="A4" s="205" t="s">
        <v>76</v>
      </c>
      <c r="B4" s="205" t="s">
        <v>98</v>
      </c>
      <c r="C4" s="205" t="s">
        <v>99</v>
      </c>
      <c r="D4" s="205" t="s">
        <v>100</v>
      </c>
      <c r="E4" s="205" t="s">
        <v>120</v>
      </c>
      <c r="F4" s="205" t="s">
        <v>101</v>
      </c>
      <c r="G4" s="205" t="s">
        <v>102</v>
      </c>
      <c r="H4" s="205" t="s">
        <v>103</v>
      </c>
      <c r="I4" s="205" t="s">
        <v>104</v>
      </c>
      <c r="J4" s="205" t="s">
        <v>105</v>
      </c>
      <c r="K4" s="205" t="s">
        <v>106</v>
      </c>
    </row>
    <row r="5" spans="1:11" ht="18" customHeight="1">
      <c r="A5" s="205"/>
      <c r="B5" s="205"/>
      <c r="C5" s="205"/>
      <c r="D5" s="205"/>
      <c r="E5" s="205"/>
      <c r="F5" s="205"/>
      <c r="G5" s="205"/>
      <c r="H5" s="205"/>
      <c r="I5" s="205"/>
      <c r="J5" s="205"/>
      <c r="K5" s="205"/>
    </row>
    <row r="6" spans="1:11" ht="18" customHeight="1">
      <c r="A6" s="205"/>
      <c r="B6" s="205"/>
      <c r="C6" s="205"/>
      <c r="D6" s="205"/>
      <c r="E6" s="205"/>
      <c r="F6" s="205"/>
      <c r="G6" s="205"/>
      <c r="H6" s="205"/>
      <c r="I6" s="205"/>
      <c r="J6" s="205"/>
      <c r="K6" s="205"/>
    </row>
    <row r="7" spans="1:11" ht="12.75">
      <c r="A7" s="143" t="s">
        <v>20</v>
      </c>
      <c r="B7" s="68" t="s">
        <v>107</v>
      </c>
      <c r="C7" s="68" t="s">
        <v>107</v>
      </c>
      <c r="D7" s="68" t="s">
        <v>107</v>
      </c>
      <c r="E7" s="68" t="s">
        <v>107</v>
      </c>
      <c r="F7" s="68" t="s">
        <v>107</v>
      </c>
      <c r="G7" s="68" t="s">
        <v>107</v>
      </c>
      <c r="H7" s="68" t="s">
        <v>107</v>
      </c>
      <c r="I7" s="68" t="s">
        <v>107</v>
      </c>
      <c r="J7" s="68" t="s">
        <v>107</v>
      </c>
      <c r="K7" s="48">
        <v>34921</v>
      </c>
    </row>
    <row r="8" spans="1:11" ht="12.75">
      <c r="A8" s="143" t="s">
        <v>21</v>
      </c>
      <c r="B8" s="68" t="s">
        <v>109</v>
      </c>
      <c r="C8" s="68" t="s">
        <v>107</v>
      </c>
      <c r="D8" s="68" t="s">
        <v>107</v>
      </c>
      <c r="E8" s="68" t="s">
        <v>107</v>
      </c>
      <c r="F8" s="68" t="s">
        <v>107</v>
      </c>
      <c r="G8" s="68" t="s">
        <v>107</v>
      </c>
      <c r="H8" s="68" t="s">
        <v>107</v>
      </c>
      <c r="I8" s="68" t="s">
        <v>107</v>
      </c>
      <c r="J8" s="68" t="s">
        <v>108</v>
      </c>
      <c r="K8" s="48">
        <v>8381</v>
      </c>
    </row>
    <row r="9" spans="1:11" ht="12.75">
      <c r="A9" s="143" t="s">
        <v>22</v>
      </c>
      <c r="B9" s="68" t="s">
        <v>23</v>
      </c>
      <c r="C9" s="68" t="s">
        <v>23</v>
      </c>
      <c r="D9" s="68" t="s">
        <v>23</v>
      </c>
      <c r="E9" s="68" t="s">
        <v>23</v>
      </c>
      <c r="F9" s="68" t="s">
        <v>23</v>
      </c>
      <c r="G9" s="68" t="s">
        <v>23</v>
      </c>
      <c r="H9" s="68" t="s">
        <v>23</v>
      </c>
      <c r="I9" s="68" t="s">
        <v>23</v>
      </c>
      <c r="J9" s="68" t="s">
        <v>23</v>
      </c>
      <c r="K9" s="50" t="s">
        <v>23</v>
      </c>
    </row>
    <row r="10" spans="1:11" ht="12.75">
      <c r="A10" s="143" t="s">
        <v>24</v>
      </c>
      <c r="B10" s="68" t="s">
        <v>109</v>
      </c>
      <c r="C10" s="68" t="s">
        <v>107</v>
      </c>
      <c r="D10" s="68" t="s">
        <v>107</v>
      </c>
      <c r="E10" s="68" t="s">
        <v>107</v>
      </c>
      <c r="F10" s="68" t="s">
        <v>107</v>
      </c>
      <c r="G10" s="68" t="s">
        <v>107</v>
      </c>
      <c r="H10" s="68" t="s">
        <v>107</v>
      </c>
      <c r="I10" s="68" t="s">
        <v>107</v>
      </c>
      <c r="J10" s="68" t="s">
        <v>108</v>
      </c>
      <c r="K10" s="48">
        <v>158855</v>
      </c>
    </row>
    <row r="11" spans="1:11" ht="12.75">
      <c r="A11" s="143" t="s">
        <v>25</v>
      </c>
      <c r="B11" s="68" t="s">
        <v>107</v>
      </c>
      <c r="C11" s="68" t="s">
        <v>107</v>
      </c>
      <c r="D11" s="68" t="s">
        <v>107</v>
      </c>
      <c r="E11" s="68" t="s">
        <v>107</v>
      </c>
      <c r="F11" s="68" t="s">
        <v>107</v>
      </c>
      <c r="G11" s="68" t="s">
        <v>107</v>
      </c>
      <c r="H11" s="68" t="s">
        <v>107</v>
      </c>
      <c r="I11" s="68" t="s">
        <v>107</v>
      </c>
      <c r="J11" s="68" t="s">
        <v>108</v>
      </c>
      <c r="K11" s="48">
        <v>22356</v>
      </c>
    </row>
    <row r="12" spans="1:11" ht="12.75">
      <c r="A12" s="143" t="s">
        <v>80</v>
      </c>
      <c r="B12" s="68" t="s">
        <v>107</v>
      </c>
      <c r="C12" s="68" t="s">
        <v>107</v>
      </c>
      <c r="D12" s="68" t="s">
        <v>107</v>
      </c>
      <c r="E12" s="68" t="s">
        <v>107</v>
      </c>
      <c r="F12" s="68" t="s">
        <v>107</v>
      </c>
      <c r="G12" s="68" t="s">
        <v>107</v>
      </c>
      <c r="H12" s="68" t="s">
        <v>107</v>
      </c>
      <c r="I12" s="68" t="s">
        <v>107</v>
      </c>
      <c r="J12" s="68" t="s">
        <v>108</v>
      </c>
      <c r="K12" s="48">
        <v>2054455</v>
      </c>
    </row>
    <row r="13" spans="1:11" ht="12.75">
      <c r="A13" s="143" t="s">
        <v>26</v>
      </c>
      <c r="B13" s="68" t="s">
        <v>107</v>
      </c>
      <c r="C13" s="68" t="s">
        <v>107</v>
      </c>
      <c r="D13" s="68" t="s">
        <v>107</v>
      </c>
      <c r="E13" s="68" t="s">
        <v>107</v>
      </c>
      <c r="F13" s="68" t="s">
        <v>107</v>
      </c>
      <c r="G13" s="68" t="s">
        <v>107</v>
      </c>
      <c r="H13" s="68" t="s">
        <v>107</v>
      </c>
      <c r="I13" s="68" t="s">
        <v>107</v>
      </c>
      <c r="J13" s="68" t="s">
        <v>108</v>
      </c>
      <c r="K13" s="48">
        <v>121188</v>
      </c>
    </row>
    <row r="14" spans="1:11" ht="12.75">
      <c r="A14" s="143" t="s">
        <v>27</v>
      </c>
      <c r="B14" s="68" t="s">
        <v>107</v>
      </c>
      <c r="C14" s="68" t="s">
        <v>107</v>
      </c>
      <c r="D14" s="68" t="s">
        <v>107</v>
      </c>
      <c r="E14" s="68" t="s">
        <v>107</v>
      </c>
      <c r="F14" s="68" t="s">
        <v>107</v>
      </c>
      <c r="G14" s="68" t="s">
        <v>107</v>
      </c>
      <c r="H14" s="68" t="s">
        <v>107</v>
      </c>
      <c r="I14" s="68" t="s">
        <v>108</v>
      </c>
      <c r="J14" s="68" t="s">
        <v>107</v>
      </c>
      <c r="K14" s="48">
        <v>65655</v>
      </c>
    </row>
    <row r="15" spans="1:11" ht="12.75">
      <c r="A15" s="143" t="s">
        <v>28</v>
      </c>
      <c r="B15" s="68" t="s">
        <v>107</v>
      </c>
      <c r="C15" s="68" t="s">
        <v>107</v>
      </c>
      <c r="D15" s="68" t="s">
        <v>107</v>
      </c>
      <c r="E15" s="68" t="s">
        <v>107</v>
      </c>
      <c r="F15" s="68" t="s">
        <v>107</v>
      </c>
      <c r="G15" s="68" t="s">
        <v>107</v>
      </c>
      <c r="H15" s="68" t="s">
        <v>107</v>
      </c>
      <c r="I15" s="68" t="s">
        <v>107</v>
      </c>
      <c r="J15" s="68" t="s">
        <v>107</v>
      </c>
      <c r="K15" s="48">
        <v>18806</v>
      </c>
    </row>
    <row r="16" spans="1:11" ht="12.75">
      <c r="A16" s="143" t="s">
        <v>29</v>
      </c>
      <c r="B16" s="68" t="s">
        <v>107</v>
      </c>
      <c r="C16" s="68" t="s">
        <v>107</v>
      </c>
      <c r="D16" s="68" t="s">
        <v>107</v>
      </c>
      <c r="E16" s="68" t="s">
        <v>107</v>
      </c>
      <c r="F16" s="68" t="s">
        <v>107</v>
      </c>
      <c r="G16" s="68" t="s">
        <v>107</v>
      </c>
      <c r="H16" s="68" t="s">
        <v>107</v>
      </c>
      <c r="I16" s="68" t="s">
        <v>107</v>
      </c>
      <c r="J16" s="68" t="s">
        <v>107</v>
      </c>
      <c r="K16" s="48">
        <v>21000</v>
      </c>
    </row>
    <row r="17" spans="1:11" ht="12.75">
      <c r="A17" s="143" t="s">
        <v>30</v>
      </c>
      <c r="B17" s="68" t="s">
        <v>107</v>
      </c>
      <c r="C17" s="68" t="s">
        <v>107</v>
      </c>
      <c r="D17" s="68" t="s">
        <v>107</v>
      </c>
      <c r="E17" s="68" t="s">
        <v>107</v>
      </c>
      <c r="F17" s="68" t="s">
        <v>107</v>
      </c>
      <c r="G17" s="68" t="s">
        <v>107</v>
      </c>
      <c r="H17" s="68" t="s">
        <v>107</v>
      </c>
      <c r="I17" s="68" t="s">
        <v>107</v>
      </c>
      <c r="J17" s="68" t="s">
        <v>108</v>
      </c>
      <c r="K17" s="48">
        <v>95324</v>
      </c>
    </row>
    <row r="18" spans="1:11" ht="12.75">
      <c r="A18" s="143" t="s">
        <v>31</v>
      </c>
      <c r="B18" s="68" t="s">
        <v>107</v>
      </c>
      <c r="C18" s="68" t="s">
        <v>107</v>
      </c>
      <c r="D18" s="68" t="s">
        <v>107</v>
      </c>
      <c r="E18" s="68" t="s">
        <v>107</v>
      </c>
      <c r="F18" s="68" t="s">
        <v>107</v>
      </c>
      <c r="G18" s="68" t="s">
        <v>107</v>
      </c>
      <c r="H18" s="68" t="s">
        <v>107</v>
      </c>
      <c r="I18" s="68" t="s">
        <v>107</v>
      </c>
      <c r="J18" s="68"/>
      <c r="K18" s="48">
        <v>79894</v>
      </c>
    </row>
    <row r="19" spans="1:11" ht="12.75">
      <c r="A19" s="143" t="s">
        <v>32</v>
      </c>
      <c r="B19" s="68" t="s">
        <v>107</v>
      </c>
      <c r="C19" s="68" t="s">
        <v>107</v>
      </c>
      <c r="D19" s="68" t="s">
        <v>107</v>
      </c>
      <c r="E19" s="68" t="s">
        <v>107</v>
      </c>
      <c r="F19" s="68" t="s">
        <v>107</v>
      </c>
      <c r="G19" s="68" t="s">
        <v>107</v>
      </c>
      <c r="H19" s="68" t="s">
        <v>107</v>
      </c>
      <c r="I19" s="68" t="s">
        <v>107</v>
      </c>
      <c r="J19" s="68" t="s">
        <v>107</v>
      </c>
      <c r="K19" s="48">
        <v>1057</v>
      </c>
    </row>
    <row r="20" spans="1:11" ht="12.75">
      <c r="A20" s="143" t="s">
        <v>33</v>
      </c>
      <c r="B20" s="68" t="s">
        <v>107</v>
      </c>
      <c r="C20" s="68" t="s">
        <v>107</v>
      </c>
      <c r="D20" s="68" t="s">
        <v>107</v>
      </c>
      <c r="E20" s="68" t="s">
        <v>107</v>
      </c>
      <c r="F20" s="68" t="s">
        <v>107</v>
      </c>
      <c r="G20" s="68" t="s">
        <v>107</v>
      </c>
      <c r="H20" s="68" t="s">
        <v>107</v>
      </c>
      <c r="I20" s="68" t="s">
        <v>108</v>
      </c>
      <c r="J20" s="68" t="s">
        <v>108</v>
      </c>
      <c r="K20" s="48">
        <v>20744</v>
      </c>
    </row>
    <row r="21" spans="1:11" ht="12.75">
      <c r="A21" s="143" t="s">
        <v>34</v>
      </c>
      <c r="B21" s="68" t="s">
        <v>109</v>
      </c>
      <c r="C21" s="68" t="s">
        <v>107</v>
      </c>
      <c r="D21" s="68" t="s">
        <v>108</v>
      </c>
      <c r="E21" s="68" t="s">
        <v>107</v>
      </c>
      <c r="F21" s="68" t="s">
        <v>107</v>
      </c>
      <c r="G21" s="68" t="s">
        <v>108</v>
      </c>
      <c r="H21" s="68" t="s">
        <v>108</v>
      </c>
      <c r="I21" s="68" t="s">
        <v>107</v>
      </c>
      <c r="J21" s="68" t="s">
        <v>108</v>
      </c>
      <c r="K21" s="48">
        <v>10453</v>
      </c>
    </row>
    <row r="22" spans="1:11" ht="12.75">
      <c r="A22" s="143" t="s">
        <v>35</v>
      </c>
      <c r="B22" s="68" t="s">
        <v>107</v>
      </c>
      <c r="C22" s="68" t="s">
        <v>107</v>
      </c>
      <c r="D22" s="68" t="s">
        <v>107</v>
      </c>
      <c r="E22" s="68" t="s">
        <v>107</v>
      </c>
      <c r="F22" s="68" t="s">
        <v>107</v>
      </c>
      <c r="G22" s="68" t="s">
        <v>107</v>
      </c>
      <c r="H22" s="68" t="s">
        <v>107</v>
      </c>
      <c r="I22" s="68" t="s">
        <v>107</v>
      </c>
      <c r="J22" s="68" t="s">
        <v>108</v>
      </c>
      <c r="K22" s="48">
        <v>217390</v>
      </c>
    </row>
    <row r="23" spans="1:11" ht="12.75">
      <c r="A23" s="143" t="s">
        <v>36</v>
      </c>
      <c r="B23" s="68" t="s">
        <v>107</v>
      </c>
      <c r="C23" s="68" t="s">
        <v>107</v>
      </c>
      <c r="D23" s="68" t="s">
        <v>107</v>
      </c>
      <c r="E23" s="68" t="s">
        <v>107</v>
      </c>
      <c r="F23" s="68" t="s">
        <v>107</v>
      </c>
      <c r="G23" s="68" t="s">
        <v>107</v>
      </c>
      <c r="H23" s="68" t="s">
        <v>107</v>
      </c>
      <c r="I23" s="68" t="s">
        <v>107</v>
      </c>
      <c r="J23" s="68" t="s">
        <v>108</v>
      </c>
      <c r="K23" s="48">
        <v>24446</v>
      </c>
    </row>
    <row r="24" spans="1:11" ht="12.75">
      <c r="A24" s="143" t="s">
        <v>37</v>
      </c>
      <c r="B24" s="68" t="s">
        <v>108</v>
      </c>
      <c r="C24" s="68" t="s">
        <v>107</v>
      </c>
      <c r="D24" s="68" t="s">
        <v>107</v>
      </c>
      <c r="E24" s="68" t="s">
        <v>107</v>
      </c>
      <c r="F24" s="68" t="s">
        <v>107</v>
      </c>
      <c r="G24" s="68" t="s">
        <v>107</v>
      </c>
      <c r="H24" s="68" t="s">
        <v>107</v>
      </c>
      <c r="I24" s="68" t="s">
        <v>107</v>
      </c>
      <c r="J24" s="68" t="s">
        <v>108</v>
      </c>
      <c r="K24" s="48">
        <v>30174</v>
      </c>
    </row>
    <row r="25" spans="1:11" ht="12.75">
      <c r="A25" s="143" t="s">
        <v>38</v>
      </c>
      <c r="B25" s="68" t="s">
        <v>109</v>
      </c>
      <c r="C25" s="68" t="s">
        <v>107</v>
      </c>
      <c r="D25" s="68" t="s">
        <v>107</v>
      </c>
      <c r="E25" s="68" t="s">
        <v>107</v>
      </c>
      <c r="F25" s="68" t="s">
        <v>107</v>
      </c>
      <c r="G25" s="68" t="s">
        <v>107</v>
      </c>
      <c r="H25" s="68" t="s">
        <v>107</v>
      </c>
      <c r="I25" s="68" t="s">
        <v>107</v>
      </c>
      <c r="J25" s="68" t="s">
        <v>108</v>
      </c>
      <c r="K25" s="48">
        <v>127009</v>
      </c>
    </row>
    <row r="26" spans="1:11" ht="12.75">
      <c r="A26" s="143" t="s">
        <v>39</v>
      </c>
      <c r="B26" s="142" t="s">
        <v>108</v>
      </c>
      <c r="C26" s="142" t="s">
        <v>107</v>
      </c>
      <c r="D26" s="142" t="s">
        <v>107</v>
      </c>
      <c r="E26" s="142" t="s">
        <v>107</v>
      </c>
      <c r="F26" s="142" t="s">
        <v>108</v>
      </c>
      <c r="G26" s="142" t="s">
        <v>107</v>
      </c>
      <c r="H26" s="142" t="s">
        <v>107</v>
      </c>
      <c r="I26" s="142" t="s">
        <v>108</v>
      </c>
      <c r="J26" s="142" t="s">
        <v>108</v>
      </c>
      <c r="K26" s="50" t="s">
        <v>23</v>
      </c>
    </row>
    <row r="27" spans="1:11" ht="12.75">
      <c r="A27" s="143" t="s">
        <v>40</v>
      </c>
      <c r="B27" s="68" t="s">
        <v>108</v>
      </c>
      <c r="C27" s="68" t="s">
        <v>107</v>
      </c>
      <c r="D27" s="68" t="s">
        <v>107</v>
      </c>
      <c r="E27" s="68" t="s">
        <v>107</v>
      </c>
      <c r="F27" s="68" t="s">
        <v>107</v>
      </c>
      <c r="G27" s="68" t="s">
        <v>107</v>
      </c>
      <c r="H27" s="68" t="s">
        <v>107</v>
      </c>
      <c r="I27" s="68" t="s">
        <v>107</v>
      </c>
      <c r="J27" s="68" t="s">
        <v>108</v>
      </c>
      <c r="K27" s="48">
        <v>6027</v>
      </c>
    </row>
    <row r="28" spans="1:11" ht="12.75">
      <c r="A28" s="143" t="s">
        <v>41</v>
      </c>
      <c r="B28" s="68" t="s">
        <v>107</v>
      </c>
      <c r="C28" s="68" t="s">
        <v>107</v>
      </c>
      <c r="D28" s="68" t="s">
        <v>107</v>
      </c>
      <c r="E28" s="68" t="s">
        <v>107</v>
      </c>
      <c r="F28" s="68" t="s">
        <v>107</v>
      </c>
      <c r="G28" s="68" t="s">
        <v>107</v>
      </c>
      <c r="H28" s="68" t="s">
        <v>107</v>
      </c>
      <c r="I28" s="68" t="s">
        <v>107</v>
      </c>
      <c r="J28" s="68"/>
      <c r="K28" s="48">
        <v>7438</v>
      </c>
    </row>
    <row r="29" spans="1:11" ht="12.75">
      <c r="A29" s="143" t="s">
        <v>42</v>
      </c>
      <c r="B29" s="68" t="s">
        <v>109</v>
      </c>
      <c r="C29" s="68" t="s">
        <v>107</v>
      </c>
      <c r="D29" s="68" t="s">
        <v>107</v>
      </c>
      <c r="E29" s="68" t="s">
        <v>107</v>
      </c>
      <c r="F29" s="68" t="s">
        <v>107</v>
      </c>
      <c r="G29" s="68" t="s">
        <v>107</v>
      </c>
      <c r="H29" s="68" t="s">
        <v>107</v>
      </c>
      <c r="I29" s="68" t="s">
        <v>107</v>
      </c>
      <c r="J29" s="68" t="s">
        <v>108</v>
      </c>
      <c r="K29" s="48">
        <v>225000</v>
      </c>
    </row>
    <row r="30" spans="1:11" ht="12.75">
      <c r="A30" s="143" t="s">
        <v>43</v>
      </c>
      <c r="B30" s="142" t="s">
        <v>107</v>
      </c>
      <c r="C30" s="142" t="s">
        <v>107</v>
      </c>
      <c r="D30" s="142" t="s">
        <v>107</v>
      </c>
      <c r="E30" s="142" t="s">
        <v>107</v>
      </c>
      <c r="F30" s="142" t="s">
        <v>107</v>
      </c>
      <c r="G30" s="142" t="s">
        <v>107</v>
      </c>
      <c r="H30" s="142" t="s">
        <v>107</v>
      </c>
      <c r="I30" s="142" t="s">
        <v>107</v>
      </c>
      <c r="J30" s="142" t="s">
        <v>107</v>
      </c>
      <c r="K30" s="104">
        <v>82304</v>
      </c>
    </row>
    <row r="31" spans="1:11" ht="12.75">
      <c r="A31" s="143" t="s">
        <v>44</v>
      </c>
      <c r="B31" s="68" t="s">
        <v>109</v>
      </c>
      <c r="C31" s="68" t="s">
        <v>107</v>
      </c>
      <c r="D31" s="68" t="s">
        <v>107</v>
      </c>
      <c r="E31" s="68" t="s">
        <v>107</v>
      </c>
      <c r="F31" s="68" t="s">
        <v>107</v>
      </c>
      <c r="G31" s="68" t="s">
        <v>107</v>
      </c>
      <c r="H31" s="68" t="s">
        <v>107</v>
      </c>
      <c r="I31" s="68" t="s">
        <v>107</v>
      </c>
      <c r="J31" s="68" t="s">
        <v>108</v>
      </c>
      <c r="K31" s="48">
        <v>1165432</v>
      </c>
    </row>
    <row r="32" spans="1:11" ht="12.75">
      <c r="A32" s="143" t="s">
        <v>45</v>
      </c>
      <c r="B32" s="68" t="s">
        <v>107</v>
      </c>
      <c r="C32" s="68" t="s">
        <v>107</v>
      </c>
      <c r="D32" s="68" t="s">
        <v>107</v>
      </c>
      <c r="E32" s="68" t="s">
        <v>107</v>
      </c>
      <c r="F32" s="68" t="s">
        <v>107</v>
      </c>
      <c r="G32" s="68" t="s">
        <v>107</v>
      </c>
      <c r="H32" s="68" t="s">
        <v>107</v>
      </c>
      <c r="I32" s="68" t="s">
        <v>107</v>
      </c>
      <c r="J32" s="68" t="s">
        <v>108</v>
      </c>
      <c r="K32" s="48">
        <v>1859277</v>
      </c>
    </row>
    <row r="33" spans="1:11" ht="12.75">
      <c r="A33" s="143" t="s">
        <v>46</v>
      </c>
      <c r="B33" s="68" t="s">
        <v>107</v>
      </c>
      <c r="C33" s="68" t="s">
        <v>107</v>
      </c>
      <c r="D33" s="68" t="s">
        <v>107</v>
      </c>
      <c r="E33" s="68" t="s">
        <v>107</v>
      </c>
      <c r="F33" s="68" t="s">
        <v>107</v>
      </c>
      <c r="G33" s="68" t="s">
        <v>107</v>
      </c>
      <c r="H33" s="68" t="s">
        <v>107</v>
      </c>
      <c r="I33" s="68" t="s">
        <v>107</v>
      </c>
      <c r="J33" s="68" t="s">
        <v>108</v>
      </c>
      <c r="K33" s="48">
        <v>17993</v>
      </c>
    </row>
    <row r="34" spans="1:11" ht="12.75">
      <c r="A34" s="143" t="s">
        <v>47</v>
      </c>
      <c r="B34" s="68" t="s">
        <v>107</v>
      </c>
      <c r="C34" s="68" t="s">
        <v>107</v>
      </c>
      <c r="D34" s="68" t="s">
        <v>107</v>
      </c>
      <c r="E34" s="68" t="s">
        <v>107</v>
      </c>
      <c r="F34" s="68" t="s">
        <v>107</v>
      </c>
      <c r="G34" s="68" t="s">
        <v>107</v>
      </c>
      <c r="H34" s="68" t="s">
        <v>107</v>
      </c>
      <c r="I34" s="68" t="s">
        <v>107</v>
      </c>
      <c r="J34" s="68" t="s">
        <v>108</v>
      </c>
      <c r="K34" s="48">
        <v>44215</v>
      </c>
    </row>
    <row r="35" spans="1:11" ht="12.75">
      <c r="A35" s="143" t="s">
        <v>48</v>
      </c>
      <c r="B35" s="68" t="s">
        <v>109</v>
      </c>
      <c r="C35" s="68" t="s">
        <v>107</v>
      </c>
      <c r="D35" s="68" t="s">
        <v>107</v>
      </c>
      <c r="E35" s="68" t="s">
        <v>107</v>
      </c>
      <c r="F35" s="68" t="s">
        <v>107</v>
      </c>
      <c r="G35" s="68" t="s">
        <v>107</v>
      </c>
      <c r="H35" s="68" t="s">
        <v>107</v>
      </c>
      <c r="I35" s="68" t="s">
        <v>107</v>
      </c>
      <c r="J35" s="68" t="s">
        <v>107</v>
      </c>
      <c r="K35" s="48">
        <v>1278937</v>
      </c>
    </row>
    <row r="36" spans="1:11" ht="12.75">
      <c r="A36" s="143" t="s">
        <v>49</v>
      </c>
      <c r="B36" s="68" t="s">
        <v>109</v>
      </c>
      <c r="C36" s="68" t="s">
        <v>107</v>
      </c>
      <c r="D36" s="68" t="s">
        <v>107</v>
      </c>
      <c r="E36" s="68" t="s">
        <v>107</v>
      </c>
      <c r="F36" s="68" t="s">
        <v>107</v>
      </c>
      <c r="G36" s="68" t="s">
        <v>107</v>
      </c>
      <c r="H36" s="68" t="s">
        <v>107</v>
      </c>
      <c r="I36" s="68" t="s">
        <v>107</v>
      </c>
      <c r="J36" s="68" t="s">
        <v>108</v>
      </c>
      <c r="K36" s="48">
        <v>449933</v>
      </c>
    </row>
    <row r="37" spans="1:11" ht="12.75">
      <c r="A37" s="143" t="s">
        <v>50</v>
      </c>
      <c r="B37" s="68" t="s">
        <v>107</v>
      </c>
      <c r="C37" s="68" t="s">
        <v>107</v>
      </c>
      <c r="D37" s="68" t="s">
        <v>107</v>
      </c>
      <c r="E37" s="68" t="s">
        <v>107</v>
      </c>
      <c r="F37" s="68" t="s">
        <v>107</v>
      </c>
      <c r="G37" s="68" t="s">
        <v>107</v>
      </c>
      <c r="H37" s="68" t="s">
        <v>107</v>
      </c>
      <c r="I37" s="68" t="s">
        <v>107</v>
      </c>
      <c r="J37" s="68" t="s">
        <v>108</v>
      </c>
      <c r="K37" s="48">
        <v>8339</v>
      </c>
    </row>
    <row r="38" spans="1:11" ht="12.75">
      <c r="A38" s="143" t="s">
        <v>51</v>
      </c>
      <c r="B38" s="68" t="s">
        <v>107</v>
      </c>
      <c r="C38" s="68" t="s">
        <v>107</v>
      </c>
      <c r="D38" s="68" t="s">
        <v>107</v>
      </c>
      <c r="E38" s="68" t="s">
        <v>107</v>
      </c>
      <c r="F38" s="68" t="s">
        <v>107</v>
      </c>
      <c r="G38" s="68" t="s">
        <v>107</v>
      </c>
      <c r="H38" s="68" t="s">
        <v>108</v>
      </c>
      <c r="I38" s="68" t="s">
        <v>108</v>
      </c>
      <c r="J38" s="68" t="s">
        <v>108</v>
      </c>
      <c r="K38" s="48">
        <v>9848</v>
      </c>
    </row>
    <row r="39" spans="1:11" ht="12.75">
      <c r="A39" s="143" t="s">
        <v>52</v>
      </c>
      <c r="B39" s="68" t="s">
        <v>107</v>
      </c>
      <c r="C39" s="68" t="s">
        <v>107</v>
      </c>
      <c r="D39" s="68" t="s">
        <v>108</v>
      </c>
      <c r="E39" s="68" t="s">
        <v>107</v>
      </c>
      <c r="F39" s="68" t="s">
        <v>107</v>
      </c>
      <c r="G39" s="68" t="s">
        <v>107</v>
      </c>
      <c r="H39" s="68" t="s">
        <v>107</v>
      </c>
      <c r="I39" s="68" t="s">
        <v>107</v>
      </c>
      <c r="J39" s="68" t="s">
        <v>108</v>
      </c>
      <c r="K39" s="48">
        <v>150619</v>
      </c>
    </row>
    <row r="40" spans="1:11" ht="12.75">
      <c r="A40" s="143" t="s">
        <v>53</v>
      </c>
      <c r="B40" s="68" t="s">
        <v>109</v>
      </c>
      <c r="C40" s="68" t="s">
        <v>107</v>
      </c>
      <c r="D40" s="68" t="s">
        <v>107</v>
      </c>
      <c r="E40" s="68" t="s">
        <v>107</v>
      </c>
      <c r="F40" s="68" t="s">
        <v>107</v>
      </c>
      <c r="G40" s="68" t="s">
        <v>107</v>
      </c>
      <c r="H40" s="68" t="s">
        <v>107</v>
      </c>
      <c r="I40" s="68" t="s">
        <v>107</v>
      </c>
      <c r="J40" s="68" t="s">
        <v>107</v>
      </c>
      <c r="K40" s="48">
        <v>24299</v>
      </c>
    </row>
    <row r="41" spans="1:11" ht="12.75">
      <c r="A41" s="143" t="s">
        <v>54</v>
      </c>
      <c r="B41" s="68" t="s">
        <v>107</v>
      </c>
      <c r="C41" s="68" t="s">
        <v>107</v>
      </c>
      <c r="D41" s="68" t="s">
        <v>107</v>
      </c>
      <c r="E41" s="68" t="s">
        <v>107</v>
      </c>
      <c r="F41" s="68" t="s">
        <v>107</v>
      </c>
      <c r="G41" s="68" t="s">
        <v>107</v>
      </c>
      <c r="H41" s="68" t="s">
        <v>107</v>
      </c>
      <c r="I41" s="68" t="s">
        <v>107</v>
      </c>
      <c r="J41" s="68"/>
      <c r="K41" s="48">
        <v>800925</v>
      </c>
    </row>
    <row r="42" spans="1:11" ht="12.75">
      <c r="A42" s="143" t="s">
        <v>55</v>
      </c>
      <c r="B42" s="68" t="s">
        <v>107</v>
      </c>
      <c r="C42" s="68" t="s">
        <v>107</v>
      </c>
      <c r="D42" s="68" t="s">
        <v>107</v>
      </c>
      <c r="E42" s="68" t="s">
        <v>107</v>
      </c>
      <c r="F42" s="68" t="s">
        <v>108</v>
      </c>
      <c r="G42" s="68" t="s">
        <v>107</v>
      </c>
      <c r="H42" s="68" t="s">
        <v>107</v>
      </c>
      <c r="I42" s="68" t="s">
        <v>107</v>
      </c>
      <c r="J42" s="68" t="s">
        <v>108</v>
      </c>
      <c r="K42" s="48">
        <v>253816</v>
      </c>
    </row>
    <row r="43" spans="1:11" ht="12.75">
      <c r="A43" s="143" t="s">
        <v>56</v>
      </c>
      <c r="B43" s="68" t="s">
        <v>109</v>
      </c>
      <c r="C43" s="68" t="s">
        <v>107</v>
      </c>
      <c r="D43" s="68" t="s">
        <v>107</v>
      </c>
      <c r="E43" s="68" t="s">
        <v>107</v>
      </c>
      <c r="F43" s="68" t="s">
        <v>107</v>
      </c>
      <c r="G43" s="68" t="s">
        <v>107</v>
      </c>
      <c r="H43" s="68" t="s">
        <v>107</v>
      </c>
      <c r="I43" s="68" t="s">
        <v>107</v>
      </c>
      <c r="J43" s="68" t="s">
        <v>108</v>
      </c>
      <c r="K43" s="48">
        <v>9350</v>
      </c>
    </row>
    <row r="44" spans="1:11" ht="12.75">
      <c r="A44" s="143" t="s">
        <v>81</v>
      </c>
      <c r="B44" s="68" t="s">
        <v>107</v>
      </c>
      <c r="C44" s="68" t="s">
        <v>107</v>
      </c>
      <c r="D44" s="68" t="s">
        <v>107</v>
      </c>
      <c r="E44" s="68" t="s">
        <v>107</v>
      </c>
      <c r="F44" s="68" t="s">
        <v>107</v>
      </c>
      <c r="G44" s="68" t="s">
        <v>107</v>
      </c>
      <c r="H44" s="68" t="s">
        <v>107</v>
      </c>
      <c r="I44" s="68" t="s">
        <v>107</v>
      </c>
      <c r="J44" s="68" t="s">
        <v>108</v>
      </c>
      <c r="K44" s="50">
        <v>454</v>
      </c>
    </row>
    <row r="45" spans="1:11" ht="12.75">
      <c r="A45" s="143" t="s">
        <v>57</v>
      </c>
      <c r="B45" s="68" t="s">
        <v>107</v>
      </c>
      <c r="C45" s="68" t="s">
        <v>107</v>
      </c>
      <c r="D45" s="68" t="s">
        <v>107</v>
      </c>
      <c r="E45" s="68" t="s">
        <v>107</v>
      </c>
      <c r="F45" s="68" t="s">
        <v>107</v>
      </c>
      <c r="G45" s="68" t="s">
        <v>107</v>
      </c>
      <c r="H45" s="68" t="s">
        <v>107</v>
      </c>
      <c r="I45" s="68" t="s">
        <v>107</v>
      </c>
      <c r="J45" s="68" t="s">
        <v>108</v>
      </c>
      <c r="K45" s="48">
        <v>110330</v>
      </c>
    </row>
    <row r="46" spans="1:11" ht="12.75">
      <c r="A46" s="143" t="s">
        <v>112</v>
      </c>
      <c r="B46" s="68" t="s">
        <v>23</v>
      </c>
      <c r="C46" s="68" t="s">
        <v>23</v>
      </c>
      <c r="D46" s="68" t="s">
        <v>23</v>
      </c>
      <c r="E46" s="68" t="s">
        <v>23</v>
      </c>
      <c r="F46" s="68" t="s">
        <v>23</v>
      </c>
      <c r="G46" s="68" t="s">
        <v>23</v>
      </c>
      <c r="H46" s="68" t="s">
        <v>23</v>
      </c>
      <c r="I46" s="68" t="s">
        <v>23</v>
      </c>
      <c r="J46" s="68" t="s">
        <v>23</v>
      </c>
      <c r="K46" s="50" t="s">
        <v>23</v>
      </c>
    </row>
    <row r="47" spans="1:11" ht="12.75">
      <c r="A47" s="143" t="s">
        <v>58</v>
      </c>
      <c r="B47" s="68" t="s">
        <v>107</v>
      </c>
      <c r="C47" s="68" t="s">
        <v>107</v>
      </c>
      <c r="D47" s="68" t="s">
        <v>107</v>
      </c>
      <c r="E47" s="68" t="s">
        <v>107</v>
      </c>
      <c r="F47" s="68" t="s">
        <v>107</v>
      </c>
      <c r="G47" s="68" t="s">
        <v>107</v>
      </c>
      <c r="H47" s="68" t="s">
        <v>107</v>
      </c>
      <c r="I47" s="68" t="s">
        <v>107</v>
      </c>
      <c r="J47" s="68" t="s">
        <v>108</v>
      </c>
      <c r="K47" s="48">
        <v>31776</v>
      </c>
    </row>
    <row r="48" spans="1:11" ht="12.75">
      <c r="A48" s="143" t="s">
        <v>59</v>
      </c>
      <c r="B48" s="68" t="s">
        <v>109</v>
      </c>
      <c r="C48" s="68" t="s">
        <v>107</v>
      </c>
      <c r="D48" s="68" t="s">
        <v>107</v>
      </c>
      <c r="E48" s="68" t="s">
        <v>107</v>
      </c>
      <c r="F48" s="68" t="s">
        <v>107</v>
      </c>
      <c r="G48" s="68" t="s">
        <v>107</v>
      </c>
      <c r="H48" s="68" t="s">
        <v>107</v>
      </c>
      <c r="I48" s="68" t="s">
        <v>107</v>
      </c>
      <c r="J48" s="68" t="s">
        <v>108</v>
      </c>
      <c r="K48" s="48">
        <v>187012</v>
      </c>
    </row>
    <row r="49" spans="1:11" ht="12.75">
      <c r="A49" s="143" t="s">
        <v>60</v>
      </c>
      <c r="B49" s="68" t="s">
        <v>107</v>
      </c>
      <c r="C49" s="68" t="s">
        <v>107</v>
      </c>
      <c r="D49" s="68" t="s">
        <v>107</v>
      </c>
      <c r="E49" s="68" t="s">
        <v>107</v>
      </c>
      <c r="F49" s="68" t="s">
        <v>107</v>
      </c>
      <c r="G49" s="68" t="s">
        <v>107</v>
      </c>
      <c r="H49" s="68" t="s">
        <v>107</v>
      </c>
      <c r="I49" s="68" t="s">
        <v>107</v>
      </c>
      <c r="J49" s="68" t="s">
        <v>108</v>
      </c>
      <c r="K49" s="48">
        <v>11473</v>
      </c>
    </row>
    <row r="50" spans="1:11" ht="12.75">
      <c r="A50" s="143" t="s">
        <v>61</v>
      </c>
      <c r="B50" s="68" t="s">
        <v>109</v>
      </c>
      <c r="C50" s="68" t="s">
        <v>107</v>
      </c>
      <c r="D50" s="68" t="s">
        <v>107</v>
      </c>
      <c r="E50" s="68" t="s">
        <v>107</v>
      </c>
      <c r="F50" s="68" t="s">
        <v>107</v>
      </c>
      <c r="G50" s="68" t="s">
        <v>108</v>
      </c>
      <c r="H50" s="68" t="s">
        <v>108</v>
      </c>
      <c r="I50" s="68" t="s">
        <v>107</v>
      </c>
      <c r="J50" s="68" t="s">
        <v>108</v>
      </c>
      <c r="K50" s="48">
        <v>9200</v>
      </c>
    </row>
    <row r="51" spans="1:11" ht="12.75">
      <c r="A51" s="143" t="s">
        <v>62</v>
      </c>
      <c r="B51" s="68" t="s">
        <v>107</v>
      </c>
      <c r="C51" s="68" t="s">
        <v>107</v>
      </c>
      <c r="D51" s="68" t="s">
        <v>107</v>
      </c>
      <c r="E51" s="68" t="s">
        <v>107</v>
      </c>
      <c r="F51" s="68" t="s">
        <v>107</v>
      </c>
      <c r="G51" s="68" t="s">
        <v>108</v>
      </c>
      <c r="H51" s="68" t="s">
        <v>107</v>
      </c>
      <c r="I51" s="68" t="s">
        <v>108</v>
      </c>
      <c r="J51" s="68" t="s">
        <v>108</v>
      </c>
      <c r="K51" s="48">
        <v>20197</v>
      </c>
    </row>
    <row r="52" spans="1:11" ht="12.75">
      <c r="A52" s="143" t="s">
        <v>63</v>
      </c>
      <c r="B52" s="68" t="s">
        <v>107</v>
      </c>
      <c r="C52" s="68" t="s">
        <v>107</v>
      </c>
      <c r="D52" s="68" t="s">
        <v>107</v>
      </c>
      <c r="E52" s="68" t="s">
        <v>107</v>
      </c>
      <c r="F52" s="68" t="s">
        <v>107</v>
      </c>
      <c r="G52" s="68" t="s">
        <v>107</v>
      </c>
      <c r="H52" s="68" t="s">
        <v>107</v>
      </c>
      <c r="I52" s="68" t="s">
        <v>107</v>
      </c>
      <c r="J52" s="68" t="s">
        <v>108</v>
      </c>
      <c r="K52" s="48">
        <v>249165</v>
      </c>
    </row>
    <row r="53" spans="1:11" ht="12.75">
      <c r="A53" s="143" t="s">
        <v>64</v>
      </c>
      <c r="B53" s="68" t="s">
        <v>107</v>
      </c>
      <c r="C53" s="68" t="s">
        <v>107</v>
      </c>
      <c r="D53" s="68" t="s">
        <v>107</v>
      </c>
      <c r="E53" s="68" t="s">
        <v>107</v>
      </c>
      <c r="F53" s="68" t="s">
        <v>108</v>
      </c>
      <c r="G53" s="68" t="s">
        <v>107</v>
      </c>
      <c r="H53" s="68" t="s">
        <v>108</v>
      </c>
      <c r="I53" s="68" t="s">
        <v>108</v>
      </c>
      <c r="J53" s="68"/>
      <c r="K53" s="48">
        <v>36754</v>
      </c>
    </row>
    <row r="54" spans="1:11" ht="12.75">
      <c r="A54" s="143" t="s">
        <v>65</v>
      </c>
      <c r="B54" s="68" t="s">
        <v>109</v>
      </c>
      <c r="C54" s="68" t="s">
        <v>107</v>
      </c>
      <c r="D54" s="68" t="s">
        <v>107</v>
      </c>
      <c r="E54" s="68" t="s">
        <v>107</v>
      </c>
      <c r="F54" s="68" t="s">
        <v>107</v>
      </c>
      <c r="G54" s="68" t="s">
        <v>107</v>
      </c>
      <c r="H54" s="68" t="s">
        <v>107</v>
      </c>
      <c r="I54" s="68" t="s">
        <v>107</v>
      </c>
      <c r="J54" s="68" t="s">
        <v>108</v>
      </c>
      <c r="K54" s="48">
        <v>123402</v>
      </c>
    </row>
    <row r="55" spans="1:11" ht="12.75">
      <c r="A55" s="143" t="s">
        <v>66</v>
      </c>
      <c r="B55" s="68" t="s">
        <v>109</v>
      </c>
      <c r="C55" s="68" t="s">
        <v>107</v>
      </c>
      <c r="D55" s="68" t="s">
        <v>107</v>
      </c>
      <c r="E55" s="68" t="s">
        <v>107</v>
      </c>
      <c r="F55" s="68" t="s">
        <v>107</v>
      </c>
      <c r="G55" s="68" t="s">
        <v>107</v>
      </c>
      <c r="H55" s="68" t="s">
        <v>107</v>
      </c>
      <c r="I55" s="68" t="s">
        <v>107</v>
      </c>
      <c r="J55" s="68" t="s">
        <v>108</v>
      </c>
      <c r="K55" s="48">
        <v>8193</v>
      </c>
    </row>
    <row r="56" spans="1:11" ht="12.75">
      <c r="A56" s="143" t="s">
        <v>67</v>
      </c>
      <c r="B56" s="68" t="s">
        <v>108</v>
      </c>
      <c r="C56" s="68" t="s">
        <v>107</v>
      </c>
      <c r="D56" s="68" t="s">
        <v>107</v>
      </c>
      <c r="E56" s="68" t="s">
        <v>107</v>
      </c>
      <c r="F56" s="68" t="s">
        <v>107</v>
      </c>
      <c r="G56" s="68" t="s">
        <v>107</v>
      </c>
      <c r="H56" s="68" t="s">
        <v>107</v>
      </c>
      <c r="I56" s="68" t="s">
        <v>107</v>
      </c>
      <c r="J56" s="68" t="s">
        <v>108</v>
      </c>
      <c r="K56" s="48">
        <v>8756</v>
      </c>
    </row>
    <row r="57" spans="1:11" ht="12.75">
      <c r="A57" s="143" t="s">
        <v>68</v>
      </c>
      <c r="B57" s="68" t="s">
        <v>109</v>
      </c>
      <c r="C57" s="68" t="s">
        <v>107</v>
      </c>
      <c r="D57" s="68" t="s">
        <v>107</v>
      </c>
      <c r="E57" s="68" t="s">
        <v>107</v>
      </c>
      <c r="F57" s="68" t="s">
        <v>107</v>
      </c>
      <c r="G57" s="68" t="s">
        <v>107</v>
      </c>
      <c r="H57" s="68" t="s">
        <v>107</v>
      </c>
      <c r="I57" s="68" t="s">
        <v>107</v>
      </c>
      <c r="J57" s="68" t="s">
        <v>108</v>
      </c>
      <c r="K57" s="50">
        <v>637</v>
      </c>
    </row>
    <row r="58" spans="1:11" ht="12.75">
      <c r="A58" s="143" t="s">
        <v>69</v>
      </c>
      <c r="B58" s="68" t="s">
        <v>107</v>
      </c>
      <c r="C58" s="68" t="s">
        <v>107</v>
      </c>
      <c r="D58" s="68" t="s">
        <v>107</v>
      </c>
      <c r="E58" s="68" t="s">
        <v>107</v>
      </c>
      <c r="F58" s="68" t="s">
        <v>107</v>
      </c>
      <c r="G58" s="68" t="s">
        <v>108</v>
      </c>
      <c r="H58" s="68" t="s">
        <v>107</v>
      </c>
      <c r="I58" s="68" t="s">
        <v>107</v>
      </c>
      <c r="J58" s="68"/>
      <c r="K58" s="48">
        <v>40000</v>
      </c>
    </row>
    <row r="59" spans="1:11" ht="12.75">
      <c r="A59" s="143" t="s">
        <v>70</v>
      </c>
      <c r="B59" s="68" t="s">
        <v>109</v>
      </c>
      <c r="C59" s="68" t="s">
        <v>107</v>
      </c>
      <c r="D59" s="68" t="s">
        <v>107</v>
      </c>
      <c r="E59" s="68" t="s">
        <v>107</v>
      </c>
      <c r="F59" s="68" t="s">
        <v>107</v>
      </c>
      <c r="G59" s="68" t="s">
        <v>107</v>
      </c>
      <c r="H59" s="68" t="s">
        <v>107</v>
      </c>
      <c r="I59" s="68" t="s">
        <v>107</v>
      </c>
      <c r="J59" s="68"/>
      <c r="K59" s="48">
        <v>23127</v>
      </c>
    </row>
    <row r="60" spans="1:11" ht="12.75">
      <c r="A60" s="143" t="s">
        <v>71</v>
      </c>
      <c r="B60" s="68" t="s">
        <v>109</v>
      </c>
      <c r="C60" s="68" t="s">
        <v>107</v>
      </c>
      <c r="D60" s="68" t="s">
        <v>107</v>
      </c>
      <c r="E60" s="68" t="s">
        <v>107</v>
      </c>
      <c r="F60" s="68" t="s">
        <v>107</v>
      </c>
      <c r="G60" s="68" t="s">
        <v>107</v>
      </c>
      <c r="H60" s="68" t="s">
        <v>107</v>
      </c>
      <c r="I60" s="68" t="s">
        <v>107</v>
      </c>
      <c r="J60" s="68" t="s">
        <v>107</v>
      </c>
      <c r="K60" s="48">
        <v>8448</v>
      </c>
    </row>
    <row r="61" spans="1:11" ht="12.75">
      <c r="A61" s="143" t="s">
        <v>72</v>
      </c>
      <c r="B61" s="68" t="s">
        <v>107</v>
      </c>
      <c r="C61" s="68" t="s">
        <v>107</v>
      </c>
      <c r="D61" s="68" t="s">
        <v>108</v>
      </c>
      <c r="E61" s="68" t="s">
        <v>107</v>
      </c>
      <c r="F61" s="68" t="s">
        <v>107</v>
      </c>
      <c r="G61" s="68" t="s">
        <v>107</v>
      </c>
      <c r="H61" s="68" t="s">
        <v>107</v>
      </c>
      <c r="I61" s="68" t="s">
        <v>107</v>
      </c>
      <c r="J61" s="68" t="s">
        <v>108</v>
      </c>
      <c r="K61" s="48">
        <v>50562</v>
      </c>
    </row>
    <row r="62" spans="1:11" ht="12.75">
      <c r="A62" s="143" t="s">
        <v>73</v>
      </c>
      <c r="B62" s="68" t="s">
        <v>107</v>
      </c>
      <c r="C62" s="68" t="s">
        <v>107</v>
      </c>
      <c r="D62" s="68" t="s">
        <v>107</v>
      </c>
      <c r="E62" s="68" t="s">
        <v>107</v>
      </c>
      <c r="F62" s="68" t="s">
        <v>107</v>
      </c>
      <c r="G62" s="68" t="s">
        <v>107</v>
      </c>
      <c r="H62" s="68" t="s">
        <v>107</v>
      </c>
      <c r="I62" s="68" t="s">
        <v>107</v>
      </c>
      <c r="J62" s="68" t="s">
        <v>108</v>
      </c>
      <c r="K62" s="48">
        <v>11390</v>
      </c>
    </row>
    <row r="63" spans="1:11" ht="12.75">
      <c r="A63" s="144" t="s">
        <v>110</v>
      </c>
      <c r="B63" s="115">
        <v>33</v>
      </c>
      <c r="C63" s="115">
        <v>54</v>
      </c>
      <c r="D63" s="115">
        <v>51</v>
      </c>
      <c r="E63" s="115">
        <v>54</v>
      </c>
      <c r="F63" s="115">
        <v>51</v>
      </c>
      <c r="G63" s="115">
        <v>50</v>
      </c>
      <c r="H63" s="115">
        <v>50</v>
      </c>
      <c r="I63" s="115">
        <v>48</v>
      </c>
      <c r="J63" s="115">
        <v>9</v>
      </c>
      <c r="K63" s="114">
        <v>10436736</v>
      </c>
    </row>
    <row r="64" spans="1:11" ht="12.75">
      <c r="A64" s="22" t="s">
        <v>118</v>
      </c>
      <c r="B64" s="69"/>
      <c r="C64" s="69"/>
      <c r="D64" s="69"/>
      <c r="E64" s="69"/>
      <c r="F64" s="69"/>
      <c r="G64" s="69"/>
      <c r="H64" s="69"/>
      <c r="I64" s="69"/>
      <c r="J64" s="69"/>
      <c r="K64" s="112" t="s">
        <v>321</v>
      </c>
    </row>
    <row r="65" spans="1:11" ht="12.75">
      <c r="A65" s="70" t="s">
        <v>293</v>
      </c>
      <c r="B65" s="70"/>
      <c r="C65" s="70"/>
      <c r="D65" s="70"/>
      <c r="E65" s="70"/>
      <c r="F65" s="70"/>
      <c r="G65" s="70"/>
      <c r="H65" s="70"/>
      <c r="I65" s="22"/>
      <c r="J65" s="22"/>
      <c r="K65" s="3"/>
    </row>
    <row r="66" spans="1:11" ht="12.75">
      <c r="A66" s="70" t="s">
        <v>296</v>
      </c>
      <c r="B66" s="70"/>
      <c r="C66" s="70"/>
      <c r="D66" s="70"/>
      <c r="E66" s="70"/>
      <c r="F66" s="70"/>
      <c r="G66" s="70"/>
      <c r="H66" s="70"/>
      <c r="I66" s="22"/>
      <c r="J66" s="22"/>
      <c r="K66" s="22"/>
    </row>
    <row r="67" spans="1:11" ht="12.75">
      <c r="A67" s="70" t="s">
        <v>297</v>
      </c>
      <c r="B67" s="70"/>
      <c r="C67" s="70"/>
      <c r="D67" s="70"/>
      <c r="E67" s="70"/>
      <c r="F67" s="70"/>
      <c r="G67" s="70"/>
      <c r="H67" s="70"/>
      <c r="I67" s="22"/>
      <c r="J67" s="22"/>
      <c r="K67" s="22"/>
    </row>
    <row r="68" spans="1:11" ht="24" customHeight="1">
      <c r="A68" s="213" t="s">
        <v>319</v>
      </c>
      <c r="B68" s="214"/>
      <c r="C68" s="214"/>
      <c r="D68" s="214"/>
      <c r="E68" s="214"/>
      <c r="F68" s="214"/>
      <c r="G68" s="214"/>
      <c r="H68" s="214"/>
      <c r="I68" s="214"/>
      <c r="J68" s="214"/>
      <c r="K68" s="214"/>
    </row>
    <row r="69" spans="1:11" ht="12.75">
      <c r="A69" s="55" t="s">
        <v>325</v>
      </c>
      <c r="B69" s="66"/>
      <c r="C69" s="66"/>
      <c r="D69" s="66"/>
      <c r="E69" s="66"/>
      <c r="F69" s="66"/>
      <c r="G69" s="56"/>
      <c r="H69" s="56"/>
      <c r="I69" s="56"/>
      <c r="J69" s="56"/>
      <c r="K69" s="56"/>
    </row>
    <row r="70" spans="1:11" ht="12.75">
      <c r="A70" s="4"/>
      <c r="B70" s="4"/>
      <c r="C70" s="4"/>
      <c r="D70" s="4"/>
      <c r="E70" s="4"/>
      <c r="F70" s="4"/>
      <c r="G70" s="4"/>
      <c r="H70" s="4"/>
      <c r="I70" s="4"/>
      <c r="J70" s="4"/>
      <c r="K70" s="4"/>
    </row>
    <row r="71" spans="1:11" ht="12.75">
      <c r="A71" s="4"/>
      <c r="B71" s="4"/>
      <c r="C71" s="4"/>
      <c r="D71" s="4"/>
      <c r="E71" s="4"/>
      <c r="F71" s="4"/>
      <c r="G71" s="4"/>
      <c r="H71" s="4"/>
      <c r="I71" s="4"/>
      <c r="J71" s="4"/>
      <c r="K71" s="4"/>
    </row>
    <row r="72" spans="1:11" ht="12.75">
      <c r="A72" s="4"/>
      <c r="B72" s="4"/>
      <c r="C72" s="4"/>
      <c r="D72" s="4"/>
      <c r="E72" s="4"/>
      <c r="F72" s="4"/>
      <c r="G72" s="4"/>
      <c r="H72" s="4"/>
      <c r="I72" s="4"/>
      <c r="J72" s="4"/>
      <c r="K72" s="4"/>
    </row>
    <row r="73" spans="1:11" ht="12.75">
      <c r="A73" s="4"/>
      <c r="B73" s="4"/>
      <c r="C73" s="4"/>
      <c r="D73" s="4"/>
      <c r="E73" s="4"/>
      <c r="F73" s="4"/>
      <c r="G73" s="4"/>
      <c r="H73" s="4"/>
      <c r="I73" s="4"/>
      <c r="J73" s="4"/>
      <c r="K73" s="4"/>
    </row>
    <row r="74" spans="1:11" ht="12.75">
      <c r="A74" s="4"/>
      <c r="B74" s="4"/>
      <c r="C74" s="4"/>
      <c r="D74" s="4"/>
      <c r="E74" s="4"/>
      <c r="F74" s="4"/>
      <c r="G74" s="4"/>
      <c r="H74" s="4"/>
      <c r="I74" s="4"/>
      <c r="J74" s="4"/>
      <c r="K74" s="4"/>
    </row>
    <row r="75" spans="1:11" ht="12.75">
      <c r="A75" s="4"/>
      <c r="B75" s="4"/>
      <c r="C75" s="4"/>
      <c r="D75" s="4"/>
      <c r="E75" s="4"/>
      <c r="F75" s="4"/>
      <c r="G75" s="4"/>
      <c r="H75" s="4"/>
      <c r="I75" s="4"/>
      <c r="J75" s="4"/>
      <c r="K75" s="4"/>
    </row>
  </sheetData>
  <mergeCells count="15">
    <mergeCell ref="K4:K6"/>
    <mergeCell ref="E4:E6"/>
    <mergeCell ref="F4:F6"/>
    <mergeCell ref="G4:G6"/>
    <mergeCell ref="H4:H6"/>
    <mergeCell ref="A68:K68"/>
    <mergeCell ref="A1:K1"/>
    <mergeCell ref="A2:K2"/>
    <mergeCell ref="A3:K3"/>
    <mergeCell ref="A4:A6"/>
    <mergeCell ref="B4:B6"/>
    <mergeCell ref="C4:C6"/>
    <mergeCell ref="D4:D6"/>
    <mergeCell ref="I4:I6"/>
    <mergeCell ref="J4:J6"/>
  </mergeCells>
  <printOptions horizontalCentered="1" verticalCentered="1"/>
  <pageMargins left="0" right="0" top="0.5" bottom="0.5" header="0.5" footer="0.5"/>
  <pageSetup fitToHeight="1" fitToWidth="1" horizontalDpi="600" verticalDpi="600" orientation="portrait" pageOrder="overThenDown" scale="73"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L71"/>
  <sheetViews>
    <sheetView workbookViewId="0" topLeftCell="A1">
      <selection activeCell="A1" sqref="A1:K1"/>
    </sheetView>
  </sheetViews>
  <sheetFormatPr defaultColWidth="9.140625" defaultRowHeight="12.75"/>
  <cols>
    <col min="1" max="1" width="22.7109375" style="0" customWidth="1"/>
    <col min="2" max="11" width="10.7109375" style="0" customWidth="1"/>
    <col min="12" max="12" width="2.28125" style="0" customWidth="1"/>
  </cols>
  <sheetData>
    <row r="1" spans="1:11" ht="12.75">
      <c r="A1" s="203" t="s">
        <v>230</v>
      </c>
      <c r="B1" s="204"/>
      <c r="C1" s="204"/>
      <c r="D1" s="204"/>
      <c r="E1" s="204"/>
      <c r="F1" s="204"/>
      <c r="G1" s="204"/>
      <c r="H1" s="204"/>
      <c r="I1" s="204"/>
      <c r="J1" s="204"/>
      <c r="K1" s="204"/>
    </row>
    <row r="2" spans="1:11" ht="12.75">
      <c r="A2" s="203" t="s">
        <v>19</v>
      </c>
      <c r="B2" s="204"/>
      <c r="C2" s="204"/>
      <c r="D2" s="204"/>
      <c r="E2" s="204"/>
      <c r="F2" s="204"/>
      <c r="G2" s="204"/>
      <c r="H2" s="204"/>
      <c r="I2" s="204"/>
      <c r="J2" s="204"/>
      <c r="K2" s="204"/>
    </row>
    <row r="3" spans="1:11" ht="12.75">
      <c r="A3" s="203" t="s">
        <v>246</v>
      </c>
      <c r="B3" s="204"/>
      <c r="C3" s="204"/>
      <c r="D3" s="204"/>
      <c r="E3" s="204"/>
      <c r="F3" s="204"/>
      <c r="G3" s="204"/>
      <c r="H3" s="204"/>
      <c r="I3" s="204"/>
      <c r="J3" s="204"/>
      <c r="K3" s="204"/>
    </row>
    <row r="4" spans="1:11" ht="15.75" customHeight="1">
      <c r="A4" s="27"/>
      <c r="B4" s="28" t="s">
        <v>124</v>
      </c>
      <c r="C4" s="28" t="s">
        <v>125</v>
      </c>
      <c r="D4" s="28" t="s">
        <v>126</v>
      </c>
      <c r="E4" s="28" t="s">
        <v>127</v>
      </c>
      <c r="F4" s="28" t="s">
        <v>128</v>
      </c>
      <c r="G4" s="28" t="s">
        <v>129</v>
      </c>
      <c r="H4" s="28" t="s">
        <v>130</v>
      </c>
      <c r="I4" s="29"/>
      <c r="J4" s="28" t="s">
        <v>132</v>
      </c>
      <c r="K4" s="30"/>
    </row>
    <row r="5" spans="1:11" ht="12.75">
      <c r="A5" s="31" t="s">
        <v>76</v>
      </c>
      <c r="B5" s="32" t="s">
        <v>133</v>
      </c>
      <c r="C5" s="32" t="s">
        <v>134</v>
      </c>
      <c r="D5" s="32" t="s">
        <v>135</v>
      </c>
      <c r="E5" s="32" t="s">
        <v>136</v>
      </c>
      <c r="F5" s="32" t="s">
        <v>137</v>
      </c>
      <c r="G5" s="32" t="s">
        <v>138</v>
      </c>
      <c r="H5" s="32" t="s">
        <v>139</v>
      </c>
      <c r="I5" s="33" t="s">
        <v>131</v>
      </c>
      <c r="J5" s="32" t="s">
        <v>140</v>
      </c>
      <c r="K5" s="34" t="s">
        <v>74</v>
      </c>
    </row>
    <row r="6" spans="1:11" ht="12.75">
      <c r="A6" s="90" t="s">
        <v>20</v>
      </c>
      <c r="B6" s="71">
        <v>0.05761862658414382</v>
      </c>
      <c r="C6" s="71">
        <v>0.09434865900383142</v>
      </c>
      <c r="D6" s="71">
        <v>0.11538461538461539</v>
      </c>
      <c r="E6" s="71">
        <v>0.13697318007662834</v>
      </c>
      <c r="F6" s="71">
        <v>0.13940465664603596</v>
      </c>
      <c r="G6" s="71">
        <v>0.11077954612437371</v>
      </c>
      <c r="H6" s="71">
        <v>0.3435750073681108</v>
      </c>
      <c r="I6" s="71">
        <v>0.0019157088122605363</v>
      </c>
      <c r="J6" s="71">
        <v>0</v>
      </c>
      <c r="K6" s="71">
        <v>1</v>
      </c>
    </row>
    <row r="7" spans="1:11" ht="12.75">
      <c r="A7" s="90" t="s">
        <v>21</v>
      </c>
      <c r="B7" s="71">
        <v>0.03951890034364261</v>
      </c>
      <c r="C7" s="71">
        <v>0.08032646048109966</v>
      </c>
      <c r="D7" s="71">
        <v>0.10395189003436427</v>
      </c>
      <c r="E7" s="71">
        <v>0.13079896907216496</v>
      </c>
      <c r="F7" s="71">
        <v>0.1565721649484536</v>
      </c>
      <c r="G7" s="71">
        <v>0.14304123711340205</v>
      </c>
      <c r="H7" s="71">
        <v>0.34235395189003437</v>
      </c>
      <c r="I7" s="71">
        <v>0.0032216494845360823</v>
      </c>
      <c r="J7" s="71">
        <v>0.0002147766323024055</v>
      </c>
      <c r="K7" s="71">
        <v>1</v>
      </c>
    </row>
    <row r="8" spans="1:11" ht="12.75">
      <c r="A8" s="90" t="s">
        <v>22</v>
      </c>
      <c r="B8" s="71" t="s">
        <v>23</v>
      </c>
      <c r="C8" s="71" t="s">
        <v>23</v>
      </c>
      <c r="D8" s="71" t="s">
        <v>23</v>
      </c>
      <c r="E8" s="71" t="s">
        <v>23</v>
      </c>
      <c r="F8" s="71" t="s">
        <v>23</v>
      </c>
      <c r="G8" s="71" t="s">
        <v>23</v>
      </c>
      <c r="H8" s="71" t="s">
        <v>23</v>
      </c>
      <c r="I8" s="71" t="s">
        <v>23</v>
      </c>
      <c r="J8" s="71" t="s">
        <v>23</v>
      </c>
      <c r="K8" s="71" t="s">
        <v>23</v>
      </c>
    </row>
    <row r="9" spans="1:11" ht="12.75">
      <c r="A9" s="90" t="s">
        <v>24</v>
      </c>
      <c r="B9" s="71">
        <v>0.05899848058707529</v>
      </c>
      <c r="C9" s="71">
        <v>0.10296447159990949</v>
      </c>
      <c r="D9" s="71">
        <v>0.12171467364950053</v>
      </c>
      <c r="E9" s="71">
        <v>0.12772766947919698</v>
      </c>
      <c r="F9" s="71">
        <v>0.13125141434713736</v>
      </c>
      <c r="G9" s="71">
        <v>0.11230724469013675</v>
      </c>
      <c r="H9" s="71">
        <v>0.3442601752174054</v>
      </c>
      <c r="I9" s="71">
        <v>0.0007758704296382504</v>
      </c>
      <c r="J9" s="71">
        <v>0</v>
      </c>
      <c r="K9" s="71">
        <v>1</v>
      </c>
    </row>
    <row r="10" spans="1:11" ht="12.75">
      <c r="A10" s="90" t="s">
        <v>25</v>
      </c>
      <c r="B10" s="71">
        <v>0.09644375724777735</v>
      </c>
      <c r="C10" s="71">
        <v>0.15316969462698105</v>
      </c>
      <c r="D10" s="71">
        <v>0.16930807885581756</v>
      </c>
      <c r="E10" s="71">
        <v>0.15983764978739853</v>
      </c>
      <c r="F10" s="71">
        <v>0.13171627367607266</v>
      </c>
      <c r="G10" s="71">
        <v>0.08494395052183996</v>
      </c>
      <c r="H10" s="71">
        <v>0.20438732122149209</v>
      </c>
      <c r="I10" s="71">
        <v>0.00019327406262079628</v>
      </c>
      <c r="J10" s="71">
        <v>0</v>
      </c>
      <c r="K10" s="71">
        <v>1</v>
      </c>
    </row>
    <row r="11" spans="1:11" ht="12.75">
      <c r="A11" s="90" t="s">
        <v>80</v>
      </c>
      <c r="B11" s="71">
        <v>0.026145928116469517</v>
      </c>
      <c r="C11" s="71">
        <v>0.051524112829845314</v>
      </c>
      <c r="D11" s="71">
        <v>0.08886629890809827</v>
      </c>
      <c r="E11" s="71">
        <v>0.13899709963603277</v>
      </c>
      <c r="F11" s="71">
        <v>0.17650989535941766</v>
      </c>
      <c r="G11" s="71">
        <v>0.11696712920837124</v>
      </c>
      <c r="H11" s="71">
        <v>0.3977906050955414</v>
      </c>
      <c r="I11" s="71">
        <v>0.0029998862602365786</v>
      </c>
      <c r="J11" s="71">
        <v>0.00019904458598726116</v>
      </c>
      <c r="K11" s="71">
        <v>1</v>
      </c>
    </row>
    <row r="12" spans="1:11" ht="12.75">
      <c r="A12" s="90" t="s">
        <v>26</v>
      </c>
      <c r="B12" s="71">
        <v>0.0708167954877794</v>
      </c>
      <c r="C12" s="71">
        <v>0.11620012533946104</v>
      </c>
      <c r="D12" s="71">
        <v>0.12648840609985376</v>
      </c>
      <c r="E12" s="71">
        <v>0.13129308543973262</v>
      </c>
      <c r="F12" s="71">
        <v>0.1281073741382912</v>
      </c>
      <c r="G12" s="71">
        <v>0.108679757677042</v>
      </c>
      <c r="H12" s="71">
        <v>0.31616879047420093</v>
      </c>
      <c r="I12" s="71">
        <v>0.002141215792772091</v>
      </c>
      <c r="J12" s="71">
        <v>0.00010444955086693127</v>
      </c>
      <c r="K12" s="71">
        <v>1</v>
      </c>
    </row>
    <row r="13" spans="1:11" ht="12.75">
      <c r="A13" s="90" t="s">
        <v>27</v>
      </c>
      <c r="B13" s="71">
        <v>0.049044056525353284</v>
      </c>
      <c r="C13" s="71">
        <v>0.09330839567747298</v>
      </c>
      <c r="D13" s="71">
        <v>0.11118038237738986</v>
      </c>
      <c r="E13" s="71">
        <v>0.12780548628428928</v>
      </c>
      <c r="F13" s="71">
        <v>0.1255195344970906</v>
      </c>
      <c r="G13" s="71">
        <v>0.10027015793848712</v>
      </c>
      <c r="H13" s="71">
        <v>0.38830008312551956</v>
      </c>
      <c r="I13" s="71">
        <v>0.00457190357439734</v>
      </c>
      <c r="J13" s="71">
        <v>0</v>
      </c>
      <c r="K13" s="71">
        <v>1</v>
      </c>
    </row>
    <row r="14" spans="1:11" ht="12.75">
      <c r="A14" s="90" t="s">
        <v>28</v>
      </c>
      <c r="B14" s="71">
        <v>0.07540603248259861</v>
      </c>
      <c r="C14" s="71">
        <v>0.11615429234338748</v>
      </c>
      <c r="D14" s="71">
        <v>0.12412993039443156</v>
      </c>
      <c r="E14" s="71">
        <v>0.12645011600928074</v>
      </c>
      <c r="F14" s="71">
        <v>0.12645011600928074</v>
      </c>
      <c r="G14" s="71">
        <v>0.10571345707656613</v>
      </c>
      <c r="H14" s="71">
        <v>0.32236078886310904</v>
      </c>
      <c r="I14" s="71">
        <v>0.0033352668213457075</v>
      </c>
      <c r="J14" s="71">
        <v>0</v>
      </c>
      <c r="K14" s="71">
        <v>1</v>
      </c>
    </row>
    <row r="15" spans="1:11" ht="12.75">
      <c r="A15" s="90" t="s">
        <v>29</v>
      </c>
      <c r="B15" s="71">
        <v>0.05446451950772453</v>
      </c>
      <c r="C15" s="71">
        <v>0.12935323383084577</v>
      </c>
      <c r="D15" s="71">
        <v>0.17124901806755696</v>
      </c>
      <c r="E15" s="71">
        <v>0.18277035873265252</v>
      </c>
      <c r="F15" s="71">
        <v>0.13459020686043466</v>
      </c>
      <c r="G15" s="71">
        <v>0.07724535218643624</v>
      </c>
      <c r="H15" s="71">
        <v>0.24535218643623985</v>
      </c>
      <c r="I15" s="71">
        <v>0.002880335166273894</v>
      </c>
      <c r="J15" s="71">
        <v>0.002094789211835559</v>
      </c>
      <c r="K15" s="71">
        <v>1</v>
      </c>
    </row>
    <row r="16" spans="1:11" ht="12.75">
      <c r="A16" s="90" t="s">
        <v>30</v>
      </c>
      <c r="B16" s="71">
        <v>0.055804032202573454</v>
      </c>
      <c r="C16" s="71">
        <v>0.10692905800591757</v>
      </c>
      <c r="D16" s="71">
        <v>0.12988543315213652</v>
      </c>
      <c r="E16" s="71">
        <v>0.14150553911786967</v>
      </c>
      <c r="F16" s="71">
        <v>0.14893690222252803</v>
      </c>
      <c r="G16" s="71">
        <v>0.11485928576343495</v>
      </c>
      <c r="H16" s="71">
        <v>0.3012540425239111</v>
      </c>
      <c r="I16" s="71">
        <v>0.0004644601940411477</v>
      </c>
      <c r="J16" s="71">
        <v>0.00036124681758755936</v>
      </c>
      <c r="K16" s="71">
        <v>1</v>
      </c>
    </row>
    <row r="17" spans="1:11" ht="12.75">
      <c r="A17" s="90" t="s">
        <v>31</v>
      </c>
      <c r="B17" s="71">
        <v>0.07831653275699932</v>
      </c>
      <c r="C17" s="71">
        <v>0.12856977876033193</v>
      </c>
      <c r="D17" s="71">
        <v>0.13856763400590633</v>
      </c>
      <c r="E17" s="71">
        <v>0.14206523353076073</v>
      </c>
      <c r="F17" s="71">
        <v>0.12446174912972464</v>
      </c>
      <c r="G17" s="71">
        <v>0.09324732318149571</v>
      </c>
      <c r="H17" s="71">
        <v>0.29229703198983714</v>
      </c>
      <c r="I17" s="71">
        <v>0.002441720423011565</v>
      </c>
      <c r="J17" s="71">
        <v>3.299622193258872E-05</v>
      </c>
      <c r="K17" s="71">
        <v>1</v>
      </c>
    </row>
    <row r="18" spans="1:11" ht="12.75">
      <c r="A18" s="90" t="s">
        <v>32</v>
      </c>
      <c r="B18" s="71" t="s">
        <v>23</v>
      </c>
      <c r="C18" s="71" t="s">
        <v>23</v>
      </c>
      <c r="D18" s="71" t="s">
        <v>23</v>
      </c>
      <c r="E18" s="71" t="s">
        <v>23</v>
      </c>
      <c r="F18" s="71" t="s">
        <v>23</v>
      </c>
      <c r="G18" s="71" t="s">
        <v>23</v>
      </c>
      <c r="H18" s="71" t="s">
        <v>23</v>
      </c>
      <c r="I18" s="71" t="s">
        <v>23</v>
      </c>
      <c r="J18" s="71" t="s">
        <v>23</v>
      </c>
      <c r="K18" s="71" t="s">
        <v>23</v>
      </c>
    </row>
    <row r="19" spans="1:11" ht="12.75">
      <c r="A19" s="90" t="s">
        <v>33</v>
      </c>
      <c r="B19" s="71">
        <v>0.054057078903189705</v>
      </c>
      <c r="C19" s="71">
        <v>0.11303861219921657</v>
      </c>
      <c r="D19" s="71">
        <v>0.13195299384443201</v>
      </c>
      <c r="E19" s="71">
        <v>0.15411303861219922</v>
      </c>
      <c r="F19" s="71">
        <v>0.1884722999440403</v>
      </c>
      <c r="G19" s="71">
        <v>0.08203693340794628</v>
      </c>
      <c r="H19" s="71">
        <v>0.2735310576385003</v>
      </c>
      <c r="I19" s="71">
        <v>0.0027979854504756574</v>
      </c>
      <c r="J19" s="71">
        <v>0</v>
      </c>
      <c r="K19" s="71">
        <v>1</v>
      </c>
    </row>
    <row r="20" spans="1:11" ht="12.75">
      <c r="A20" s="90" t="s">
        <v>34</v>
      </c>
      <c r="B20" s="71">
        <v>0.07074533573255043</v>
      </c>
      <c r="C20" s="71">
        <v>0.10976418221422483</v>
      </c>
      <c r="D20" s="71">
        <v>0.12463301449000852</v>
      </c>
      <c r="E20" s="71">
        <v>0.12880007576475044</v>
      </c>
      <c r="F20" s="71">
        <v>0.12652713325125486</v>
      </c>
      <c r="G20" s="71">
        <v>0.11412065536509139</v>
      </c>
      <c r="H20" s="71">
        <v>0.322852542854437</v>
      </c>
      <c r="I20" s="71">
        <v>0.0025570603276825455</v>
      </c>
      <c r="J20" s="71">
        <v>0</v>
      </c>
      <c r="K20" s="71">
        <v>1</v>
      </c>
    </row>
    <row r="21" spans="1:11" ht="12.75">
      <c r="A21" s="90" t="s">
        <v>35</v>
      </c>
      <c r="B21" s="71">
        <v>0.055889601962208435</v>
      </c>
      <c r="C21" s="71">
        <v>0.09235953183230738</v>
      </c>
      <c r="D21" s="71">
        <v>0.10302784954814435</v>
      </c>
      <c r="E21" s="71">
        <v>0.10883827258980557</v>
      </c>
      <c r="F21" s="71">
        <v>0.10832628859228213</v>
      </c>
      <c r="G21" s="71">
        <v>0.09449081405455606</v>
      </c>
      <c r="H21" s="71">
        <v>0.4316144165168419</v>
      </c>
      <c r="I21" s="71">
        <v>0.0054413182992605995</v>
      </c>
      <c r="J21" s="71">
        <v>1.1906604593568053E-05</v>
      </c>
      <c r="K21" s="71">
        <v>1</v>
      </c>
    </row>
    <row r="22" spans="1:11" ht="12.75">
      <c r="A22" s="90" t="s">
        <v>36</v>
      </c>
      <c r="B22" s="71">
        <v>0.04339857098477788</v>
      </c>
      <c r="C22" s="71">
        <v>0.09816713264989127</v>
      </c>
      <c r="D22" s="71">
        <v>0.11547064305684995</v>
      </c>
      <c r="E22" s="71">
        <v>0.1388940664802734</v>
      </c>
      <c r="F22" s="71">
        <v>0.13414103758931345</v>
      </c>
      <c r="G22" s="71">
        <v>0.11786269027648338</v>
      </c>
      <c r="H22" s="71">
        <v>0.3496738117427773</v>
      </c>
      <c r="I22" s="71">
        <v>0.0023920472196334265</v>
      </c>
      <c r="J22" s="71">
        <v>0</v>
      </c>
      <c r="K22" s="71">
        <v>1</v>
      </c>
    </row>
    <row r="23" spans="1:11" ht="12.75">
      <c r="A23" s="90" t="s">
        <v>37</v>
      </c>
      <c r="B23" s="71">
        <v>0.07854074859151002</v>
      </c>
      <c r="C23" s="71">
        <v>0.11898254030233725</v>
      </c>
      <c r="D23" s="71">
        <v>0.12595526301110058</v>
      </c>
      <c r="E23" s="71">
        <v>0.1271824622078429</v>
      </c>
      <c r="F23" s="71">
        <v>0.11173090868522341</v>
      </c>
      <c r="G23" s="71">
        <v>0.09438277458582027</v>
      </c>
      <c r="H23" s="71">
        <v>0.3379818151391755</v>
      </c>
      <c r="I23" s="71">
        <v>0.005243487476990015</v>
      </c>
      <c r="J23" s="71">
        <v>0</v>
      </c>
      <c r="K23" s="71">
        <v>1</v>
      </c>
    </row>
    <row r="24" spans="1:11" ht="12.75">
      <c r="A24" s="90" t="s">
        <v>38</v>
      </c>
      <c r="B24" s="71">
        <v>0.06619485978821901</v>
      </c>
      <c r="C24" s="71">
        <v>0.11142446655669665</v>
      </c>
      <c r="D24" s="71">
        <v>0.1313254935348268</v>
      </c>
      <c r="E24" s="71">
        <v>0.134092481243016</v>
      </c>
      <c r="F24" s="71">
        <v>0.13233650827435747</v>
      </c>
      <c r="G24" s="71">
        <v>0.10658223806736551</v>
      </c>
      <c r="H24" s="71">
        <v>0.3150641196190071</v>
      </c>
      <c r="I24" s="71">
        <v>0.002979832916511467</v>
      </c>
      <c r="J24" s="71">
        <v>0</v>
      </c>
      <c r="K24" s="71">
        <v>1</v>
      </c>
    </row>
    <row r="25" spans="1:11" ht="12.75">
      <c r="A25" s="90" t="s">
        <v>39</v>
      </c>
      <c r="B25" s="71">
        <v>0.06914724996037407</v>
      </c>
      <c r="C25" s="71">
        <v>0.11016008876208591</v>
      </c>
      <c r="D25" s="71">
        <v>0.12708036138849263</v>
      </c>
      <c r="E25" s="71">
        <v>0.13135996195910604</v>
      </c>
      <c r="F25" s="71">
        <v>0.12470280551592962</v>
      </c>
      <c r="G25" s="71">
        <v>0.09938183547313362</v>
      </c>
      <c r="H25" s="71">
        <v>0.3347994927880805</v>
      </c>
      <c r="I25" s="71">
        <v>0.003288952290378824</v>
      </c>
      <c r="J25" s="71">
        <v>7.925186241876684E-05</v>
      </c>
      <c r="K25" s="71">
        <v>1</v>
      </c>
    </row>
    <row r="26" spans="1:11" ht="12.75">
      <c r="A26" s="90" t="s">
        <v>40</v>
      </c>
      <c r="B26" s="71">
        <v>0.07732545794969792</v>
      </c>
      <c r="C26" s="71">
        <v>0.1339973362672998</v>
      </c>
      <c r="D26" s="71">
        <v>0.1512536915860791</v>
      </c>
      <c r="E26" s="71">
        <v>0.1462736695813307</v>
      </c>
      <c r="F26" s="71">
        <v>0.1129770108286525</v>
      </c>
      <c r="G26" s="71">
        <v>0.08139826664350377</v>
      </c>
      <c r="H26" s="71">
        <v>0.2947864188237111</v>
      </c>
      <c r="I26" s="71">
        <v>0.001988148319725134</v>
      </c>
      <c r="J26" s="71">
        <v>0</v>
      </c>
      <c r="K26" s="71">
        <v>1</v>
      </c>
    </row>
    <row r="27" spans="1:11" ht="12.75">
      <c r="A27" s="90" t="s">
        <v>41</v>
      </c>
      <c r="B27" s="71">
        <v>0.03645541222658441</v>
      </c>
      <c r="C27" s="71">
        <v>0.08412787436904094</v>
      </c>
      <c r="D27" s="71">
        <v>0.11160964666292765</v>
      </c>
      <c r="E27" s="71">
        <v>0.14787810805758086</v>
      </c>
      <c r="F27" s="71">
        <v>0.160964666292765</v>
      </c>
      <c r="G27" s="71">
        <v>0.12133108992335016</v>
      </c>
      <c r="H27" s="71">
        <v>0.3323985791736773</v>
      </c>
      <c r="I27" s="71">
        <v>0.0052346232940736585</v>
      </c>
      <c r="J27" s="71">
        <v>0</v>
      </c>
      <c r="K27" s="71">
        <v>1</v>
      </c>
    </row>
    <row r="28" spans="1:11" ht="12.75">
      <c r="A28" s="90" t="s">
        <v>42</v>
      </c>
      <c r="B28" s="71">
        <v>0.037621832358674466</v>
      </c>
      <c r="C28" s="71">
        <v>0.08235867446393762</v>
      </c>
      <c r="D28" s="71">
        <v>0.10852826510721247</v>
      </c>
      <c r="E28" s="71">
        <v>0.12412280701754386</v>
      </c>
      <c r="F28" s="71">
        <v>0.1273879142300195</v>
      </c>
      <c r="G28" s="71">
        <v>0.10687134502923977</v>
      </c>
      <c r="H28" s="71">
        <v>0.40828460038986353</v>
      </c>
      <c r="I28" s="71">
        <v>0.004824561403508772</v>
      </c>
      <c r="J28" s="71">
        <v>0</v>
      </c>
      <c r="K28" s="71">
        <v>1</v>
      </c>
    </row>
    <row r="29" spans="1:11" ht="12.75">
      <c r="A29" s="90" t="s">
        <v>43</v>
      </c>
      <c r="B29" s="71">
        <v>0.05098971611905239</v>
      </c>
      <c r="C29" s="71">
        <v>0.09596379157237389</v>
      </c>
      <c r="D29" s="71">
        <v>0.11040132917012804</v>
      </c>
      <c r="E29" s="71">
        <v>0.12933627431321434</v>
      </c>
      <c r="F29" s="71">
        <v>0.13214357329055545</v>
      </c>
      <c r="G29" s="71">
        <v>0.097682546048297</v>
      </c>
      <c r="H29" s="71">
        <v>0.3797874473631442</v>
      </c>
      <c r="I29" s="71">
        <v>0.003695322123234696</v>
      </c>
      <c r="J29" s="71">
        <v>0</v>
      </c>
      <c r="K29" s="71">
        <v>1</v>
      </c>
    </row>
    <row r="30" spans="1:11" ht="12.75">
      <c r="A30" s="90" t="s">
        <v>44</v>
      </c>
      <c r="B30" s="71">
        <v>0.05682964981330104</v>
      </c>
      <c r="C30" s="71">
        <v>0.09041023312140478</v>
      </c>
      <c r="D30" s="71">
        <v>0.09752497729336966</v>
      </c>
      <c r="E30" s="71">
        <v>0.1031133313149662</v>
      </c>
      <c r="F30" s="71">
        <v>0.10341608638611363</v>
      </c>
      <c r="G30" s="71">
        <v>0.0917221717630437</v>
      </c>
      <c r="H30" s="71">
        <v>0.44778736502169747</v>
      </c>
      <c r="I30" s="71">
        <v>0.009133111312947825</v>
      </c>
      <c r="J30" s="71">
        <v>6.307397315571703E-05</v>
      </c>
      <c r="K30" s="71">
        <v>1</v>
      </c>
    </row>
    <row r="31" spans="1:11" ht="12.75">
      <c r="A31" s="90" t="s">
        <v>45</v>
      </c>
      <c r="B31" s="71">
        <v>0.06401445234261477</v>
      </c>
      <c r="C31" s="71">
        <v>0.1190354632211444</v>
      </c>
      <c r="D31" s="71">
        <v>0.12948199348073675</v>
      </c>
      <c r="E31" s="71">
        <v>0.1315241723284766</v>
      </c>
      <c r="F31" s="71">
        <v>0.1184856458390606</v>
      </c>
      <c r="G31" s="71">
        <v>0.10851038762125437</v>
      </c>
      <c r="H31" s="71">
        <v>0.3241958920787024</v>
      </c>
      <c r="I31" s="71">
        <v>0.0020814515178887013</v>
      </c>
      <c r="J31" s="71">
        <v>0.0026705415701213527</v>
      </c>
      <c r="K31" s="71">
        <v>1</v>
      </c>
    </row>
    <row r="32" spans="1:11" ht="12.75">
      <c r="A32" s="90" t="s">
        <v>46</v>
      </c>
      <c r="B32" s="71">
        <v>0.047382820720964496</v>
      </c>
      <c r="C32" s="71">
        <v>0.1153903971618412</v>
      </c>
      <c r="D32" s="71">
        <v>0.12885962538708998</v>
      </c>
      <c r="E32" s="71">
        <v>0.13198641051080845</v>
      </c>
      <c r="F32" s="71">
        <v>0.11812633414509485</v>
      </c>
      <c r="G32" s="71">
        <v>0.09843360091398334</v>
      </c>
      <c r="H32" s="71">
        <v>0.35230450076666364</v>
      </c>
      <c r="I32" s="71">
        <v>0.007516310393554012</v>
      </c>
      <c r="J32" s="71">
        <v>0</v>
      </c>
      <c r="K32" s="71">
        <v>1</v>
      </c>
    </row>
    <row r="33" spans="1:11" ht="12.75">
      <c r="A33" s="90" t="s">
        <v>47</v>
      </c>
      <c r="B33" s="71">
        <v>0.06777744062232766</v>
      </c>
      <c r="C33" s="71">
        <v>0.11326584094231883</v>
      </c>
      <c r="D33" s="71">
        <v>0.12427243386389342</v>
      </c>
      <c r="E33" s="71">
        <v>0.12818956718435354</v>
      </c>
      <c r="F33" s="71">
        <v>0.1262585859700422</v>
      </c>
      <c r="G33" s="71">
        <v>0.09505944663595486</v>
      </c>
      <c r="H33" s="71">
        <v>0.2869162230007448</v>
      </c>
      <c r="I33" s="71">
        <v>0.003806791536785192</v>
      </c>
      <c r="J33" s="71">
        <v>0.054453670243579486</v>
      </c>
      <c r="K33" s="71">
        <v>1</v>
      </c>
    </row>
    <row r="34" spans="1:11" ht="12.75">
      <c r="A34" s="90" t="s">
        <v>48</v>
      </c>
      <c r="B34" s="71">
        <v>0.07410236822001529</v>
      </c>
      <c r="C34" s="71">
        <v>0.11898395721925134</v>
      </c>
      <c r="D34" s="71">
        <v>0.1323529411764706</v>
      </c>
      <c r="E34" s="71">
        <v>0.13865546218487396</v>
      </c>
      <c r="F34" s="71">
        <v>0.13693659281894577</v>
      </c>
      <c r="G34" s="71">
        <v>0.11459129106187929</v>
      </c>
      <c r="H34" s="71">
        <v>0.2826585179526356</v>
      </c>
      <c r="I34" s="71">
        <v>0.0017188693659281895</v>
      </c>
      <c r="J34" s="71">
        <v>0</v>
      </c>
      <c r="K34" s="71">
        <v>1</v>
      </c>
    </row>
    <row r="35" spans="1:11" ht="12.75">
      <c r="A35" s="90" t="s">
        <v>49</v>
      </c>
      <c r="B35" s="71">
        <v>0.08876270173341302</v>
      </c>
      <c r="C35" s="71">
        <v>0.12851165570830841</v>
      </c>
      <c r="D35" s="71">
        <v>0.13179916317991633</v>
      </c>
      <c r="E35" s="71">
        <v>0.12641960549910342</v>
      </c>
      <c r="F35" s="71">
        <v>0.11999402271368799</v>
      </c>
      <c r="G35" s="71">
        <v>0.09541243275552899</v>
      </c>
      <c r="H35" s="71">
        <v>0.30282426778242677</v>
      </c>
      <c r="I35" s="71">
        <v>0.005753138075313808</v>
      </c>
      <c r="J35" s="71">
        <v>0.0005230125523012552</v>
      </c>
      <c r="K35" s="71">
        <v>1</v>
      </c>
    </row>
    <row r="36" spans="1:11" ht="12.75">
      <c r="A36" s="90" t="s">
        <v>50</v>
      </c>
      <c r="B36" s="71">
        <v>0.06701253782965845</v>
      </c>
      <c r="C36" s="71">
        <v>0.11673151750972763</v>
      </c>
      <c r="D36" s="71">
        <v>0.13575443147427582</v>
      </c>
      <c r="E36" s="71">
        <v>0.1309987029831388</v>
      </c>
      <c r="F36" s="71">
        <v>0.14267185473411154</v>
      </c>
      <c r="G36" s="71">
        <v>0.10786856895806313</v>
      </c>
      <c r="H36" s="71">
        <v>0.2980977086035452</v>
      </c>
      <c r="I36" s="71">
        <v>0.0008646779074794639</v>
      </c>
      <c r="J36" s="71">
        <v>0</v>
      </c>
      <c r="K36" s="71">
        <v>1</v>
      </c>
    </row>
    <row r="37" spans="1:11" ht="12.75">
      <c r="A37" s="90" t="s">
        <v>51</v>
      </c>
      <c r="B37" s="71">
        <v>0.0457929484478157</v>
      </c>
      <c r="C37" s="71">
        <v>0.09706419440932715</v>
      </c>
      <c r="D37" s="71">
        <v>0.1276864728192162</v>
      </c>
      <c r="E37" s="71">
        <v>0.14285714285714285</v>
      </c>
      <c r="F37" s="71">
        <v>0.14426183452732125</v>
      </c>
      <c r="G37" s="71">
        <v>0.12178676780446691</v>
      </c>
      <c r="H37" s="71">
        <v>0.3183031324624245</v>
      </c>
      <c r="I37" s="71">
        <v>0.0022475066722854333</v>
      </c>
      <c r="J37" s="71">
        <v>0</v>
      </c>
      <c r="K37" s="71">
        <v>1</v>
      </c>
    </row>
    <row r="38" spans="1:11" ht="12.75">
      <c r="A38" s="90" t="s">
        <v>52</v>
      </c>
      <c r="B38" s="71">
        <v>0.0383206311004145</v>
      </c>
      <c r="C38" s="71">
        <v>0.09495921914694477</v>
      </c>
      <c r="D38" s="71">
        <v>0.1262735659847573</v>
      </c>
      <c r="E38" s="71">
        <v>0.131274234523332</v>
      </c>
      <c r="F38" s="71">
        <v>0.11220751437357936</v>
      </c>
      <c r="G38" s="71">
        <v>0.09808797967642734</v>
      </c>
      <c r="H38" s="71">
        <v>0.38243080625752107</v>
      </c>
      <c r="I38" s="71">
        <v>0.016446048937023665</v>
      </c>
      <c r="J38" s="71">
        <v>0</v>
      </c>
      <c r="K38" s="71">
        <v>1</v>
      </c>
    </row>
    <row r="39" spans="1:11" ht="12.75">
      <c r="A39" s="90" t="s">
        <v>53</v>
      </c>
      <c r="B39" s="71">
        <v>0.06841534792976371</v>
      </c>
      <c r="C39" s="71">
        <v>0.11632343377411662</v>
      </c>
      <c r="D39" s="71">
        <v>0.12781270323000216</v>
      </c>
      <c r="E39" s="71">
        <v>0.12828961630175592</v>
      </c>
      <c r="F39" s="71">
        <v>0.1235638413180143</v>
      </c>
      <c r="G39" s="71">
        <v>0.09837415998265771</v>
      </c>
      <c r="H39" s="71">
        <v>0.3345328419683503</v>
      </c>
      <c r="I39" s="71">
        <v>0.0024712768263602863</v>
      </c>
      <c r="J39" s="71">
        <v>0.00021677866897897247</v>
      </c>
      <c r="K39" s="71">
        <v>1</v>
      </c>
    </row>
    <row r="40" spans="1:11" ht="12.75">
      <c r="A40" s="90" t="s">
        <v>54</v>
      </c>
      <c r="B40" s="71">
        <v>0.0403289019878347</v>
      </c>
      <c r="C40" s="71">
        <v>0.0830563742396689</v>
      </c>
      <c r="D40" s="71">
        <v>0.09635041073556155</v>
      </c>
      <c r="E40" s="71">
        <v>0.12164513701636671</v>
      </c>
      <c r="F40" s="71">
        <v>0.13036934846679626</v>
      </c>
      <c r="G40" s="71">
        <v>0.09877249639430614</v>
      </c>
      <c r="H40" s="71">
        <v>0.4248996676490876</v>
      </c>
      <c r="I40" s="71">
        <v>0.004577663510378128</v>
      </c>
      <c r="J40" s="71">
        <v>0</v>
      </c>
      <c r="K40" s="71">
        <v>1</v>
      </c>
    </row>
    <row r="41" spans="1:11" ht="12.75">
      <c r="A41" s="90" t="s">
        <v>55</v>
      </c>
      <c r="B41" s="71">
        <v>0.04832196740808947</v>
      </c>
      <c r="C41" s="71">
        <v>0.08941194525172887</v>
      </c>
      <c r="D41" s="71">
        <v>0.10808659204481148</v>
      </c>
      <c r="E41" s="71">
        <v>0.11513634314543589</v>
      </c>
      <c r="F41" s="71">
        <v>0.12544720359873007</v>
      </c>
      <c r="G41" s="71">
        <v>0.11421555932821148</v>
      </c>
      <c r="H41" s="71">
        <v>0.3961384628665151</v>
      </c>
      <c r="I41" s="71">
        <v>0.0032419263564776183</v>
      </c>
      <c r="J41" s="71">
        <v>0</v>
      </c>
      <c r="K41" s="71">
        <v>1</v>
      </c>
    </row>
    <row r="42" spans="1:11" ht="12.75">
      <c r="A42" s="90" t="s">
        <v>56</v>
      </c>
      <c r="B42" s="71">
        <v>0.1029016657710908</v>
      </c>
      <c r="C42" s="71">
        <v>0.13567974207415368</v>
      </c>
      <c r="D42" s="71">
        <v>0.13299301450832884</v>
      </c>
      <c r="E42" s="71">
        <v>0.1278882321332617</v>
      </c>
      <c r="F42" s="71">
        <v>0.11633530360021493</v>
      </c>
      <c r="G42" s="71">
        <v>0.09618484685652874</v>
      </c>
      <c r="H42" s="71">
        <v>0.2815690488984417</v>
      </c>
      <c r="I42" s="71">
        <v>0.006448146157979581</v>
      </c>
      <c r="J42" s="71">
        <v>0</v>
      </c>
      <c r="K42" s="71">
        <v>1</v>
      </c>
    </row>
    <row r="43" spans="1:11" s="96" customFormat="1" ht="12.75">
      <c r="A43" s="107" t="s">
        <v>81</v>
      </c>
      <c r="B43" s="108">
        <v>0.05868544600938967</v>
      </c>
      <c r="C43" s="108">
        <v>0.11971830985915492</v>
      </c>
      <c r="D43" s="108">
        <v>0.13145539906103287</v>
      </c>
      <c r="E43" s="108">
        <v>0.14084507042253522</v>
      </c>
      <c r="F43" s="108">
        <v>0.13380281690140844</v>
      </c>
      <c r="G43" s="108">
        <v>0.11737089201877934</v>
      </c>
      <c r="H43" s="108">
        <v>0.2981220657276995</v>
      </c>
      <c r="I43" s="108">
        <v>0</v>
      </c>
      <c r="J43" s="108">
        <v>0</v>
      </c>
      <c r="K43" s="108">
        <v>1</v>
      </c>
    </row>
    <row r="44" spans="1:11" ht="12.75">
      <c r="A44" s="90" t="s">
        <v>57</v>
      </c>
      <c r="B44" s="71">
        <v>0.06474511570052971</v>
      </c>
      <c r="C44" s="71">
        <v>0.11209762165176178</v>
      </c>
      <c r="D44" s="71">
        <v>0.13060541722962105</v>
      </c>
      <c r="E44" s="71">
        <v>0.12515816337472388</v>
      </c>
      <c r="F44" s="71">
        <v>0.11949645070664179</v>
      </c>
      <c r="G44" s="71">
        <v>0.10128889746724141</v>
      </c>
      <c r="H44" s="71">
        <v>0.3443779622123571</v>
      </c>
      <c r="I44" s="71">
        <v>0.0009436187780136825</v>
      </c>
      <c r="J44" s="71">
        <v>0.001286752879109567</v>
      </c>
      <c r="K44" s="71">
        <v>1</v>
      </c>
    </row>
    <row r="45" spans="1:11" ht="12.75">
      <c r="A45" s="90" t="s">
        <v>112</v>
      </c>
      <c r="B45" s="71">
        <v>0.08718209562563581</v>
      </c>
      <c r="C45" s="71">
        <v>0.13769074262461853</v>
      </c>
      <c r="D45" s="71">
        <v>0.15213631739572736</v>
      </c>
      <c r="E45" s="71">
        <v>0.14674465920651067</v>
      </c>
      <c r="F45" s="71">
        <v>0.1237029501525941</v>
      </c>
      <c r="G45" s="71">
        <v>0.09857578840284842</v>
      </c>
      <c r="H45" s="71">
        <v>0.25218718209562563</v>
      </c>
      <c r="I45" s="71">
        <v>0.0016276703967446592</v>
      </c>
      <c r="J45" s="71">
        <v>0.0001525940996948118</v>
      </c>
      <c r="K45" s="71">
        <v>1</v>
      </c>
    </row>
    <row r="46" spans="1:11" ht="12.75">
      <c r="A46" s="90" t="s">
        <v>58</v>
      </c>
      <c r="B46" s="71">
        <v>0.07311243380044055</v>
      </c>
      <c r="C46" s="71">
        <v>0.10770023902141819</v>
      </c>
      <c r="D46" s="71">
        <v>0.11393354267235319</v>
      </c>
      <c r="E46" s="71">
        <v>0.11308993766696349</v>
      </c>
      <c r="F46" s="71">
        <v>0.11571448657262033</v>
      </c>
      <c r="G46" s="71">
        <v>0.10596616206589493</v>
      </c>
      <c r="H46" s="71">
        <v>0.3664526409523363</v>
      </c>
      <c r="I46" s="71">
        <v>0.004030557247973005</v>
      </c>
      <c r="J46" s="71">
        <v>0</v>
      </c>
      <c r="K46" s="71">
        <v>1</v>
      </c>
    </row>
    <row r="47" spans="1:11" ht="12.75">
      <c r="A47" s="90" t="s">
        <v>59</v>
      </c>
      <c r="B47" s="71">
        <v>0.04869208081810414</v>
      </c>
      <c r="C47" s="71">
        <v>0.09198158714407784</v>
      </c>
      <c r="D47" s="71">
        <v>0.10576366493012486</v>
      </c>
      <c r="E47" s="71">
        <v>0.11364701342374377</v>
      </c>
      <c r="F47" s="71">
        <v>0.11655503183659968</v>
      </c>
      <c r="G47" s="71">
        <v>0.11043578929959481</v>
      </c>
      <c r="H47" s="71">
        <v>0.4080597590892803</v>
      </c>
      <c r="I47" s="71">
        <v>0.0048650734584746</v>
      </c>
      <c r="J47" s="71">
        <v>0</v>
      </c>
      <c r="K47" s="71">
        <v>1</v>
      </c>
    </row>
    <row r="48" spans="1:11" ht="12.75">
      <c r="A48" s="90" t="s">
        <v>60</v>
      </c>
      <c r="B48" s="71">
        <v>0.03013822796283707</v>
      </c>
      <c r="C48" s="71">
        <v>0.06866077498300475</v>
      </c>
      <c r="D48" s="71">
        <v>0.11647405393156583</v>
      </c>
      <c r="E48" s="71">
        <v>0.18468162247903921</v>
      </c>
      <c r="F48" s="71">
        <v>0.19283933831860411</v>
      </c>
      <c r="G48" s="71">
        <v>0.09857239972807613</v>
      </c>
      <c r="H48" s="71">
        <v>0.29118513482891456</v>
      </c>
      <c r="I48" s="71">
        <v>0.016315431679129844</v>
      </c>
      <c r="J48" s="71">
        <v>0.0011330160888284614</v>
      </c>
      <c r="K48" s="71">
        <v>1</v>
      </c>
    </row>
    <row r="49" spans="1:11" ht="12.75">
      <c r="A49" s="90" t="s">
        <v>61</v>
      </c>
      <c r="B49" s="71">
        <v>0.04426481909160893</v>
      </c>
      <c r="C49" s="71">
        <v>0.08987682832948422</v>
      </c>
      <c r="D49" s="71">
        <v>0.11104695919938413</v>
      </c>
      <c r="E49" s="71">
        <v>0.11855273287143957</v>
      </c>
      <c r="F49" s="71">
        <v>0.12432640492686682</v>
      </c>
      <c r="G49" s="71">
        <v>0.10604311008468052</v>
      </c>
      <c r="H49" s="71">
        <v>0.4039645881447267</v>
      </c>
      <c r="I49" s="71">
        <v>0.001924557351809084</v>
      </c>
      <c r="J49" s="71">
        <v>0</v>
      </c>
      <c r="K49" s="71">
        <v>1</v>
      </c>
    </row>
    <row r="50" spans="1:11" ht="12.75">
      <c r="A50" s="90" t="s">
        <v>62</v>
      </c>
      <c r="B50" s="71">
        <v>0.06519291781803295</v>
      </c>
      <c r="C50" s="71">
        <v>0.11697881486030089</v>
      </c>
      <c r="D50" s="71">
        <v>0.13616825299355234</v>
      </c>
      <c r="E50" s="71">
        <v>0.14021082796029066</v>
      </c>
      <c r="F50" s="71">
        <v>0.1292088834305598</v>
      </c>
      <c r="G50" s="71">
        <v>0.10111554600347969</v>
      </c>
      <c r="H50" s="71">
        <v>0.30994780472827754</v>
      </c>
      <c r="I50" s="71">
        <v>0.0011769522055060893</v>
      </c>
      <c r="J50" s="71">
        <v>0</v>
      </c>
      <c r="K50" s="71">
        <v>1</v>
      </c>
    </row>
    <row r="51" spans="1:11" ht="12.75">
      <c r="A51" s="90" t="s">
        <v>63</v>
      </c>
      <c r="B51" s="71">
        <v>0.0874468085106383</v>
      </c>
      <c r="C51" s="71">
        <v>0.12872340425531914</v>
      </c>
      <c r="D51" s="71">
        <v>0.13595744680851063</v>
      </c>
      <c r="E51" s="71">
        <v>0.13744680851063829</v>
      </c>
      <c r="F51" s="71">
        <v>0.13872340425531915</v>
      </c>
      <c r="G51" s="71">
        <v>0.10914893617021276</v>
      </c>
      <c r="H51" s="71">
        <v>0.2582978723404255</v>
      </c>
      <c r="I51" s="71">
        <v>0.003829787234042553</v>
      </c>
      <c r="J51" s="71">
        <v>0.000425531914893617</v>
      </c>
      <c r="K51" s="71">
        <v>1</v>
      </c>
    </row>
    <row r="52" spans="1:11" ht="12.75">
      <c r="A52" s="90" t="s">
        <v>64</v>
      </c>
      <c r="B52" s="71">
        <v>0.05478944932901435</v>
      </c>
      <c r="C52" s="71">
        <v>0.11654326700601574</v>
      </c>
      <c r="D52" s="71">
        <v>0.13137436372049976</v>
      </c>
      <c r="E52" s="71">
        <v>0.1323229986117538</v>
      </c>
      <c r="F52" s="71">
        <v>0.12468764460897733</v>
      </c>
      <c r="G52" s="71">
        <v>0.0991670522906062</v>
      </c>
      <c r="H52" s="71">
        <v>0.3389865802869042</v>
      </c>
      <c r="I52" s="71">
        <v>0.0021286441462285977</v>
      </c>
      <c r="J52" s="71">
        <v>0</v>
      </c>
      <c r="K52" s="71">
        <v>1</v>
      </c>
    </row>
    <row r="53" spans="1:11" ht="12.75">
      <c r="A53" s="90" t="s">
        <v>65</v>
      </c>
      <c r="B53" s="71">
        <v>0.0747419757287059</v>
      </c>
      <c r="C53" s="71">
        <v>0.12203697402744698</v>
      </c>
      <c r="D53" s="71">
        <v>0.13459388518932583</v>
      </c>
      <c r="E53" s="71">
        <v>0.1296359305886356</v>
      </c>
      <c r="F53" s="71">
        <v>0.11490788898070287</v>
      </c>
      <c r="G53" s="71">
        <v>0.09429835220920624</v>
      </c>
      <c r="H53" s="71">
        <v>0.32836727749963546</v>
      </c>
      <c r="I53" s="71">
        <v>0.0014096145433334954</v>
      </c>
      <c r="J53" s="71">
        <v>8.101233007663766E-06</v>
      </c>
      <c r="K53" s="71">
        <v>1</v>
      </c>
    </row>
    <row r="54" spans="1:11" ht="12.75">
      <c r="A54" s="90" t="s">
        <v>66</v>
      </c>
      <c r="B54" s="71">
        <v>0.05920875571902754</v>
      </c>
      <c r="C54" s="71">
        <v>0.10316677132860859</v>
      </c>
      <c r="D54" s="71">
        <v>0.11734098860680003</v>
      </c>
      <c r="E54" s="71">
        <v>0.12335157441464072</v>
      </c>
      <c r="F54" s="71">
        <v>0.12586346102090248</v>
      </c>
      <c r="G54" s="71">
        <v>0.11321431775365569</v>
      </c>
      <c r="H54" s="71">
        <v>0.3557907957297928</v>
      </c>
      <c r="I54" s="71">
        <v>0.002063335426572172</v>
      </c>
      <c r="J54" s="71">
        <v>0</v>
      </c>
      <c r="K54" s="71">
        <v>1</v>
      </c>
    </row>
    <row r="55" spans="1:11" ht="12.75">
      <c r="A55" s="90" t="s">
        <v>67</v>
      </c>
      <c r="B55" s="71">
        <v>0.05022084083101587</v>
      </c>
      <c r="C55" s="71">
        <v>0.09455259283494193</v>
      </c>
      <c r="D55" s="71">
        <v>0.12661540978243088</v>
      </c>
      <c r="E55" s="71">
        <v>0.1357762146245706</v>
      </c>
      <c r="F55" s="71">
        <v>0.13593980042532308</v>
      </c>
      <c r="G55" s="71">
        <v>0.11303778831997383</v>
      </c>
      <c r="H55" s="71">
        <v>0.33747750695239653</v>
      </c>
      <c r="I55" s="71">
        <v>0.006052674627842303</v>
      </c>
      <c r="J55" s="71">
        <v>0.0003271716015049894</v>
      </c>
      <c r="K55" s="71">
        <v>1</v>
      </c>
    </row>
    <row r="56" spans="1:11" ht="12.75">
      <c r="A56" s="90" t="s">
        <v>68</v>
      </c>
      <c r="B56" s="71">
        <v>0.023529411764705882</v>
      </c>
      <c r="C56" s="71">
        <v>0.050980392156862744</v>
      </c>
      <c r="D56" s="71">
        <v>0.10784313725490197</v>
      </c>
      <c r="E56" s="71">
        <v>0.16862745098039217</v>
      </c>
      <c r="F56" s="71">
        <v>0.1803921568627451</v>
      </c>
      <c r="G56" s="71">
        <v>0.12352941176470589</v>
      </c>
      <c r="H56" s="71">
        <v>0.33137254901960783</v>
      </c>
      <c r="I56" s="71">
        <v>0.013725490196078431</v>
      </c>
      <c r="J56" s="71">
        <v>0</v>
      </c>
      <c r="K56" s="71">
        <v>1</v>
      </c>
    </row>
    <row r="57" spans="1:11" ht="12.75">
      <c r="A57" s="90" t="s">
        <v>69</v>
      </c>
      <c r="B57" s="71">
        <v>0.052475551163662384</v>
      </c>
      <c r="C57" s="71">
        <v>0.10822230551674789</v>
      </c>
      <c r="D57" s="71">
        <v>0.13865131018502744</v>
      </c>
      <c r="E57" s="71">
        <v>0.14062766211197056</v>
      </c>
      <c r="F57" s="71">
        <v>0.13296077963676015</v>
      </c>
      <c r="G57" s="71">
        <v>0.10403107643029952</v>
      </c>
      <c r="H57" s="71">
        <v>0.32153201349371313</v>
      </c>
      <c r="I57" s="71">
        <v>0.0014993014618189253</v>
      </c>
      <c r="J57" s="71">
        <v>0</v>
      </c>
      <c r="K57" s="71">
        <v>1</v>
      </c>
    </row>
    <row r="58" spans="1:11" ht="12.75">
      <c r="A58" s="90" t="s">
        <v>70</v>
      </c>
      <c r="B58" s="71">
        <v>0.055674160432175546</v>
      </c>
      <c r="C58" s="71">
        <v>0.11624928063563963</v>
      </c>
      <c r="D58" s="71">
        <v>0.11756734178625132</v>
      </c>
      <c r="E58" s="71">
        <v>0.11779011268494625</v>
      </c>
      <c r="F58" s="71">
        <v>0.13290140531308595</v>
      </c>
      <c r="G58" s="71">
        <v>0.10871219856312771</v>
      </c>
      <c r="H58" s="71">
        <v>0.3490263055302876</v>
      </c>
      <c r="I58" s="71">
        <v>0.0015593962908645367</v>
      </c>
      <c r="J58" s="71">
        <v>0.0005197987636215123</v>
      </c>
      <c r="K58" s="71">
        <v>1</v>
      </c>
    </row>
    <row r="59" spans="1:11" ht="12.75">
      <c r="A59" s="90" t="s">
        <v>71</v>
      </c>
      <c r="B59" s="71">
        <v>0.057962294424388286</v>
      </c>
      <c r="C59" s="71">
        <v>0.10359005214600882</v>
      </c>
      <c r="D59" s="71">
        <v>0.12164059366225431</v>
      </c>
      <c r="E59" s="71">
        <v>0.1277577216205375</v>
      </c>
      <c r="F59" s="71">
        <v>0.12484957882069796</v>
      </c>
      <c r="G59" s="71">
        <v>0.10098275170477336</v>
      </c>
      <c r="H59" s="71">
        <v>0.3612113918973125</v>
      </c>
      <c r="I59" s="71">
        <v>0.0020056157240272766</v>
      </c>
      <c r="J59" s="71">
        <v>0</v>
      </c>
      <c r="K59" s="71">
        <v>1</v>
      </c>
    </row>
    <row r="60" spans="1:11" ht="12.75">
      <c r="A60" s="90" t="s">
        <v>72</v>
      </c>
      <c r="B60" s="71">
        <v>0.07134901851594042</v>
      </c>
      <c r="C60" s="71">
        <v>0.11099122929138243</v>
      </c>
      <c r="D60" s="71">
        <v>0.1217457886676876</v>
      </c>
      <c r="E60" s="71">
        <v>0.12731449255185856</v>
      </c>
      <c r="F60" s="71">
        <v>0.12125852707782264</v>
      </c>
      <c r="G60" s="71">
        <v>0.09995823472086872</v>
      </c>
      <c r="H60" s="71">
        <v>0.34581651120701656</v>
      </c>
      <c r="I60" s="71">
        <v>0.0009745231797299178</v>
      </c>
      <c r="J60" s="71">
        <v>0.0005916747876931644</v>
      </c>
      <c r="K60" s="71">
        <v>1</v>
      </c>
    </row>
    <row r="61" spans="1:11" ht="12.75">
      <c r="A61" s="90" t="s">
        <v>73</v>
      </c>
      <c r="B61" s="71">
        <v>0.07366362451108213</v>
      </c>
      <c r="C61" s="71">
        <v>0.12972620599739243</v>
      </c>
      <c r="D61" s="71">
        <v>0.13993915688830944</v>
      </c>
      <c r="E61" s="71">
        <v>0.14515428074750109</v>
      </c>
      <c r="F61" s="71">
        <v>0.13798348544111255</v>
      </c>
      <c r="G61" s="71">
        <v>0.10473707083876575</v>
      </c>
      <c r="H61" s="71">
        <v>0.267709691438505</v>
      </c>
      <c r="I61" s="71">
        <v>0.0010864841373315949</v>
      </c>
      <c r="J61" s="71">
        <v>0</v>
      </c>
      <c r="K61" s="71">
        <v>1</v>
      </c>
    </row>
    <row r="62" spans="1:11" ht="12.75">
      <c r="A62" s="91" t="s">
        <v>233</v>
      </c>
      <c r="B62" s="19">
        <v>0.056371885176483526</v>
      </c>
      <c r="C62" s="19">
        <v>0.10148153280496024</v>
      </c>
      <c r="D62" s="19">
        <v>0.11842069851297007</v>
      </c>
      <c r="E62" s="19">
        <v>0.12859038220488592</v>
      </c>
      <c r="F62" s="19">
        <v>0.12917846019765605</v>
      </c>
      <c r="G62" s="19">
        <v>0.10328241429207034</v>
      </c>
      <c r="H62" s="19">
        <v>0.35791159590166327</v>
      </c>
      <c r="I62" s="19">
        <v>0.003467197902846309</v>
      </c>
      <c r="J62" s="19">
        <v>0.001295833006464277</v>
      </c>
      <c r="K62" s="19">
        <v>1</v>
      </c>
    </row>
    <row r="63" spans="1:12" ht="12.75">
      <c r="A63" s="72" t="s">
        <v>123</v>
      </c>
      <c r="B63" s="73"/>
      <c r="C63" s="72"/>
      <c r="D63" s="72"/>
      <c r="E63" s="72"/>
      <c r="F63" s="72"/>
      <c r="G63" s="72"/>
      <c r="H63" s="72"/>
      <c r="J63" s="145"/>
      <c r="K63" s="124" t="s">
        <v>316</v>
      </c>
      <c r="L63" s="42"/>
    </row>
    <row r="64" spans="1:12" ht="12.75">
      <c r="A64" s="218" t="s">
        <v>307</v>
      </c>
      <c r="B64" s="219"/>
      <c r="C64" s="219"/>
      <c r="D64" s="219"/>
      <c r="E64" s="219"/>
      <c r="F64" s="219"/>
      <c r="G64" s="219"/>
      <c r="H64" s="219"/>
      <c r="I64" s="219"/>
      <c r="J64" s="219"/>
      <c r="K64" s="74"/>
      <c r="L64" s="42"/>
    </row>
    <row r="65" spans="1:12" ht="36" customHeight="1">
      <c r="A65" s="220" t="s">
        <v>298</v>
      </c>
      <c r="B65" s="198"/>
      <c r="C65" s="198"/>
      <c r="D65" s="198"/>
      <c r="E65" s="198"/>
      <c r="F65" s="198"/>
      <c r="G65" s="198"/>
      <c r="H65" s="198"/>
      <c r="I65" s="198"/>
      <c r="J65" s="198"/>
      <c r="K65" s="174"/>
      <c r="L65" s="174"/>
    </row>
    <row r="66" spans="1:12" ht="45" customHeight="1">
      <c r="A66" s="220" t="s">
        <v>323</v>
      </c>
      <c r="B66" s="198"/>
      <c r="C66" s="198"/>
      <c r="D66" s="198"/>
      <c r="E66" s="198"/>
      <c r="F66" s="198"/>
      <c r="G66" s="198"/>
      <c r="H66" s="198"/>
      <c r="I66" s="198"/>
      <c r="J66" s="198"/>
      <c r="K66" s="174"/>
      <c r="L66" s="174"/>
    </row>
    <row r="67" spans="1:12" ht="22.5" customHeight="1">
      <c r="A67" s="220" t="s">
        <v>274</v>
      </c>
      <c r="B67" s="198"/>
      <c r="C67" s="198"/>
      <c r="D67" s="198"/>
      <c r="E67" s="198"/>
      <c r="F67" s="198"/>
      <c r="G67" s="198"/>
      <c r="H67" s="198"/>
      <c r="I67" s="198"/>
      <c r="J67" s="198"/>
      <c r="K67" s="174"/>
      <c r="L67" s="174"/>
    </row>
    <row r="68" spans="1:12" ht="12.75">
      <c r="A68" s="75" t="s">
        <v>14</v>
      </c>
      <c r="B68" s="45"/>
      <c r="C68" s="45"/>
      <c r="D68" s="45"/>
      <c r="E68" s="45"/>
      <c r="F68" s="45"/>
      <c r="G68" s="45"/>
      <c r="H68" s="45"/>
      <c r="I68" s="45"/>
      <c r="J68" s="45"/>
      <c r="K68" s="45"/>
      <c r="L68" s="172"/>
    </row>
    <row r="69" spans="1:12" ht="45.75" customHeight="1">
      <c r="A69" s="220" t="s">
        <v>275</v>
      </c>
      <c r="B69" s="198"/>
      <c r="C69" s="198"/>
      <c r="D69" s="198"/>
      <c r="E69" s="198"/>
      <c r="F69" s="198"/>
      <c r="G69" s="198"/>
      <c r="H69" s="198"/>
      <c r="I69" s="198"/>
      <c r="J69" s="198"/>
      <c r="K69" s="174"/>
      <c r="L69" s="174"/>
    </row>
    <row r="70" spans="1:12" ht="12.75">
      <c r="A70" s="75" t="s">
        <v>299</v>
      </c>
      <c r="B70" s="43"/>
      <c r="C70" s="43"/>
      <c r="D70" s="43"/>
      <c r="E70" s="43"/>
      <c r="F70" s="43"/>
      <c r="G70" s="43"/>
      <c r="H70" s="43"/>
      <c r="I70" s="43"/>
      <c r="J70" s="43"/>
      <c r="K70" s="43"/>
      <c r="L70" s="43"/>
    </row>
    <row r="71" spans="1:12" ht="12.75">
      <c r="A71" s="217"/>
      <c r="B71" s="217"/>
      <c r="C71" s="16"/>
      <c r="D71" s="15"/>
      <c r="E71" s="15"/>
      <c r="F71" s="15"/>
      <c r="G71" s="13"/>
      <c r="H71" s="13"/>
      <c r="I71" s="13"/>
      <c r="J71" s="13"/>
      <c r="K71" s="13"/>
      <c r="L71" s="13"/>
    </row>
  </sheetData>
  <mergeCells count="9">
    <mergeCell ref="A2:K2"/>
    <mergeCell ref="A1:K1"/>
    <mergeCell ref="A71:B71"/>
    <mergeCell ref="A64:J64"/>
    <mergeCell ref="A65:J65"/>
    <mergeCell ref="A66:J66"/>
    <mergeCell ref="A67:J67"/>
    <mergeCell ref="A69:J69"/>
    <mergeCell ref="A3:K3"/>
  </mergeCells>
  <printOptions horizontalCentered="1" verticalCentered="1"/>
  <pageMargins left="0.5" right="0.5" top="0.5" bottom="0.5" header="0.5" footer="0.5"/>
  <pageSetup fitToHeight="1" fitToWidth="1" horizontalDpi="600" verticalDpi="600" orientation="portrait" pageOrder="overThenDown"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2005 CCDF Data Tables and Charts, FINAL Data, May 2007</dc:title>
  <dc:subject>FFY 2005 CCDF Data Tables and Charts, FINAL Data, May 2007</dc:subject>
  <dc:creator>Child Care Bureau, Administration for Children and Families, Department of Health and Human Services, United States Federal Government</dc:creator>
  <cp:keywords/>
  <dc:description>FFY 2005 CCDF Data Tables and Charts, FINAL Data, May 2007</dc:description>
  <cp:lastModifiedBy>Kris Kuny, General Dynamics Information Technology</cp:lastModifiedBy>
  <cp:lastPrinted>2007-05-09T15:36:32Z</cp:lastPrinted>
  <dcterms:created xsi:type="dcterms:W3CDTF">2005-07-11T16:45:37Z</dcterms:created>
  <dcterms:modified xsi:type="dcterms:W3CDTF">2007-05-09T15:36:44Z</dcterms:modified>
  <cp:category/>
  <cp:version/>
  <cp:contentType/>
  <cp:contentStatus/>
</cp:coreProperties>
</file>