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625" windowHeight="8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<sst xmlns="http://schemas.openxmlformats.org/spreadsheetml/2006/main" count="48" uniqueCount="40">
  <si>
    <t>Operating</t>
  </si>
  <si>
    <t>Fundraising</t>
  </si>
  <si>
    <t>Legal/Accounting</t>
  </si>
  <si>
    <t>Expenditures</t>
  </si>
  <si>
    <t>Latest</t>
  </si>
  <si>
    <t>Debts</t>
  </si>
  <si>
    <t>Disbursements</t>
  </si>
  <si>
    <t>Other</t>
  </si>
  <si>
    <t>Subject to</t>
  </si>
  <si>
    <t>Cash</t>
  </si>
  <si>
    <t>Owed by</t>
  </si>
  <si>
    <t>Owed to</t>
  </si>
  <si>
    <t>Minus Offsets</t>
  </si>
  <si>
    <t>Total</t>
  </si>
  <si>
    <t>Limit</t>
  </si>
  <si>
    <t>on Hand</t>
  </si>
  <si>
    <t>Campaign</t>
  </si>
  <si>
    <t>Republicans</t>
  </si>
  <si>
    <t>Bush</t>
  </si>
  <si>
    <t>Democrats</t>
  </si>
  <si>
    <t>Gore</t>
  </si>
  <si>
    <t>LaRouche</t>
  </si>
  <si>
    <t>Buchanan</t>
  </si>
  <si>
    <t>Hagelin</t>
  </si>
  <si>
    <t>Browne</t>
  </si>
  <si>
    <t>Total Republican</t>
  </si>
  <si>
    <t>Total Democrats</t>
  </si>
  <si>
    <t>Total Other</t>
  </si>
  <si>
    <t>Bauer</t>
  </si>
  <si>
    <t>Dole</t>
  </si>
  <si>
    <t>Forbes</t>
  </si>
  <si>
    <t>Hatch</t>
  </si>
  <si>
    <t>Keyes</t>
  </si>
  <si>
    <t>McCain</t>
  </si>
  <si>
    <t>Quayle</t>
  </si>
  <si>
    <t>Smith</t>
  </si>
  <si>
    <t>Bradley</t>
  </si>
  <si>
    <t>Alexander</t>
  </si>
  <si>
    <t xml:space="preserve">Total </t>
  </si>
  <si>
    <t>Activity of Presidential Primary Campaigns Through December 31, 1999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</si>
</sst>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 topLeftCell="A1">
      <selection activeCell="E2" sqref="E2"/>
    </sheetView>
  </sheetViews>
  <sheetFormatPr defaultColWidth="9.140625" defaultRowHeight="12.75"/>
  <cols>
    <col min="3" max="3" width="12.00390625" style="0" bestFit="1" customWidth="1"/>
    <col min="4" max="4" width="12.8515625" style="0" bestFit="1" customWidth="1"/>
    <col min="5" max="5" width="15.140625" style="0" bestFit="1" customWidth="1"/>
    <col min="6" max="6" width="12.8515625" style="0" bestFit="1" customWidth="1"/>
    <col min="7" max="7" width="11.8515625" style="0" bestFit="1" customWidth="1"/>
    <col min="8" max="10" width="10.8515625" style="0" bestFit="1" customWidth="1"/>
    <col min="11" max="11" width="9.8515625" style="0" bestFit="1" customWidth="1"/>
  </cols>
  <sheetData>
    <row r="1" ht="12.75">
      <c r="E1" t="s">
        <v>39</v>
      </c>
    </row>
    <row r="2" spans="3:11" ht="12.75">
      <c r="C2" s="2" t="s">
        <v>0</v>
      </c>
      <c r="D2" s="2" t="s">
        <v>1</v>
      </c>
      <c r="E2" s="2" t="s">
        <v>2</v>
      </c>
      <c r="F2" s="2"/>
      <c r="G2" s="2"/>
      <c r="H2" s="2" t="s">
        <v>3</v>
      </c>
      <c r="I2" s="2" t="s">
        <v>4</v>
      </c>
      <c r="J2" s="2" t="s">
        <v>5</v>
      </c>
      <c r="K2" s="2" t="s">
        <v>5</v>
      </c>
    </row>
    <row r="3" spans="3:11" ht="12.75">
      <c r="C3" s="2" t="s">
        <v>3</v>
      </c>
      <c r="D3" s="2" t="s">
        <v>6</v>
      </c>
      <c r="E3" s="2" t="s">
        <v>6</v>
      </c>
      <c r="F3" s="2" t="s">
        <v>7</v>
      </c>
      <c r="G3" s="2"/>
      <c r="H3" s="2" t="s">
        <v>8</v>
      </c>
      <c r="I3" s="2" t="s">
        <v>9</v>
      </c>
      <c r="J3" s="2" t="s">
        <v>10</v>
      </c>
      <c r="K3" s="2" t="s">
        <v>11</v>
      </c>
    </row>
    <row r="4" spans="3:11" ht="12.75">
      <c r="C4" s="2" t="s">
        <v>12</v>
      </c>
      <c r="D4" s="2" t="s">
        <v>12</v>
      </c>
      <c r="E4" s="2" t="s">
        <v>12</v>
      </c>
      <c r="F4" s="2" t="s">
        <v>6</v>
      </c>
      <c r="G4" s="2" t="s">
        <v>13</v>
      </c>
      <c r="H4" s="2" t="s">
        <v>14</v>
      </c>
      <c r="I4" s="2" t="s">
        <v>15</v>
      </c>
      <c r="J4" s="2" t="s">
        <v>16</v>
      </c>
      <c r="K4" s="2" t="s">
        <v>16</v>
      </c>
    </row>
    <row r="5" ht="12.75">
      <c r="A5" t="s">
        <v>17</v>
      </c>
    </row>
    <row r="6" spans="2:11" ht="12.75">
      <c r="B6" t="s">
        <v>37</v>
      </c>
      <c r="C6" s="1">
        <v>2923131</v>
      </c>
      <c r="D6" s="1">
        <v>0</v>
      </c>
      <c r="E6" s="1">
        <v>162501</v>
      </c>
      <c r="F6" s="1">
        <v>0</v>
      </c>
      <c r="G6" s="1">
        <v>3085632</v>
      </c>
      <c r="H6" s="1">
        <v>0</v>
      </c>
      <c r="I6" s="1">
        <v>0</v>
      </c>
      <c r="J6" s="1">
        <v>0</v>
      </c>
      <c r="K6" s="1">
        <v>0</v>
      </c>
    </row>
    <row r="7" spans="2:11" ht="12.75">
      <c r="B7" t="s">
        <v>28</v>
      </c>
      <c r="C7" s="1">
        <v>8345530</v>
      </c>
      <c r="D7" s="1">
        <v>1190173</v>
      </c>
      <c r="E7" s="1">
        <v>90806</v>
      </c>
      <c r="F7" s="1">
        <v>0</v>
      </c>
      <c r="G7" s="1">
        <v>9626509</v>
      </c>
      <c r="H7" s="1">
        <v>8402898</v>
      </c>
      <c r="I7" s="1">
        <v>114534</v>
      </c>
      <c r="J7" s="1">
        <v>3902373</v>
      </c>
      <c r="K7" s="1">
        <v>271933</v>
      </c>
    </row>
    <row r="8" spans="2:11" ht="12.75">
      <c r="B8" t="s">
        <v>18</v>
      </c>
      <c r="C8" s="1">
        <v>32353550</v>
      </c>
      <c r="D8" s="1">
        <v>1489928</v>
      </c>
      <c r="E8" s="1">
        <v>1497515</v>
      </c>
      <c r="F8" s="1">
        <v>0</v>
      </c>
      <c r="G8" s="1">
        <v>35340993</v>
      </c>
      <c r="H8" s="1">
        <v>0</v>
      </c>
      <c r="I8" s="1">
        <v>31384042</v>
      </c>
      <c r="J8" s="1">
        <v>1656053</v>
      </c>
      <c r="K8" s="1">
        <v>74053</v>
      </c>
    </row>
    <row r="9" spans="2:11" ht="12.75">
      <c r="B9" t="s">
        <v>29</v>
      </c>
      <c r="C9" s="1">
        <v>3525512</v>
      </c>
      <c r="D9" s="1">
        <v>907002</v>
      </c>
      <c r="E9" s="1">
        <v>575287</v>
      </c>
      <c r="F9" s="1">
        <v>0</v>
      </c>
      <c r="G9" s="1">
        <v>5007801</v>
      </c>
      <c r="H9" s="1">
        <v>3525512</v>
      </c>
      <c r="I9" s="1">
        <v>54395</v>
      </c>
      <c r="J9" s="1">
        <v>116767</v>
      </c>
      <c r="K9" s="1">
        <v>65823</v>
      </c>
    </row>
    <row r="10" spans="2:11" ht="12.75">
      <c r="B10" t="s">
        <v>30</v>
      </c>
      <c r="C10" s="1">
        <v>32622932</v>
      </c>
      <c r="D10" s="1">
        <v>0</v>
      </c>
      <c r="E10" s="1">
        <v>0</v>
      </c>
      <c r="F10" s="1">
        <v>72058</v>
      </c>
      <c r="G10" s="1">
        <v>32694990</v>
      </c>
      <c r="H10" s="1">
        <v>33058938</v>
      </c>
      <c r="I10" s="1">
        <v>796720</v>
      </c>
      <c r="J10" s="1">
        <v>1504097</v>
      </c>
      <c r="K10" s="1">
        <v>0</v>
      </c>
    </row>
    <row r="11" spans="2:11" ht="12.75">
      <c r="B11" t="s">
        <v>31</v>
      </c>
      <c r="C11" s="1">
        <v>2112270</v>
      </c>
      <c r="D11" s="1">
        <v>0</v>
      </c>
      <c r="E11" s="1">
        <v>0</v>
      </c>
      <c r="F11" s="1">
        <v>188</v>
      </c>
      <c r="G11" s="1">
        <v>2112458</v>
      </c>
      <c r="H11" s="1">
        <v>2112270</v>
      </c>
      <c r="I11" s="1">
        <v>173571</v>
      </c>
      <c r="J11" s="1">
        <v>209307</v>
      </c>
      <c r="K11" s="1">
        <v>0</v>
      </c>
    </row>
    <row r="12" spans="2:11" ht="12.75">
      <c r="B12" t="s">
        <v>32</v>
      </c>
      <c r="C12" s="1">
        <v>2052937</v>
      </c>
      <c r="D12" s="1">
        <v>1621580</v>
      </c>
      <c r="E12" s="1">
        <v>0</v>
      </c>
      <c r="F12" s="1">
        <v>3850</v>
      </c>
      <c r="G12" s="1">
        <v>3678367</v>
      </c>
      <c r="H12" s="1">
        <v>2052938</v>
      </c>
      <c r="I12" s="1">
        <v>809234</v>
      </c>
      <c r="J12" s="1">
        <v>1596304</v>
      </c>
      <c r="K12" s="1">
        <v>1234524</v>
      </c>
    </row>
    <row r="13" spans="2:11" ht="12.75">
      <c r="B13" t="s">
        <v>33</v>
      </c>
      <c r="C13" s="1">
        <v>12317127</v>
      </c>
      <c r="D13" s="1">
        <v>1686401</v>
      </c>
      <c r="E13" s="1">
        <v>0</v>
      </c>
      <c r="F13" s="1">
        <v>0</v>
      </c>
      <c r="G13" s="1">
        <v>14003528</v>
      </c>
      <c r="H13" s="1">
        <v>12317127</v>
      </c>
      <c r="I13" s="1">
        <v>1507918</v>
      </c>
      <c r="J13" s="1">
        <v>1395313</v>
      </c>
      <c r="K13" s="1">
        <v>11607</v>
      </c>
    </row>
    <row r="14" spans="2:11" ht="12.75">
      <c r="B14" t="s">
        <v>34</v>
      </c>
      <c r="C14" s="1">
        <v>1721481</v>
      </c>
      <c r="D14" s="1">
        <v>2790129</v>
      </c>
      <c r="E14" s="1">
        <v>937133</v>
      </c>
      <c r="F14" s="1">
        <v>0</v>
      </c>
      <c r="G14" s="1">
        <v>5448743</v>
      </c>
      <c r="H14" s="1">
        <v>1721482</v>
      </c>
      <c r="I14" s="1">
        <v>178650</v>
      </c>
      <c r="J14" s="1">
        <v>1661214</v>
      </c>
      <c r="K14" s="1">
        <v>0</v>
      </c>
    </row>
    <row r="15" spans="2:11" ht="12.75">
      <c r="B15" t="s">
        <v>35</v>
      </c>
      <c r="C15" s="1">
        <v>829671</v>
      </c>
      <c r="D15" s="1">
        <v>944620</v>
      </c>
      <c r="E15" s="1">
        <v>0</v>
      </c>
      <c r="F15" s="1">
        <v>0</v>
      </c>
      <c r="G15" s="1">
        <v>1774291</v>
      </c>
      <c r="H15" s="1">
        <v>884063</v>
      </c>
      <c r="I15" s="1">
        <v>236731</v>
      </c>
      <c r="J15" s="1">
        <v>0</v>
      </c>
      <c r="K15" s="1">
        <v>0</v>
      </c>
    </row>
    <row r="16" spans="1:11" ht="12.75">
      <c r="A16" t="s">
        <v>19</v>
      </c>
      <c r="C16" s="1"/>
      <c r="D16" s="1"/>
      <c r="E16" s="1"/>
      <c r="F16" s="1"/>
      <c r="G16" s="1"/>
      <c r="H16" s="1"/>
      <c r="I16" s="1"/>
      <c r="J16" s="1"/>
      <c r="K16" s="1"/>
    </row>
    <row r="17" spans="2:11" ht="12.75">
      <c r="B17" t="s">
        <v>36</v>
      </c>
      <c r="C17" s="1">
        <v>12439888</v>
      </c>
      <c r="D17" s="1">
        <v>3825028</v>
      </c>
      <c r="E17" s="1">
        <v>2865126</v>
      </c>
      <c r="F17" s="1">
        <v>350</v>
      </c>
      <c r="G17" s="1">
        <v>19130392</v>
      </c>
      <c r="H17" s="1">
        <v>12439887</v>
      </c>
      <c r="I17" s="1">
        <v>8320942</v>
      </c>
      <c r="J17" s="1">
        <v>225329</v>
      </c>
      <c r="K17" s="1">
        <v>0</v>
      </c>
    </row>
    <row r="18" spans="2:11" ht="12.75">
      <c r="B18" t="s">
        <v>20</v>
      </c>
      <c r="C18" s="1">
        <v>12912941</v>
      </c>
      <c r="D18" s="1">
        <v>5201552</v>
      </c>
      <c r="E18" s="1">
        <v>3858735</v>
      </c>
      <c r="F18" s="1">
        <v>0</v>
      </c>
      <c r="G18" s="1">
        <v>21973228</v>
      </c>
      <c r="H18" s="1">
        <v>12912941</v>
      </c>
      <c r="I18" s="1">
        <v>5734781</v>
      </c>
      <c r="J18" s="1">
        <v>1321528</v>
      </c>
      <c r="K18" s="1">
        <v>153874</v>
      </c>
    </row>
    <row r="19" spans="2:11" ht="12.75">
      <c r="B19" t="s">
        <v>21</v>
      </c>
      <c r="C19" s="1">
        <v>2032147</v>
      </c>
      <c r="D19" s="1">
        <v>0</v>
      </c>
      <c r="E19" s="1">
        <v>0</v>
      </c>
      <c r="F19" s="1">
        <v>407</v>
      </c>
      <c r="G19" s="1">
        <v>2032554</v>
      </c>
      <c r="H19" s="1">
        <v>2032149</v>
      </c>
      <c r="I19" s="1">
        <v>18635</v>
      </c>
      <c r="J19" s="1">
        <v>439571</v>
      </c>
      <c r="K19" s="1">
        <v>0</v>
      </c>
    </row>
    <row r="20" spans="1:11" ht="12.75">
      <c r="A20" t="s">
        <v>7</v>
      </c>
      <c r="C20" s="1"/>
      <c r="D20" s="1"/>
      <c r="E20" s="1"/>
      <c r="F20" s="1"/>
      <c r="G20" s="1"/>
      <c r="H20" s="1"/>
      <c r="I20" s="1"/>
      <c r="J20" s="1"/>
      <c r="K20" s="1"/>
    </row>
    <row r="21" spans="2:11" ht="12.75">
      <c r="B21" t="s">
        <v>22</v>
      </c>
      <c r="C21" s="1">
        <v>6167264</v>
      </c>
      <c r="D21" s="1">
        <v>0</v>
      </c>
      <c r="E21" s="1">
        <v>0</v>
      </c>
      <c r="F21" s="1">
        <v>3977</v>
      </c>
      <c r="G21" s="1">
        <v>6171241</v>
      </c>
      <c r="H21" s="1">
        <v>6103207</v>
      </c>
      <c r="I21" s="1">
        <v>372283</v>
      </c>
      <c r="J21" s="1">
        <v>2465435</v>
      </c>
      <c r="K21" s="1">
        <v>0</v>
      </c>
    </row>
    <row r="22" spans="2:11" ht="12.75">
      <c r="B22" t="s">
        <v>23</v>
      </c>
      <c r="C22" s="1">
        <f>18050+5719+83139</f>
        <v>106908</v>
      </c>
      <c r="D22" s="1">
        <f>49960+22111+11723</f>
        <v>83794</v>
      </c>
      <c r="E22" s="1">
        <v>0</v>
      </c>
      <c r="F22" s="1">
        <v>0</v>
      </c>
      <c r="G22" s="1">
        <f>C22+D22</f>
        <v>190702</v>
      </c>
      <c r="H22" s="1">
        <v>106908</v>
      </c>
      <c r="I22" s="1">
        <v>36978</v>
      </c>
      <c r="J22" s="1">
        <v>8965</v>
      </c>
      <c r="K22" s="1">
        <v>0</v>
      </c>
    </row>
    <row r="23" spans="2:11" ht="12.75">
      <c r="B23" t="s">
        <v>24</v>
      </c>
      <c r="C23" s="1">
        <f>50780-132+22885+41820+46194+35572-42+22857+21821-400+23595+81108+74154+71682-250+44942</f>
        <v>536586</v>
      </c>
      <c r="D23" s="1">
        <v>0</v>
      </c>
      <c r="E23" s="1">
        <v>0</v>
      </c>
      <c r="F23" s="1">
        <v>0</v>
      </c>
      <c r="G23" s="1">
        <v>536586</v>
      </c>
      <c r="H23" s="1">
        <v>0</v>
      </c>
      <c r="I23" s="1">
        <v>44670</v>
      </c>
      <c r="J23" s="1">
        <v>0</v>
      </c>
      <c r="K23" s="1">
        <v>0</v>
      </c>
    </row>
    <row r="24" spans="3:11" ht="12.75">
      <c r="C24" s="1"/>
      <c r="D24" s="1"/>
      <c r="E24" s="1"/>
      <c r="F24" s="1"/>
      <c r="G24" s="1"/>
      <c r="H24" s="1"/>
      <c r="I24" s="1"/>
      <c r="J24" s="1"/>
      <c r="K24" s="1"/>
    </row>
    <row r="25" spans="1:11" ht="12.75">
      <c r="A25" t="s">
        <v>25</v>
      </c>
      <c r="C25" s="1">
        <f>C6+C7+C8+C9+C10+C11+C12+C13+C14+C15</f>
        <v>98804141</v>
      </c>
      <c r="D25" s="1">
        <f aca="true" t="shared" si="0" ref="D25:K25">D6+D7+D8+D9+D10+D11+D12+D13+D14+D15</f>
        <v>10629833</v>
      </c>
      <c r="E25" s="1">
        <f t="shared" si="0"/>
        <v>3263242</v>
      </c>
      <c r="F25" s="1">
        <f t="shared" si="0"/>
        <v>76096</v>
      </c>
      <c r="G25" s="1">
        <f t="shared" si="0"/>
        <v>112773312</v>
      </c>
      <c r="H25" s="1">
        <f t="shared" si="0"/>
        <v>64075228</v>
      </c>
      <c r="I25" s="1">
        <f t="shared" si="0"/>
        <v>35255795</v>
      </c>
      <c r="J25" s="1">
        <f t="shared" si="0"/>
        <v>12041428</v>
      </c>
      <c r="K25" s="1">
        <f t="shared" si="0"/>
        <v>1657940</v>
      </c>
    </row>
    <row r="26" spans="1:11" ht="12.75">
      <c r="A26" t="s">
        <v>26</v>
      </c>
      <c r="C26" s="1">
        <f>C17+C18+C19</f>
        <v>27384976</v>
      </c>
      <c r="D26" s="1">
        <f aca="true" t="shared" si="1" ref="D26:K26">D17+D18+D19</f>
        <v>9026580</v>
      </c>
      <c r="E26" s="1">
        <f t="shared" si="1"/>
        <v>6723861</v>
      </c>
      <c r="F26" s="1">
        <f t="shared" si="1"/>
        <v>757</v>
      </c>
      <c r="G26" s="1">
        <f t="shared" si="1"/>
        <v>43136174</v>
      </c>
      <c r="H26" s="1">
        <f t="shared" si="1"/>
        <v>27384977</v>
      </c>
      <c r="I26" s="1">
        <f t="shared" si="1"/>
        <v>14074358</v>
      </c>
      <c r="J26" s="1">
        <f t="shared" si="1"/>
        <v>1986428</v>
      </c>
      <c r="K26" s="1">
        <f t="shared" si="1"/>
        <v>153874</v>
      </c>
    </row>
    <row r="27" spans="1:11" ht="12.75">
      <c r="A27" t="s">
        <v>27</v>
      </c>
      <c r="C27" s="1">
        <f>C21+C22+C23</f>
        <v>6810758</v>
      </c>
      <c r="D27" s="1">
        <f aca="true" t="shared" si="2" ref="D27:K27">D21+D22+D23</f>
        <v>83794</v>
      </c>
      <c r="E27" s="1">
        <f t="shared" si="2"/>
        <v>0</v>
      </c>
      <c r="F27" s="1">
        <f t="shared" si="2"/>
        <v>3977</v>
      </c>
      <c r="G27" s="1">
        <f t="shared" si="2"/>
        <v>6898529</v>
      </c>
      <c r="H27" s="1">
        <f t="shared" si="2"/>
        <v>6210115</v>
      </c>
      <c r="I27" s="1">
        <f t="shared" si="2"/>
        <v>453931</v>
      </c>
      <c r="J27" s="1">
        <f t="shared" si="2"/>
        <v>2474400</v>
      </c>
      <c r="K27" s="1">
        <f t="shared" si="2"/>
        <v>0</v>
      </c>
    </row>
    <row r="28" spans="3:11" ht="12.75">
      <c r="C28" s="1"/>
      <c r="D28" s="1"/>
      <c r="E28" s="1"/>
      <c r="F28" s="1"/>
      <c r="G28" s="1"/>
      <c r="H28" s="1"/>
      <c r="I28" s="1"/>
      <c r="J28" s="1"/>
      <c r="K28" s="1"/>
    </row>
    <row r="29" spans="1:11" ht="12.75">
      <c r="A29" t="s">
        <v>38</v>
      </c>
      <c r="C29" s="1">
        <f>C25+C26+C27</f>
        <v>132999875</v>
      </c>
      <c r="D29" s="1">
        <f aca="true" t="shared" si="3" ref="D29:K29">D25+D26+D27</f>
        <v>19740207</v>
      </c>
      <c r="E29" s="1">
        <f t="shared" si="3"/>
        <v>9987103</v>
      </c>
      <c r="F29" s="1">
        <f t="shared" si="3"/>
        <v>80830</v>
      </c>
      <c r="G29" s="1">
        <f t="shared" si="3"/>
        <v>162808015</v>
      </c>
      <c r="H29" s="1">
        <f t="shared" si="3"/>
        <v>97670320</v>
      </c>
      <c r="I29" s="1">
        <f t="shared" si="3"/>
        <v>49784084</v>
      </c>
      <c r="J29" s="1">
        <f t="shared" si="3"/>
        <v>16502256</v>
      </c>
      <c r="K29" s="1">
        <f t="shared" si="3"/>
        <v>1811814</v>
      </c>
    </row>
    <row r="30" spans="3:11" ht="12.75">
      <c r="C30" s="1"/>
      <c r="D30" s="1"/>
      <c r="E30" s="1"/>
      <c r="F30" s="1"/>
      <c r="G30" s="1"/>
      <c r="H30" s="1"/>
      <c r="I30" s="1"/>
      <c r="J30" s="1"/>
      <c r="K30" s="1"/>
    </row>
    <row r="31" spans="3:11" ht="12.75">
      <c r="C31" s="1"/>
      <c r="D31" s="1"/>
      <c r="E31" s="1"/>
      <c r="F31" s="1"/>
      <c r="G31" s="1"/>
      <c r="H31" s="1"/>
      <c r="I31" s="1"/>
      <c r="J31" s="1"/>
      <c r="K31" s="1"/>
    </row>
    <row r="42" spans="3:11" ht="12.75">
      <c r="C42" s="1"/>
      <c r="D42" s="1"/>
      <c r="E42" s="1"/>
      <c r="F42" s="1"/>
      <c r="G42" s="1"/>
      <c r="H42" s="1"/>
      <c r="I42" s="1"/>
      <c r="J42" s="1"/>
      <c r="K42" s="1"/>
    </row>
    <row r="43" spans="3:11" ht="12.75">
      <c r="C43" s="1"/>
      <c r="D43" s="1"/>
      <c r="E43" s="1"/>
      <c r="F43" s="1"/>
      <c r="G43" s="1"/>
      <c r="H43" s="1"/>
      <c r="I43" s="1"/>
      <c r="J43" s="1"/>
      <c r="K43" s="1"/>
    </row>
  </sheetData>
  <printOptions/>
  <pageMargins left="0.5" right="0.5" top="1" bottom="1" header="0.5" footer="0.5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dsdd</cp:lastModifiedBy>
  <cp:lastPrinted>2003-12-29T22:09:41Z</cp:lastPrinted>
  <dcterms:created xsi:type="dcterms:W3CDTF">2003-12-29T21:36:37Z</dcterms:created>
  <dcterms:modified xsi:type="dcterms:W3CDTF">2003-12-29T22:09:46Z</dcterms:modified>
  <cp:category/>
  <cp:version/>
  <cp:contentType/>
  <cp:contentStatus/>
</cp:coreProperties>
</file>