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2120" windowHeight="8520" tabRatio="804" activeTab="0"/>
  </bookViews>
  <sheets>
    <sheet name="Exhibit 2A Onsite Bid" sheetId="1" r:id="rId1"/>
    <sheet name="Exhibit 2B Offsite Bid" sheetId="2" r:id="rId2"/>
    <sheet name="Exhibit 2C Onsite Ceiling" sheetId="3" r:id="rId3"/>
    <sheet name="Exhibit 2D Offsite Ceiling" sheetId="4" r:id="rId4"/>
    <sheet name="Exhibit 2E Mgmt Offsite Bid" sheetId="5" r:id="rId5"/>
    <sheet name="Exhibit 2F Mgmt Offsite Ceiling" sheetId="6" r:id="rId6"/>
    <sheet name="Exhibit 2A Sample" sheetId="7" r:id="rId7"/>
  </sheets>
  <definedNames>
    <definedName name="_xlnm.Print_Titles" localSheetId="0">'Exhibit 2A Onsite Bid'!$7:$9</definedName>
    <definedName name="_xlnm.Print_Titles" localSheetId="6">'Exhibit 2A Sample'!$8:$10</definedName>
    <definedName name="_xlnm.Print_Titles" localSheetId="1">'Exhibit 2B Offsite Bid'!$7:$9</definedName>
    <definedName name="_xlnm.Print_Titles" localSheetId="2">'Exhibit 2C Onsite Ceiling'!$7:$9</definedName>
    <definedName name="_xlnm.Print_Titles" localSheetId="3">'Exhibit 2D Offsite Ceiling'!$7:$9</definedName>
    <definedName name="_xlnm.Print_Titles" localSheetId="4">'Exhibit 2E Mgmt Offsite Bid'!$7:$9</definedName>
    <definedName name="_xlnm.Print_Titles" localSheetId="5">'Exhibit 2F Mgmt Offsite Ceiling'!$7:$9</definedName>
  </definedNames>
  <calcPr fullCalcOnLoad="1"/>
</workbook>
</file>

<file path=xl/sharedStrings.xml><?xml version="1.0" encoding="utf-8"?>
<sst xmlns="http://schemas.openxmlformats.org/spreadsheetml/2006/main" count="283" uniqueCount="90">
  <si>
    <t>Proposing Entity:</t>
  </si>
  <si>
    <t>Exhibit 2A</t>
  </si>
  <si>
    <t>Contract Year _____</t>
  </si>
  <si>
    <t>Unburdened Direct Labor Rate</t>
  </si>
  <si>
    <t>Award Fee</t>
  </si>
  <si>
    <t>Loaded</t>
  </si>
  <si>
    <t>to</t>
  </si>
  <si>
    <t>Offeror</t>
  </si>
  <si>
    <t>Portion</t>
  </si>
  <si>
    <t>Contract</t>
  </si>
  <si>
    <t>Overhead $</t>
  </si>
  <si>
    <t>G&amp;A $</t>
  </si>
  <si>
    <t>Amount</t>
  </si>
  <si>
    <t xml:space="preserve">Contract </t>
  </si>
  <si>
    <t>Rate</t>
  </si>
  <si>
    <t>%</t>
  </si>
  <si>
    <r>
      <t xml:space="preserve">Fill-in </t>
    </r>
    <r>
      <rPr>
        <i/>
        <u val="single"/>
        <sz val="8"/>
        <rFont val="Arial"/>
        <family val="2"/>
      </rPr>
      <t>Offeror</t>
    </r>
    <r>
      <rPr>
        <i/>
        <sz val="8"/>
        <rFont val="Arial"/>
        <family val="2"/>
      </rPr>
      <t xml:space="preserve"> DL category(s) by title that comprise Contract DL Category*</t>
    </r>
  </si>
  <si>
    <t xml:space="preserve">  *Add additional rows if more than two Offeror DL Categories are used to calculate Contract DL Category</t>
  </si>
  <si>
    <t xml:space="preserve">Offeror to Government Contract Non-Management Direct Labor Conversion </t>
  </si>
  <si>
    <t>Exhibit 2B</t>
  </si>
  <si>
    <t>Exhibit 2C</t>
  </si>
  <si>
    <t xml:space="preserve">Offeror Management and Administrative Labor  </t>
  </si>
  <si>
    <t xml:space="preserve">Offeror Management </t>
  </si>
  <si>
    <t>and/or Administrative</t>
  </si>
  <si>
    <t>Direct Labor Categories*</t>
  </si>
  <si>
    <t xml:space="preserve">  *Add additional rows if needed.</t>
  </si>
  <si>
    <t>Unburdened</t>
  </si>
  <si>
    <t>Direct Labor</t>
  </si>
  <si>
    <t>Exhibit 2D</t>
  </si>
  <si>
    <t>Fill-in TBP rate (%)</t>
  </si>
  <si>
    <t xml:space="preserve">Other** $ </t>
  </si>
  <si>
    <t xml:space="preserve"> **If applicable, insert and identify any "Other" indirect rates used to calculate loaded direct labor rates in accordance with your current accounting system (e.g., a separate fringe benefits rate) </t>
  </si>
  <si>
    <t>Government Position Description Contract DL Category</t>
  </si>
  <si>
    <t xml:space="preserve">Offeror Direct Labor (DL) Category(s)*  </t>
  </si>
  <si>
    <t xml:space="preserve">  Position AB</t>
  </si>
  <si>
    <t xml:space="preserve">  Position ABC</t>
  </si>
  <si>
    <t xml:space="preserve">  Position 12</t>
  </si>
  <si>
    <t xml:space="preserve">  Position 123</t>
  </si>
  <si>
    <t xml:space="preserve">  Position 45</t>
  </si>
  <si>
    <t xml:space="preserve">  Position X</t>
  </si>
  <si>
    <t>NA</t>
  </si>
  <si>
    <t>Exhibit 2A (SAMPLE )</t>
  </si>
  <si>
    <t>NOTE:  For purposes of this sample, Offeror Data/Rate Fill-ins are highlighted in yellow.  Loaded Contract DL Rate conversion is highlighted in blue.</t>
  </si>
  <si>
    <t>Contract Year 1</t>
  </si>
  <si>
    <r>
      <t>O</t>
    </r>
    <r>
      <rPr>
        <b/>
        <i/>
        <sz val="12"/>
        <rFont val="Arial"/>
        <family val="2"/>
      </rPr>
      <t>NSITE</t>
    </r>
    <r>
      <rPr>
        <b/>
        <sz val="11"/>
        <rFont val="Arial"/>
        <family val="2"/>
      </rPr>
      <t xml:space="preserve"> Bid Rates</t>
    </r>
  </si>
  <si>
    <r>
      <t xml:space="preserve">ONSITE </t>
    </r>
    <r>
      <rPr>
        <b/>
        <sz val="10"/>
        <rFont val="Arial"/>
        <family val="2"/>
      </rPr>
      <t>CY Indirect Bid Rates</t>
    </r>
  </si>
  <si>
    <r>
      <t>ONSITE</t>
    </r>
    <r>
      <rPr>
        <b/>
        <sz val="11"/>
        <rFont val="Arial"/>
        <family val="2"/>
      </rPr>
      <t xml:space="preserve"> Bid Rates</t>
    </r>
  </si>
  <si>
    <t>***If this is a Prime Offeror Exhibit - Loaded Non-Management ONSITE Direct Labor Bid Rate MUST match the Prime Loaded Contract Non-Management ONSITE Bid Rate in Exhibit 1A</t>
  </si>
  <si>
    <t>***If this is a Significant Subcontractor Exhibit - Loaded Non-Management ONSITE Direct Labor Bid Rate MUST match the Subcontractor Loaded Non-Management ONSITE Bid Rate in Exhibit 1A</t>
  </si>
  <si>
    <t>Subject Matter Expert</t>
  </si>
  <si>
    <t>Systems Engineer</t>
  </si>
  <si>
    <t>Senior Software Engineer</t>
  </si>
  <si>
    <t>Senior Engineer</t>
  </si>
  <si>
    <t>Engineer</t>
  </si>
  <si>
    <t>Software Engineer</t>
  </si>
  <si>
    <t>Junior Software Engineer</t>
  </si>
  <si>
    <t>Junior Engineer</t>
  </si>
  <si>
    <t>QA Process Analysts</t>
  </si>
  <si>
    <t>Freshout Engineer</t>
  </si>
  <si>
    <t>IT Specialist</t>
  </si>
  <si>
    <t>Senior Facilities Technician</t>
  </si>
  <si>
    <t>Facilities Technician</t>
  </si>
  <si>
    <r>
      <t>ONSITE</t>
    </r>
    <r>
      <rPr>
        <b/>
        <sz val="11"/>
        <rFont val="Arial"/>
        <family val="2"/>
      </rPr>
      <t xml:space="preserve"> Ceiling Rates</t>
    </r>
  </si>
  <si>
    <t>ONSITE CY Indirect Bid Rates</t>
  </si>
  <si>
    <t>ONSITE DL Ceiling Rate***</t>
  </si>
  <si>
    <t>ONSITE DL Bid Rate***</t>
  </si>
  <si>
    <r>
      <t>OFFSITE</t>
    </r>
    <r>
      <rPr>
        <b/>
        <sz val="11"/>
        <rFont val="Arial"/>
        <family val="2"/>
      </rPr>
      <t xml:space="preserve"> Bid Rates</t>
    </r>
  </si>
  <si>
    <t>OFFSITE DL Bid Rate***</t>
  </si>
  <si>
    <t>OFFSITE CY Indirect Bid Rates</t>
  </si>
  <si>
    <t>ONSITE CY Indirect Ceiling Rates</t>
  </si>
  <si>
    <r>
      <t>OFFSITE</t>
    </r>
    <r>
      <rPr>
        <b/>
        <sz val="11"/>
        <rFont val="Arial"/>
        <family val="2"/>
      </rPr>
      <t xml:space="preserve"> Ceiling Rates</t>
    </r>
  </si>
  <si>
    <t>OFFSITE CY Indirect Ceiling Rates</t>
  </si>
  <si>
    <t>OFFSITE DL Ceiling Rate***</t>
  </si>
  <si>
    <t>***If this is a Prime Offeror Exhibit - Loaded Non-Management OFFSITE Direct Labor Ceiling Rate MUST match the Prime Loaded Contract Non-Management OFFSITE Ceiling Rate in Exhibit 1B</t>
  </si>
  <si>
    <t>***If this is a Prime Offeror Exhibit - Loaded Non-Management ONSITE Direct Labor Ceiling Rate MUST match the Prime Loaded Contract Non-Management ONSITE Ceiling Rate in Exhibit 1B</t>
  </si>
  <si>
    <t>***If this is a Significant Subcontractor Exhibit - Loaded Non-Management ONSITE Direct Labor Ceiling Rate MUST match the Subcontractor Loaded Non-Management ONSITE Ceiling Rate in Exhibit 1B</t>
  </si>
  <si>
    <t>***If this is a Prime Offeror Exhibit - Loaded Non-Management OFFSITE Direct Labor Bid Rate MUST match the Prime Loaded Contract Non-Management OFFSITE Bid Rate in Exhibit 1A</t>
  </si>
  <si>
    <t>OFFSITE Bid Rates</t>
  </si>
  <si>
    <t>Exhibit 2E</t>
  </si>
  <si>
    <t>Exhibit 2F</t>
  </si>
  <si>
    <t>OFFSITE Ceiling Rates</t>
  </si>
  <si>
    <t>OFFSITE Bid Rate**</t>
  </si>
  <si>
    <t>***If this is a Prime Offeror Exhibit - Loaded Management/Administrative Labor OFFSITE Bid Rate MUST match the Prime Loaded Management/Administrative OFFSITE Bid Rate in Exhibit 1A</t>
  </si>
  <si>
    <t>***If this is a Significant Subcontractor Exhibit - Loaded Management/Administrative Labor OFFSITE Bid Rate MUST match the Subcontractor Loaded Management/Administrative OFFSITE Bid Rate in Exhibit 1A</t>
  </si>
  <si>
    <t>***If this is a Prime Offeror Exhibit - Loaded Management/Administrative Labor OFFSITE Ceiling Rate MUST match the Prime Loaded Management/Administrative OFFSITE Ceiling Rate in Exhibit 1B</t>
  </si>
  <si>
    <t>***If this is a Significant Subcontractor Exhibit - Loaded Management/Administrative Labor OFFSITE Ceiling Rate MUST match the Subcontractor Loaded Management/Administrative OFFSITE Ceiling Rate in Exhibit 1B</t>
  </si>
  <si>
    <t>OFFSITE Ceiling Rate</t>
  </si>
  <si>
    <t>***If this is a Subcontractor Exhibit - Loaded Non-Management OFFSITE Direct Labor Ceiling Rate MUST match the Subcontractor Loaded Non-Management OFFSITE Ceiling Rate in Exhibit 1B</t>
  </si>
  <si>
    <t>RFP NNG08234094R</t>
  </si>
  <si>
    <t>RFP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</si>
</sst>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2" borderId="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 wrapText="1"/>
    </xf>
    <xf numFmtId="164" fontId="0" fillId="2" borderId="18" xfId="0" applyNumberFormat="1" applyFill="1" applyBorder="1" applyAlignment="1">
      <alignment horizontal="center"/>
    </xf>
    <xf numFmtId="9" fontId="0" fillId="2" borderId="19" xfId="0" applyNumberFormat="1" applyFill="1" applyBorder="1" applyAlignment="1">
      <alignment horizontal="center"/>
    </xf>
    <xf numFmtId="164" fontId="0" fillId="0" borderId="19" xfId="0" applyNumberFormat="1" applyBorder="1" applyAlignment="1" applyProtection="1">
      <alignment horizontal="center"/>
      <protection/>
    </xf>
    <xf numFmtId="164" fontId="0" fillId="2" borderId="20" xfId="0" applyNumberFormat="1" applyFill="1" applyBorder="1" applyAlignment="1">
      <alignment horizontal="center"/>
    </xf>
    <xf numFmtId="9" fontId="0" fillId="2" borderId="21" xfId="0" applyNumberFormat="1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9" fontId="0" fillId="0" borderId="23" xfId="0" applyNumberFormat="1" applyBorder="1" applyAlignment="1">
      <alignment horizontal="center"/>
    </xf>
    <xf numFmtId="164" fontId="0" fillId="0" borderId="24" xfId="0" applyNumberFormat="1" applyBorder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164" fontId="2" fillId="4" borderId="26" xfId="0" applyNumberFormat="1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 vertical="center" wrapText="1"/>
    </xf>
    <xf numFmtId="164" fontId="0" fillId="4" borderId="19" xfId="0" applyNumberFormat="1" applyFill="1" applyBorder="1" applyAlignment="1" applyProtection="1">
      <alignment horizontal="center"/>
      <protection/>
    </xf>
    <xf numFmtId="164" fontId="0" fillId="4" borderId="24" xfId="0" applyNumberFormat="1" applyFill="1" applyBorder="1" applyAlignment="1" applyProtection="1">
      <alignment horizontal="center"/>
      <protection/>
    </xf>
    <xf numFmtId="164" fontId="0" fillId="4" borderId="25" xfId="0" applyNumberFormat="1" applyFill="1" applyBorder="1" applyAlignment="1" applyProtection="1">
      <alignment horizontal="center"/>
      <protection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164" fontId="0" fillId="0" borderId="19" xfId="0" applyNumberFormat="1" applyFill="1" applyBorder="1" applyAlignment="1" applyProtection="1">
      <alignment horizontal="center"/>
      <protection/>
    </xf>
    <xf numFmtId="164" fontId="0" fillId="0" borderId="24" xfId="0" applyNumberFormat="1" applyFill="1" applyBorder="1" applyAlignment="1" applyProtection="1">
      <alignment horizontal="center"/>
      <protection/>
    </xf>
    <xf numFmtId="164" fontId="0" fillId="0" borderId="26" xfId="0" applyNumberForma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9" fillId="2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0" fillId="3" borderId="29" xfId="0" applyFill="1" applyBorder="1" applyAlignment="1" applyProtection="1">
      <alignment horizontal="center"/>
      <protection locked="0"/>
    </xf>
    <xf numFmtId="9" fontId="0" fillId="0" borderId="30" xfId="0" applyNumberFormat="1" applyBorder="1" applyAlignment="1">
      <alignment horizontal="center"/>
    </xf>
    <xf numFmtId="164" fontId="0" fillId="0" borderId="31" xfId="0" applyNumberFormat="1" applyBorder="1" applyAlignment="1" applyProtection="1">
      <alignment horizontal="center"/>
      <protection/>
    </xf>
    <xf numFmtId="0" fontId="0" fillId="0" borderId="28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10" xfId="0" applyBorder="1" applyAlignment="1">
      <alignment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33" xfId="0" applyNumberForma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3" borderId="34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0" fillId="3" borderId="36" xfId="0" applyFill="1" applyBorder="1" applyAlignment="1" applyProtection="1">
      <alignment/>
      <protection locked="0"/>
    </xf>
    <xf numFmtId="0" fontId="0" fillId="3" borderId="37" xfId="0" applyFill="1" applyBorder="1" applyAlignment="1" applyProtection="1">
      <alignment/>
      <protection locked="0"/>
    </xf>
    <xf numFmtId="0" fontId="0" fillId="3" borderId="38" xfId="0" applyFill="1" applyBorder="1" applyAlignment="1" applyProtection="1">
      <alignment/>
      <protection locked="0"/>
    </xf>
    <xf numFmtId="0" fontId="0" fillId="3" borderId="39" xfId="0" applyFill="1" applyBorder="1" applyAlignment="1" applyProtection="1">
      <alignment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7109375" style="0" customWidth="1"/>
    <col min="2" max="8" width="11.7109375" style="0" customWidth="1"/>
    <col min="9" max="9" width="13.421875" style="0" customWidth="1"/>
  </cols>
  <sheetData>
    <row r="1" spans="1:11" ht="12.75">
      <c r="A1" s="1" t="s">
        <v>0</v>
      </c>
      <c r="B1" s="2"/>
      <c r="C1" s="2"/>
      <c r="D1" s="3"/>
      <c r="E1" s="3"/>
      <c r="F1" s="3"/>
      <c r="G1" s="3"/>
      <c r="H1" s="3"/>
      <c r="I1" s="4" t="s">
        <v>88</v>
      </c>
      <c r="J1" s="3"/>
      <c r="K1" s="3"/>
    </row>
    <row r="2" spans="1:14" ht="12.7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5"/>
      <c r="K2" s="5"/>
      <c r="L2" s="5"/>
      <c r="M2" s="5"/>
      <c r="N2" s="5"/>
    </row>
    <row r="3" spans="1:9" ht="15.75" customHeight="1">
      <c r="A3" s="83" t="s">
        <v>18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4" t="s">
        <v>46</v>
      </c>
      <c r="B4" s="85"/>
      <c r="C4" s="85"/>
      <c r="D4" s="85"/>
      <c r="E4" s="85"/>
      <c r="F4" s="85"/>
      <c r="G4" s="85"/>
      <c r="H4" s="85"/>
      <c r="I4" s="85"/>
    </row>
    <row r="5" spans="1:9" ht="12.75">
      <c r="A5" s="82" t="s">
        <v>2</v>
      </c>
      <c r="B5" s="82"/>
      <c r="C5" s="82"/>
      <c r="D5" s="82"/>
      <c r="E5" s="82"/>
      <c r="F5" s="82"/>
      <c r="G5" s="82"/>
      <c r="H5" s="82"/>
      <c r="I5" s="82"/>
    </row>
    <row r="6" ht="13.5" thickBot="1"/>
    <row r="7" spans="1:9" ht="13.5" thickBot="1">
      <c r="A7" s="23" t="s">
        <v>33</v>
      </c>
      <c r="B7" s="86" t="s">
        <v>3</v>
      </c>
      <c r="C7" s="86"/>
      <c r="D7" s="86"/>
      <c r="E7" s="87" t="s">
        <v>63</v>
      </c>
      <c r="F7" s="88"/>
      <c r="G7" s="89"/>
      <c r="H7" s="23" t="s">
        <v>4</v>
      </c>
      <c r="I7" s="23" t="s">
        <v>5</v>
      </c>
    </row>
    <row r="8" spans="1:9" ht="12.75">
      <c r="A8" s="19" t="s">
        <v>6</v>
      </c>
      <c r="B8" s="26" t="s">
        <v>7</v>
      </c>
      <c r="C8" s="25" t="s">
        <v>8</v>
      </c>
      <c r="D8" s="27" t="s">
        <v>9</v>
      </c>
      <c r="E8" s="24" t="s">
        <v>10</v>
      </c>
      <c r="F8" s="24" t="s">
        <v>30</v>
      </c>
      <c r="G8" s="21" t="s">
        <v>11</v>
      </c>
      <c r="H8" s="22" t="s">
        <v>12</v>
      </c>
      <c r="I8" s="22" t="s">
        <v>13</v>
      </c>
    </row>
    <row r="9" spans="1:9" ht="26.25" thickBot="1">
      <c r="A9" s="17" t="s">
        <v>32</v>
      </c>
      <c r="B9" s="28" t="s">
        <v>14</v>
      </c>
      <c r="C9" s="29" t="s">
        <v>15</v>
      </c>
      <c r="D9" s="30" t="s">
        <v>14</v>
      </c>
      <c r="E9" s="31" t="s">
        <v>29</v>
      </c>
      <c r="F9" s="31" t="s">
        <v>29</v>
      </c>
      <c r="G9" s="31" t="s">
        <v>29</v>
      </c>
      <c r="H9" s="31" t="s">
        <v>29</v>
      </c>
      <c r="I9" s="57" t="s">
        <v>65</v>
      </c>
    </row>
    <row r="10" spans="1:9" s="9" customFormat="1" ht="11.25">
      <c r="A10" s="6" t="s">
        <v>16</v>
      </c>
      <c r="B10" s="7"/>
      <c r="C10" s="7"/>
      <c r="D10" s="7"/>
      <c r="E10" s="7"/>
      <c r="F10" s="7"/>
      <c r="G10" s="7"/>
      <c r="H10" s="7"/>
      <c r="I10" s="8"/>
    </row>
    <row r="11" spans="1:9" ht="12.75">
      <c r="A11" s="10"/>
      <c r="B11" s="41"/>
      <c r="C11" s="42"/>
      <c r="D11" s="53">
        <f>SUM(B11*C11)</f>
        <v>0</v>
      </c>
      <c r="E11" s="76"/>
      <c r="F11" s="77"/>
      <c r="G11" s="77"/>
      <c r="H11" s="77"/>
      <c r="I11" s="78"/>
    </row>
    <row r="12" spans="1:9" ht="12.75">
      <c r="A12" s="10"/>
      <c r="B12" s="43"/>
      <c r="C12" s="44"/>
      <c r="D12" s="53">
        <f>SUM(B12*C12)</f>
        <v>0</v>
      </c>
      <c r="E12" s="79"/>
      <c r="F12" s="80"/>
      <c r="G12" s="80"/>
      <c r="H12" s="80"/>
      <c r="I12" s="81"/>
    </row>
    <row r="13" spans="1:9" ht="16.5" thickBot="1">
      <c r="A13" s="59" t="s">
        <v>49</v>
      </c>
      <c r="B13" s="37"/>
      <c r="C13" s="38">
        <f>SUM(C11:C12)</f>
        <v>0</v>
      </c>
      <c r="D13" s="54">
        <f>SUM(D11:D12)</f>
        <v>0</v>
      </c>
      <c r="E13" s="55" t="e">
        <f>SUM(D13*E9)</f>
        <v>#VALUE!</v>
      </c>
      <c r="F13" s="55" t="e">
        <f>SUM(D13*F9)</f>
        <v>#VALUE!</v>
      </c>
      <c r="G13" s="55" t="e">
        <f>SUM((D13+E13+F13)*G9)</f>
        <v>#VALUE!</v>
      </c>
      <c r="H13" s="55" t="e">
        <f>SUM((D13+E13+F13+G13)*H9)</f>
        <v>#VALUE!</v>
      </c>
      <c r="I13" s="56" t="e">
        <f>SUM(D13:H13)</f>
        <v>#VALUE!</v>
      </c>
    </row>
    <row r="14" spans="1:9" ht="13.5" thickTop="1">
      <c r="A14" s="60"/>
      <c r="B14" s="41"/>
      <c r="C14" s="42"/>
      <c r="D14" s="34">
        <f>PRODUCT(B14:C14)</f>
        <v>0</v>
      </c>
      <c r="E14" s="76"/>
      <c r="F14" s="77"/>
      <c r="G14" s="77"/>
      <c r="H14" s="77"/>
      <c r="I14" s="78"/>
    </row>
    <row r="15" spans="1:9" ht="12.75">
      <c r="A15" s="10"/>
      <c r="B15" s="43"/>
      <c r="C15" s="44"/>
      <c r="D15" s="40">
        <f>PRODUCT(B15:C15)</f>
        <v>0</v>
      </c>
      <c r="E15" s="79"/>
      <c r="F15" s="80"/>
      <c r="G15" s="80"/>
      <c r="H15" s="80"/>
      <c r="I15" s="81"/>
    </row>
    <row r="16" spans="1:9" ht="16.5" thickBot="1">
      <c r="A16" s="59" t="s">
        <v>50</v>
      </c>
      <c r="B16" s="37"/>
      <c r="C16" s="38">
        <f>SUM(C14:C15)</f>
        <v>0</v>
      </c>
      <c r="D16" s="39">
        <f>SUM(D14:D15)</f>
        <v>0</v>
      </c>
      <c r="E16" s="58" t="e">
        <f>SUM(D16*E9)</f>
        <v>#VALUE!</v>
      </c>
      <c r="F16" s="58" t="e">
        <f>SUM(D16*F9)</f>
        <v>#VALUE!</v>
      </c>
      <c r="G16" s="55" t="e">
        <f>SUM((D16+E16+F16)*G9)</f>
        <v>#VALUE!</v>
      </c>
      <c r="H16" s="55" t="e">
        <f>SUM((D16+E16+F16+G16)*H9)</f>
        <v>#VALUE!</v>
      </c>
      <c r="I16" s="56" t="e">
        <f>SUM(D16:H16)</f>
        <v>#VALUE!</v>
      </c>
    </row>
    <row r="17" spans="1:9" ht="13.5" thickTop="1">
      <c r="A17" s="60"/>
      <c r="B17" s="41"/>
      <c r="C17" s="42"/>
      <c r="D17" s="34">
        <f>PRODUCT(B17:C17)</f>
        <v>0</v>
      </c>
      <c r="E17" s="76"/>
      <c r="F17" s="77"/>
      <c r="G17" s="77"/>
      <c r="H17" s="77"/>
      <c r="I17" s="78"/>
    </row>
    <row r="18" spans="1:9" ht="12.75">
      <c r="A18" s="10"/>
      <c r="B18" s="43"/>
      <c r="C18" s="44"/>
      <c r="D18" s="40">
        <f>PRODUCT(B18:C18)</f>
        <v>0</v>
      </c>
      <c r="E18" s="79"/>
      <c r="F18" s="80"/>
      <c r="G18" s="80"/>
      <c r="H18" s="80"/>
      <c r="I18" s="81"/>
    </row>
    <row r="19" spans="1:9" ht="16.5" thickBot="1">
      <c r="A19" s="59" t="s">
        <v>51</v>
      </c>
      <c r="B19" s="37"/>
      <c r="C19" s="38">
        <f>SUM(C17:C18)</f>
        <v>0</v>
      </c>
      <c r="D19" s="39">
        <f>SUM(D17:D18)</f>
        <v>0</v>
      </c>
      <c r="E19" s="58" t="e">
        <f>SUM(D19*E9)</f>
        <v>#VALUE!</v>
      </c>
      <c r="F19" s="58" t="e">
        <f>SUM(D19*F9)</f>
        <v>#VALUE!</v>
      </c>
      <c r="G19" s="55" t="e">
        <f>SUM((D19+E19+F19)*G9)</f>
        <v>#VALUE!</v>
      </c>
      <c r="H19" s="55" t="e">
        <f>SUM((D19+E19+F19+G19)*H9)</f>
        <v>#VALUE!</v>
      </c>
      <c r="I19" s="56" t="e">
        <f>SUM(D19:H19)</f>
        <v>#VALUE!</v>
      </c>
    </row>
    <row r="20" spans="1:9" ht="13.5" thickTop="1">
      <c r="A20" s="60"/>
      <c r="B20" s="41"/>
      <c r="C20" s="42"/>
      <c r="D20" s="34">
        <f>PRODUCT(B20:C20)</f>
        <v>0</v>
      </c>
      <c r="E20" s="76"/>
      <c r="F20" s="77"/>
      <c r="G20" s="77"/>
      <c r="H20" s="77"/>
      <c r="I20" s="78"/>
    </row>
    <row r="21" spans="1:9" ht="12.75">
      <c r="A21" s="10"/>
      <c r="B21" s="43"/>
      <c r="C21" s="44"/>
      <c r="D21" s="40">
        <f>PRODUCT(B21:C21)</f>
        <v>0</v>
      </c>
      <c r="E21" s="79"/>
      <c r="F21" s="80"/>
      <c r="G21" s="80"/>
      <c r="H21" s="80"/>
      <c r="I21" s="81"/>
    </row>
    <row r="22" spans="1:9" ht="16.5" thickBot="1">
      <c r="A22" s="59" t="s">
        <v>52</v>
      </c>
      <c r="B22" s="37"/>
      <c r="C22" s="38">
        <f>SUM(C20:C21)</f>
        <v>0</v>
      </c>
      <c r="D22" s="39">
        <f>SUM(D20:D21)</f>
        <v>0</v>
      </c>
      <c r="E22" s="58" t="e">
        <f>SUM(D22*E9)</f>
        <v>#VALUE!</v>
      </c>
      <c r="F22" s="58" t="e">
        <f>SUM(D22*F9)</f>
        <v>#VALUE!</v>
      </c>
      <c r="G22" s="55" t="e">
        <f>SUM((D22+E22+F22)*G9)</f>
        <v>#VALUE!</v>
      </c>
      <c r="H22" s="55" t="e">
        <f>SUM((D22+E22+F22+G22)*H9)</f>
        <v>#VALUE!</v>
      </c>
      <c r="I22" s="56" t="e">
        <f>SUM(D22:H22)</f>
        <v>#VALUE!</v>
      </c>
    </row>
    <row r="23" spans="1:9" ht="13.5" thickTop="1">
      <c r="A23" s="60"/>
      <c r="B23" s="41"/>
      <c r="C23" s="42"/>
      <c r="D23" s="34">
        <f>PRODUCT(B23:C23)</f>
        <v>0</v>
      </c>
      <c r="E23" s="76"/>
      <c r="F23" s="77"/>
      <c r="G23" s="77"/>
      <c r="H23" s="77"/>
      <c r="I23" s="78"/>
    </row>
    <row r="24" spans="1:9" ht="12.75">
      <c r="A24" s="10"/>
      <c r="B24" s="43"/>
      <c r="C24" s="44"/>
      <c r="D24" s="40">
        <f>PRODUCT(B24:C24)</f>
        <v>0</v>
      </c>
      <c r="E24" s="79"/>
      <c r="F24" s="80"/>
      <c r="G24" s="80"/>
      <c r="H24" s="80"/>
      <c r="I24" s="81"/>
    </row>
    <row r="25" spans="1:9" ht="16.5" thickBot="1">
      <c r="A25" s="59" t="s">
        <v>53</v>
      </c>
      <c r="B25" s="37"/>
      <c r="C25" s="38">
        <f>SUM(C23:C24)</f>
        <v>0</v>
      </c>
      <c r="D25" s="39">
        <f>SUM(D23:D24)</f>
        <v>0</v>
      </c>
      <c r="E25" s="58" t="e">
        <f>SUM(D25*E9)</f>
        <v>#VALUE!</v>
      </c>
      <c r="F25" s="58" t="e">
        <f>SUM(D25*F9)</f>
        <v>#VALUE!</v>
      </c>
      <c r="G25" s="55" t="e">
        <f>SUM((D25+E25+F25)*G9)</f>
        <v>#VALUE!</v>
      </c>
      <c r="H25" s="55" t="e">
        <f>SUM((D25+E25+F25+G25)*H9)</f>
        <v>#VALUE!</v>
      </c>
      <c r="I25" s="56" t="e">
        <f>SUM(D25:H25)</f>
        <v>#VALUE!</v>
      </c>
    </row>
    <row r="26" spans="1:9" ht="13.5" thickTop="1">
      <c r="A26" s="60"/>
      <c r="B26" s="41"/>
      <c r="C26" s="42"/>
      <c r="D26" s="34">
        <f>PRODUCT(B26:C26)</f>
        <v>0</v>
      </c>
      <c r="E26" s="76"/>
      <c r="F26" s="77"/>
      <c r="G26" s="77"/>
      <c r="H26" s="77"/>
      <c r="I26" s="78"/>
    </row>
    <row r="27" spans="1:9" ht="12.75">
      <c r="A27" s="10"/>
      <c r="B27" s="43"/>
      <c r="C27" s="44"/>
      <c r="D27" s="40">
        <f>PRODUCT(B27:C27)</f>
        <v>0</v>
      </c>
      <c r="E27" s="79"/>
      <c r="F27" s="80"/>
      <c r="G27" s="80"/>
      <c r="H27" s="80"/>
      <c r="I27" s="81"/>
    </row>
    <row r="28" spans="1:9" ht="16.5" thickBot="1">
      <c r="A28" s="59" t="s">
        <v>54</v>
      </c>
      <c r="B28" s="37"/>
      <c r="C28" s="38">
        <f>SUM(C26:C27)</f>
        <v>0</v>
      </c>
      <c r="D28" s="39">
        <f>SUM(D26:D27)</f>
        <v>0</v>
      </c>
      <c r="E28" s="58" t="e">
        <f>SUM(D28*E9)</f>
        <v>#VALUE!</v>
      </c>
      <c r="F28" s="58" t="e">
        <f>SUM(D28*F9)</f>
        <v>#VALUE!</v>
      </c>
      <c r="G28" s="55" t="e">
        <f>SUM((D28+E28+F28)*G9)</f>
        <v>#VALUE!</v>
      </c>
      <c r="H28" s="55" t="e">
        <f>SUM((D28+E28+F28+G28)*H9)</f>
        <v>#VALUE!</v>
      </c>
      <c r="I28" s="56" t="e">
        <f>SUM(D28:H28)</f>
        <v>#VALUE!</v>
      </c>
    </row>
    <row r="29" spans="1:9" ht="13.5" thickTop="1">
      <c r="A29" s="60"/>
      <c r="B29" s="41"/>
      <c r="C29" s="42"/>
      <c r="D29" s="34">
        <f>PRODUCT(B29:C29)</f>
        <v>0</v>
      </c>
      <c r="E29" s="76"/>
      <c r="F29" s="77"/>
      <c r="G29" s="77"/>
      <c r="H29" s="77"/>
      <c r="I29" s="78"/>
    </row>
    <row r="30" spans="1:9" ht="12.75">
      <c r="A30" s="10"/>
      <c r="B30" s="43"/>
      <c r="C30" s="44"/>
      <c r="D30" s="40">
        <f>PRODUCT(B30:C30)</f>
        <v>0</v>
      </c>
      <c r="E30" s="79"/>
      <c r="F30" s="80"/>
      <c r="G30" s="80"/>
      <c r="H30" s="80"/>
      <c r="I30" s="81"/>
    </row>
    <row r="31" spans="1:9" ht="16.5" thickBot="1">
      <c r="A31" s="59" t="s">
        <v>55</v>
      </c>
      <c r="B31" s="37"/>
      <c r="C31" s="38">
        <f>SUM(C29:C30)</f>
        <v>0</v>
      </c>
      <c r="D31" s="39">
        <f>SUM(D29:D30)</f>
        <v>0</v>
      </c>
      <c r="E31" s="58" t="e">
        <f>SUM(D31*E9)</f>
        <v>#VALUE!</v>
      </c>
      <c r="F31" s="58" t="e">
        <f>SUM(D31*F9)</f>
        <v>#VALUE!</v>
      </c>
      <c r="G31" s="55" t="e">
        <f>SUM((D31+E31+F31)*G9)</f>
        <v>#VALUE!</v>
      </c>
      <c r="H31" s="55" t="e">
        <f>SUM((D31+E31+F31+G31)*H9)</f>
        <v>#VALUE!</v>
      </c>
      <c r="I31" s="56" t="e">
        <f>SUM(D31:H31)</f>
        <v>#VALUE!</v>
      </c>
    </row>
    <row r="32" spans="1:9" ht="13.5" thickTop="1">
      <c r="A32" s="60"/>
      <c r="B32" s="41"/>
      <c r="C32" s="42"/>
      <c r="D32" s="34">
        <f>PRODUCT(B32:C32)</f>
        <v>0</v>
      </c>
      <c r="E32" s="76"/>
      <c r="F32" s="77"/>
      <c r="G32" s="77"/>
      <c r="H32" s="77"/>
      <c r="I32" s="78"/>
    </row>
    <row r="33" spans="1:9" ht="12.75">
      <c r="A33" s="10"/>
      <c r="B33" s="43"/>
      <c r="C33" s="44"/>
      <c r="D33" s="40">
        <f>PRODUCT(B33:C33)</f>
        <v>0</v>
      </c>
      <c r="E33" s="79"/>
      <c r="F33" s="80"/>
      <c r="G33" s="80"/>
      <c r="H33" s="80"/>
      <c r="I33" s="81"/>
    </row>
    <row r="34" spans="1:9" ht="16.5" thickBot="1">
      <c r="A34" s="59" t="s">
        <v>56</v>
      </c>
      <c r="B34" s="37"/>
      <c r="C34" s="38">
        <f>SUM(C32:C33)</f>
        <v>0</v>
      </c>
      <c r="D34" s="39">
        <f>SUM(D32:D33)</f>
        <v>0</v>
      </c>
      <c r="E34" s="58" t="e">
        <f>SUM(D34*E9)</f>
        <v>#VALUE!</v>
      </c>
      <c r="F34" s="58" t="e">
        <f>SUM(D34*F9)</f>
        <v>#VALUE!</v>
      </c>
      <c r="G34" s="55" t="e">
        <f>SUM((D34+E34+F34)*G9)</f>
        <v>#VALUE!</v>
      </c>
      <c r="H34" s="55" t="e">
        <f>SUM((D34+E34+F34+G34)*H9)</f>
        <v>#VALUE!</v>
      </c>
      <c r="I34" s="56" t="e">
        <f>SUM(D34:H34)</f>
        <v>#VALUE!</v>
      </c>
    </row>
    <row r="35" spans="1:9" ht="13.5" thickTop="1">
      <c r="A35" s="60"/>
      <c r="B35" s="41"/>
      <c r="C35" s="42"/>
      <c r="D35" s="34">
        <f>PRODUCT(B35:C35)</f>
        <v>0</v>
      </c>
      <c r="E35" s="76"/>
      <c r="F35" s="77"/>
      <c r="G35" s="77"/>
      <c r="H35" s="77"/>
      <c r="I35" s="78"/>
    </row>
    <row r="36" spans="1:9" ht="12.75">
      <c r="A36" s="10"/>
      <c r="B36" s="43"/>
      <c r="C36" s="44"/>
      <c r="D36" s="40">
        <f>PRODUCT(B36:C36)</f>
        <v>0</v>
      </c>
      <c r="E36" s="79"/>
      <c r="F36" s="80"/>
      <c r="G36" s="80"/>
      <c r="H36" s="80"/>
      <c r="I36" s="81"/>
    </row>
    <row r="37" spans="1:9" ht="16.5" thickBot="1">
      <c r="A37" s="59" t="s">
        <v>57</v>
      </c>
      <c r="B37" s="37"/>
      <c r="C37" s="38">
        <f>SUM(C35:C36)</f>
        <v>0</v>
      </c>
      <c r="D37" s="39">
        <f>SUM(D35:D36)</f>
        <v>0</v>
      </c>
      <c r="E37" s="58" t="e">
        <f>SUM(D37*E9)</f>
        <v>#VALUE!</v>
      </c>
      <c r="F37" s="58" t="e">
        <f>SUM(D37*F9)</f>
        <v>#VALUE!</v>
      </c>
      <c r="G37" s="55" t="e">
        <f>SUM((D37+E37+F37)*G27)</f>
        <v>#VALUE!</v>
      </c>
      <c r="H37" s="55" t="e">
        <f>SUM((D37+E37+F37+G37)*H27)</f>
        <v>#VALUE!</v>
      </c>
      <c r="I37" s="56" t="e">
        <f>SUM(D37:H37)</f>
        <v>#VALUE!</v>
      </c>
    </row>
    <row r="38" spans="1:9" ht="13.5" thickTop="1">
      <c r="A38" s="60"/>
      <c r="B38" s="41"/>
      <c r="C38" s="42"/>
      <c r="D38" s="34">
        <f>PRODUCT(B38:C38)</f>
        <v>0</v>
      </c>
      <c r="E38" s="76"/>
      <c r="F38" s="77"/>
      <c r="G38" s="77"/>
      <c r="H38" s="77"/>
      <c r="I38" s="78"/>
    </row>
    <row r="39" spans="1:9" ht="12.75">
      <c r="A39" s="10"/>
      <c r="B39" s="43"/>
      <c r="C39" s="44"/>
      <c r="D39" s="40">
        <f>PRODUCT(B39:C39)</f>
        <v>0</v>
      </c>
      <c r="E39" s="79"/>
      <c r="F39" s="80"/>
      <c r="G39" s="80"/>
      <c r="H39" s="80"/>
      <c r="I39" s="81"/>
    </row>
    <row r="40" spans="1:9" ht="16.5" thickBot="1">
      <c r="A40" s="59" t="s">
        <v>58</v>
      </c>
      <c r="B40" s="37"/>
      <c r="C40" s="38">
        <f>SUM(C38:C39)</f>
        <v>0</v>
      </c>
      <c r="D40" s="39">
        <f>SUM(D38:D39)</f>
        <v>0</v>
      </c>
      <c r="E40" s="58" t="e">
        <f>SUM(D40*E9)</f>
        <v>#VALUE!</v>
      </c>
      <c r="F40" s="58" t="e">
        <f>SUM(D40*F9)</f>
        <v>#VALUE!</v>
      </c>
      <c r="G40" s="55" t="e">
        <f>SUM((D40+E40+F40)*G9)</f>
        <v>#VALUE!</v>
      </c>
      <c r="H40" s="55" t="e">
        <f>SUM((D40+E40+F40+G40)*H9)</f>
        <v>#VALUE!</v>
      </c>
      <c r="I40" s="56" t="e">
        <f>SUM(D40:H40)</f>
        <v>#VALUE!</v>
      </c>
    </row>
    <row r="41" spans="1:9" ht="13.5" thickTop="1">
      <c r="A41" s="60"/>
      <c r="B41" s="41"/>
      <c r="C41" s="42"/>
      <c r="D41" s="34">
        <f>PRODUCT(B41:C41)</f>
        <v>0</v>
      </c>
      <c r="E41" s="76"/>
      <c r="F41" s="77"/>
      <c r="G41" s="77"/>
      <c r="H41" s="77"/>
      <c r="I41" s="78"/>
    </row>
    <row r="42" spans="1:9" ht="12.75">
      <c r="A42" s="10"/>
      <c r="B42" s="43"/>
      <c r="C42" s="44"/>
      <c r="D42" s="40">
        <f>PRODUCT(B42:C42)</f>
        <v>0</v>
      </c>
      <c r="E42" s="79"/>
      <c r="F42" s="80"/>
      <c r="G42" s="80"/>
      <c r="H42" s="80"/>
      <c r="I42" s="81"/>
    </row>
    <row r="43" spans="1:9" ht="16.5" thickBot="1">
      <c r="A43" s="59" t="s">
        <v>59</v>
      </c>
      <c r="B43" s="37"/>
      <c r="C43" s="38">
        <f>SUM(C41:C42)</f>
        <v>0</v>
      </c>
      <c r="D43" s="39">
        <f>SUM(D41:D42)</f>
        <v>0</v>
      </c>
      <c r="E43" s="58" t="e">
        <f>SUM(D43*E9)</f>
        <v>#VALUE!</v>
      </c>
      <c r="F43" s="58" t="e">
        <f>SUM(D43*F9)</f>
        <v>#VALUE!</v>
      </c>
      <c r="G43" s="55" t="e">
        <f>SUM((D43+E43+F43)*G9)</f>
        <v>#VALUE!</v>
      </c>
      <c r="H43" s="55" t="e">
        <f>SUM((D43+E43+F43+G43)*H9)</f>
        <v>#VALUE!</v>
      </c>
      <c r="I43" s="56" t="e">
        <f>SUM(D43:H43)</f>
        <v>#VALUE!</v>
      </c>
    </row>
    <row r="44" spans="1:9" ht="13.5" thickTop="1">
      <c r="A44" s="60"/>
      <c r="B44" s="41"/>
      <c r="C44" s="42"/>
      <c r="D44" s="34">
        <f>PRODUCT(B44:C44)</f>
        <v>0</v>
      </c>
      <c r="E44" s="76"/>
      <c r="F44" s="77"/>
      <c r="G44" s="77"/>
      <c r="H44" s="77"/>
      <c r="I44" s="78"/>
    </row>
    <row r="45" spans="1:9" ht="12.75">
      <c r="A45" s="10"/>
      <c r="B45" s="43"/>
      <c r="C45" s="44"/>
      <c r="D45" s="40">
        <f>PRODUCT(B45:C45)</f>
        <v>0</v>
      </c>
      <c r="E45" s="79"/>
      <c r="F45" s="80"/>
      <c r="G45" s="80"/>
      <c r="H45" s="80"/>
      <c r="I45" s="81"/>
    </row>
    <row r="46" spans="1:9" ht="16.5" thickBot="1">
      <c r="A46" s="59" t="s">
        <v>60</v>
      </c>
      <c r="B46" s="37"/>
      <c r="C46" s="38">
        <f>SUM(C44:C45)</f>
        <v>0</v>
      </c>
      <c r="D46" s="39">
        <f>SUM(D44:D45)</f>
        <v>0</v>
      </c>
      <c r="E46" s="58" t="e">
        <f>SUM(D46*E9)</f>
        <v>#VALUE!</v>
      </c>
      <c r="F46" s="58" t="e">
        <f>SUM(D46*F9)</f>
        <v>#VALUE!</v>
      </c>
      <c r="G46" s="55" t="e">
        <f>SUM((D46+E46+F46)*G9)</f>
        <v>#VALUE!</v>
      </c>
      <c r="H46" s="55" t="e">
        <f>SUM((D46+E46+F46+G46)*H9)</f>
        <v>#VALUE!</v>
      </c>
      <c r="I46" s="56" t="e">
        <f>SUM(D46:H46)</f>
        <v>#VALUE!</v>
      </c>
    </row>
    <row r="47" spans="1:9" ht="13.5" thickTop="1">
      <c r="A47" s="60"/>
      <c r="B47" s="41"/>
      <c r="C47" s="42"/>
      <c r="D47" s="34">
        <f>PRODUCT(B47:C47)</f>
        <v>0</v>
      </c>
      <c r="E47" s="76"/>
      <c r="F47" s="77"/>
      <c r="G47" s="77"/>
      <c r="H47" s="77"/>
      <c r="I47" s="78"/>
    </row>
    <row r="48" spans="1:9" ht="12.75">
      <c r="A48" s="10"/>
      <c r="B48" s="43"/>
      <c r="C48" s="44"/>
      <c r="D48" s="40">
        <f>PRODUCT(B48:C48)</f>
        <v>0</v>
      </c>
      <c r="E48" s="79"/>
      <c r="F48" s="80"/>
      <c r="G48" s="80"/>
      <c r="H48" s="80"/>
      <c r="I48" s="81"/>
    </row>
    <row r="49" spans="1:9" ht="16.5" thickBot="1">
      <c r="A49" s="62" t="s">
        <v>61</v>
      </c>
      <c r="B49" s="63"/>
      <c r="C49" s="64">
        <f>SUM(C47:C48)</f>
        <v>0</v>
      </c>
      <c r="D49" s="65">
        <f>SUM(D47:D48)</f>
        <v>0</v>
      </c>
      <c r="E49" s="66" t="e">
        <f>SUM(D49*E9)</f>
        <v>#VALUE!</v>
      </c>
      <c r="F49" s="66" t="e">
        <f>SUM(D49*F9)</f>
        <v>#VALUE!</v>
      </c>
      <c r="G49" s="67" t="e">
        <f>SUM((D49+E49+F49)*G9)</f>
        <v>#VALUE!</v>
      </c>
      <c r="H49" s="67" t="e">
        <f>SUM((D49+E49+F49+G49)*H9)</f>
        <v>#VALUE!</v>
      </c>
      <c r="I49" s="68" t="e">
        <f>SUM(D49:H49)</f>
        <v>#VALUE!</v>
      </c>
    </row>
    <row r="51" s="12" customFormat="1" ht="9">
      <c r="A51" s="11" t="s">
        <v>17</v>
      </c>
    </row>
    <row r="52" s="12" customFormat="1" ht="9">
      <c r="A52" s="11" t="s">
        <v>31</v>
      </c>
    </row>
    <row r="53" s="12" customFormat="1" ht="9">
      <c r="A53" s="11" t="s">
        <v>47</v>
      </c>
    </row>
    <row r="54" s="12" customFormat="1" ht="9">
      <c r="A54" s="11" t="s">
        <v>48</v>
      </c>
    </row>
  </sheetData>
  <mergeCells count="19">
    <mergeCell ref="E29:I30"/>
    <mergeCell ref="E32:I33"/>
    <mergeCell ref="E35:I36"/>
    <mergeCell ref="E17:I18"/>
    <mergeCell ref="E20:I21"/>
    <mergeCell ref="E23:I24"/>
    <mergeCell ref="E26:I27"/>
    <mergeCell ref="B7:D7"/>
    <mergeCell ref="E7:G7"/>
    <mergeCell ref="E11:I12"/>
    <mergeCell ref="E14:I15"/>
    <mergeCell ref="A2:I2"/>
    <mergeCell ref="A3:I3"/>
    <mergeCell ref="A4:I4"/>
    <mergeCell ref="A5:I5"/>
    <mergeCell ref="E38:I39"/>
    <mergeCell ref="E41:I42"/>
    <mergeCell ref="E44:I45"/>
    <mergeCell ref="E47:I48"/>
  </mergeCells>
  <printOptions horizontalCentered="1"/>
  <pageMargins left="0.25" right="0.25" top="0.5" bottom="0.25" header="0.25" footer="0.25"/>
  <pageSetup fitToHeight="1" fitToWidth="1" horizontalDpi="600" verticalDpi="600" orientation="landscape" scale="71" r:id="rId1"/>
  <headerFooter alignWithMargins="0">
    <oddHeader>&amp;C
</oddHeader>
    <oddFooter>&amp;CThis exhibit contains Source Selection Information.  See FAR 3.104.&amp;R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I1" sqref="I1"/>
    </sheetView>
  </sheetViews>
  <sheetFormatPr defaultColWidth="9.140625" defaultRowHeight="12.75"/>
  <cols>
    <col min="1" max="1" width="53.7109375" style="0" customWidth="1"/>
    <col min="2" max="8" width="11.7109375" style="0" customWidth="1"/>
    <col min="9" max="9" width="13.421875" style="0" customWidth="1"/>
  </cols>
  <sheetData>
    <row r="1" spans="1:11" ht="12.75">
      <c r="A1" s="1" t="s">
        <v>0</v>
      </c>
      <c r="B1" s="2"/>
      <c r="C1" s="2"/>
      <c r="D1" s="3"/>
      <c r="E1" s="3"/>
      <c r="F1" s="3"/>
      <c r="G1" s="3"/>
      <c r="H1" s="3"/>
      <c r="I1" s="4" t="s">
        <v>88</v>
      </c>
      <c r="J1" s="3"/>
      <c r="K1" s="3"/>
    </row>
    <row r="2" spans="1:14" ht="12.75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5"/>
      <c r="K2" s="5"/>
      <c r="L2" s="5"/>
      <c r="M2" s="5"/>
      <c r="N2" s="5"/>
    </row>
    <row r="3" spans="1:9" ht="15.75" customHeight="1">
      <c r="A3" s="83" t="s">
        <v>18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4" t="s">
        <v>66</v>
      </c>
      <c r="B4" s="85"/>
      <c r="C4" s="85"/>
      <c r="D4" s="85"/>
      <c r="E4" s="85"/>
      <c r="F4" s="85"/>
      <c r="G4" s="85"/>
      <c r="H4" s="85"/>
      <c r="I4" s="85"/>
    </row>
    <row r="5" spans="1:9" ht="12.75">
      <c r="A5" s="82" t="s">
        <v>2</v>
      </c>
      <c r="B5" s="82"/>
      <c r="C5" s="82"/>
      <c r="D5" s="82"/>
      <c r="E5" s="82"/>
      <c r="F5" s="82"/>
      <c r="G5" s="82"/>
      <c r="H5" s="82"/>
      <c r="I5" s="82"/>
    </row>
    <row r="6" ht="13.5" thickBot="1"/>
    <row r="7" spans="1:9" ht="13.5" thickBot="1">
      <c r="A7" s="23" t="s">
        <v>33</v>
      </c>
      <c r="B7" s="86" t="s">
        <v>3</v>
      </c>
      <c r="C7" s="86"/>
      <c r="D7" s="86"/>
      <c r="E7" s="87" t="s">
        <v>68</v>
      </c>
      <c r="F7" s="88"/>
      <c r="G7" s="89"/>
      <c r="H7" s="23" t="s">
        <v>4</v>
      </c>
      <c r="I7" s="23" t="s">
        <v>5</v>
      </c>
    </row>
    <row r="8" spans="1:9" ht="12.75">
      <c r="A8" s="19" t="s">
        <v>6</v>
      </c>
      <c r="B8" s="26" t="s">
        <v>7</v>
      </c>
      <c r="C8" s="25" t="s">
        <v>8</v>
      </c>
      <c r="D8" s="27" t="s">
        <v>9</v>
      </c>
      <c r="E8" s="24" t="s">
        <v>10</v>
      </c>
      <c r="F8" s="24" t="s">
        <v>30</v>
      </c>
      <c r="G8" s="21" t="s">
        <v>11</v>
      </c>
      <c r="H8" s="22" t="s">
        <v>12</v>
      </c>
      <c r="I8" s="22" t="s">
        <v>13</v>
      </c>
    </row>
    <row r="9" spans="1:9" ht="26.25" thickBot="1">
      <c r="A9" s="17" t="s">
        <v>32</v>
      </c>
      <c r="B9" s="28" t="s">
        <v>14</v>
      </c>
      <c r="C9" s="29" t="s">
        <v>15</v>
      </c>
      <c r="D9" s="30" t="s">
        <v>14</v>
      </c>
      <c r="E9" s="31" t="s">
        <v>29</v>
      </c>
      <c r="F9" s="31" t="s">
        <v>29</v>
      </c>
      <c r="G9" s="31" t="s">
        <v>29</v>
      </c>
      <c r="H9" s="31" t="s">
        <v>29</v>
      </c>
      <c r="I9" s="57" t="s">
        <v>67</v>
      </c>
    </row>
    <row r="10" spans="1:9" s="9" customFormat="1" ht="11.25">
      <c r="A10" s="6" t="s">
        <v>16</v>
      </c>
      <c r="B10" s="7"/>
      <c r="C10" s="7"/>
      <c r="D10" s="7"/>
      <c r="E10" s="7"/>
      <c r="F10" s="7"/>
      <c r="G10" s="7"/>
      <c r="H10" s="7"/>
      <c r="I10" s="8"/>
    </row>
    <row r="11" spans="1:9" ht="12.75">
      <c r="A11" s="10"/>
      <c r="B11" s="41"/>
      <c r="C11" s="42"/>
      <c r="D11" s="53">
        <f>SUM(B11*C11)</f>
        <v>0</v>
      </c>
      <c r="E11" s="76"/>
      <c r="F11" s="77"/>
      <c r="G11" s="77"/>
      <c r="H11" s="77"/>
      <c r="I11" s="78"/>
    </row>
    <row r="12" spans="1:9" ht="12.75">
      <c r="A12" s="10"/>
      <c r="B12" s="43"/>
      <c r="C12" s="44"/>
      <c r="D12" s="53">
        <f>SUM(B12*C12)</f>
        <v>0</v>
      </c>
      <c r="E12" s="79"/>
      <c r="F12" s="80"/>
      <c r="G12" s="80"/>
      <c r="H12" s="80"/>
      <c r="I12" s="81"/>
    </row>
    <row r="13" spans="1:9" ht="16.5" thickBot="1">
      <c r="A13" s="59" t="s">
        <v>49</v>
      </c>
      <c r="B13" s="37"/>
      <c r="C13" s="38">
        <f>SUM(C11:C12)</f>
        <v>0</v>
      </c>
      <c r="D13" s="54">
        <f>SUM(D11:D12)</f>
        <v>0</v>
      </c>
      <c r="E13" s="55" t="e">
        <f>SUM(D13*E9)</f>
        <v>#VALUE!</v>
      </c>
      <c r="F13" s="55" t="e">
        <f>SUM(D13*F9)</f>
        <v>#VALUE!</v>
      </c>
      <c r="G13" s="55" t="e">
        <f>SUM((D13+E13+F13)*G9)</f>
        <v>#VALUE!</v>
      </c>
      <c r="H13" s="55" t="e">
        <f>SUM((D13+E13+F13+G13)*H9)</f>
        <v>#VALUE!</v>
      </c>
      <c r="I13" s="56" t="e">
        <f>SUM(D13:H13)</f>
        <v>#VALUE!</v>
      </c>
    </row>
    <row r="14" spans="1:9" ht="13.5" thickTop="1">
      <c r="A14" s="60"/>
      <c r="B14" s="41"/>
      <c r="C14" s="42"/>
      <c r="D14" s="34">
        <f>PRODUCT(B14:C14)</f>
        <v>0</v>
      </c>
      <c r="E14" s="76"/>
      <c r="F14" s="77"/>
      <c r="G14" s="77"/>
      <c r="H14" s="77"/>
      <c r="I14" s="78"/>
    </row>
    <row r="15" spans="1:9" ht="12.75">
      <c r="A15" s="10"/>
      <c r="B15" s="43"/>
      <c r="C15" s="44"/>
      <c r="D15" s="40">
        <f>PRODUCT(B15:C15)</f>
        <v>0</v>
      </c>
      <c r="E15" s="79"/>
      <c r="F15" s="80"/>
      <c r="G15" s="80"/>
      <c r="H15" s="80"/>
      <c r="I15" s="81"/>
    </row>
    <row r="16" spans="1:9" ht="16.5" thickBot="1">
      <c r="A16" s="59" t="s">
        <v>50</v>
      </c>
      <c r="B16" s="37"/>
      <c r="C16" s="38">
        <f>SUM(C14:C15)</f>
        <v>0</v>
      </c>
      <c r="D16" s="39">
        <f>SUM(D14:D15)</f>
        <v>0</v>
      </c>
      <c r="E16" s="58" t="e">
        <f>SUM(D16*E9)</f>
        <v>#VALUE!</v>
      </c>
      <c r="F16" s="58" t="e">
        <f>SUM(D16*F9)</f>
        <v>#VALUE!</v>
      </c>
      <c r="G16" s="55" t="e">
        <f>SUM((D16+E16+F16)*G9)</f>
        <v>#VALUE!</v>
      </c>
      <c r="H16" s="55" t="e">
        <f>SUM((D16+E16+F16+G16)*H9)</f>
        <v>#VALUE!</v>
      </c>
      <c r="I16" s="56" t="e">
        <f>SUM(D16:H16)</f>
        <v>#VALUE!</v>
      </c>
    </row>
    <row r="17" spans="1:9" ht="13.5" thickTop="1">
      <c r="A17" s="60"/>
      <c r="B17" s="41"/>
      <c r="C17" s="42"/>
      <c r="D17" s="34">
        <f>PRODUCT(B17:C17)</f>
        <v>0</v>
      </c>
      <c r="E17" s="76"/>
      <c r="F17" s="77"/>
      <c r="G17" s="77"/>
      <c r="H17" s="77"/>
      <c r="I17" s="78"/>
    </row>
    <row r="18" spans="1:9" ht="12.75">
      <c r="A18" s="10"/>
      <c r="B18" s="43"/>
      <c r="C18" s="44"/>
      <c r="D18" s="40">
        <f>PRODUCT(B18:C18)</f>
        <v>0</v>
      </c>
      <c r="E18" s="79"/>
      <c r="F18" s="80"/>
      <c r="G18" s="80"/>
      <c r="H18" s="80"/>
      <c r="I18" s="81"/>
    </row>
    <row r="19" spans="1:9" ht="16.5" thickBot="1">
      <c r="A19" s="59" t="s">
        <v>51</v>
      </c>
      <c r="B19" s="37"/>
      <c r="C19" s="38">
        <f>SUM(C17:C18)</f>
        <v>0</v>
      </c>
      <c r="D19" s="39">
        <f>SUM(D17:D18)</f>
        <v>0</v>
      </c>
      <c r="E19" s="58" t="e">
        <f>SUM(D19*E9)</f>
        <v>#VALUE!</v>
      </c>
      <c r="F19" s="58" t="e">
        <f>SUM(D19*F9)</f>
        <v>#VALUE!</v>
      </c>
      <c r="G19" s="55" t="e">
        <f>SUM((D19+E19+F19)*G9)</f>
        <v>#VALUE!</v>
      </c>
      <c r="H19" s="55" t="e">
        <f>SUM((D19+E19+F19+G19)*H9)</f>
        <v>#VALUE!</v>
      </c>
      <c r="I19" s="56" t="e">
        <f>SUM(D19:H19)</f>
        <v>#VALUE!</v>
      </c>
    </row>
    <row r="20" spans="1:9" ht="13.5" thickTop="1">
      <c r="A20" s="60"/>
      <c r="B20" s="41"/>
      <c r="C20" s="42"/>
      <c r="D20" s="34">
        <f>PRODUCT(B20:C20)</f>
        <v>0</v>
      </c>
      <c r="E20" s="76"/>
      <c r="F20" s="77"/>
      <c r="G20" s="77"/>
      <c r="H20" s="77"/>
      <c r="I20" s="78"/>
    </row>
    <row r="21" spans="1:9" ht="12.75">
      <c r="A21" s="10"/>
      <c r="B21" s="43"/>
      <c r="C21" s="44"/>
      <c r="D21" s="40">
        <f>PRODUCT(B21:C21)</f>
        <v>0</v>
      </c>
      <c r="E21" s="79"/>
      <c r="F21" s="80"/>
      <c r="G21" s="80"/>
      <c r="H21" s="80"/>
      <c r="I21" s="81"/>
    </row>
    <row r="22" spans="1:9" ht="16.5" thickBot="1">
      <c r="A22" s="59" t="s">
        <v>52</v>
      </c>
      <c r="B22" s="37"/>
      <c r="C22" s="38">
        <f>SUM(C20:C21)</f>
        <v>0</v>
      </c>
      <c r="D22" s="39">
        <f>SUM(D20:D21)</f>
        <v>0</v>
      </c>
      <c r="E22" s="58" t="e">
        <f>SUM(D22*E9)</f>
        <v>#VALUE!</v>
      </c>
      <c r="F22" s="58" t="e">
        <f>SUM(D22*F9)</f>
        <v>#VALUE!</v>
      </c>
      <c r="G22" s="55" t="e">
        <f>SUM((D22+E22+F22)*G9)</f>
        <v>#VALUE!</v>
      </c>
      <c r="H22" s="55" t="e">
        <f>SUM((D22+E22+F22+G22)*H9)</f>
        <v>#VALUE!</v>
      </c>
      <c r="I22" s="56" t="e">
        <f>SUM(D22:H22)</f>
        <v>#VALUE!</v>
      </c>
    </row>
    <row r="23" spans="1:9" ht="13.5" thickTop="1">
      <c r="A23" s="60"/>
      <c r="B23" s="41"/>
      <c r="C23" s="42"/>
      <c r="D23" s="34">
        <f>PRODUCT(B23:C23)</f>
        <v>0</v>
      </c>
      <c r="E23" s="76"/>
      <c r="F23" s="77"/>
      <c r="G23" s="77"/>
      <c r="H23" s="77"/>
      <c r="I23" s="78"/>
    </row>
    <row r="24" spans="1:9" ht="12.75">
      <c r="A24" s="10"/>
      <c r="B24" s="43"/>
      <c r="C24" s="44"/>
      <c r="D24" s="40">
        <f>PRODUCT(B24:C24)</f>
        <v>0</v>
      </c>
      <c r="E24" s="79"/>
      <c r="F24" s="80"/>
      <c r="G24" s="80"/>
      <c r="H24" s="80"/>
      <c r="I24" s="81"/>
    </row>
    <row r="25" spans="1:9" ht="16.5" thickBot="1">
      <c r="A25" s="59" t="s">
        <v>53</v>
      </c>
      <c r="B25" s="37"/>
      <c r="C25" s="38">
        <f>SUM(C23:C24)</f>
        <v>0</v>
      </c>
      <c r="D25" s="39">
        <f>SUM(D23:D24)</f>
        <v>0</v>
      </c>
      <c r="E25" s="58" t="e">
        <f>SUM(D25*E9)</f>
        <v>#VALUE!</v>
      </c>
      <c r="F25" s="58" t="e">
        <f>SUM(D25*F9)</f>
        <v>#VALUE!</v>
      </c>
      <c r="G25" s="55" t="e">
        <f>SUM((D25+E25+F25)*G9)</f>
        <v>#VALUE!</v>
      </c>
      <c r="H25" s="55" t="e">
        <f>SUM((D25+E25+F25+G25)*H9)</f>
        <v>#VALUE!</v>
      </c>
      <c r="I25" s="56" t="e">
        <f>SUM(D25:H25)</f>
        <v>#VALUE!</v>
      </c>
    </row>
    <row r="26" spans="1:9" ht="13.5" thickTop="1">
      <c r="A26" s="60"/>
      <c r="B26" s="41"/>
      <c r="C26" s="42"/>
      <c r="D26" s="34">
        <f>PRODUCT(B26:C26)</f>
        <v>0</v>
      </c>
      <c r="E26" s="76"/>
      <c r="F26" s="77"/>
      <c r="G26" s="77"/>
      <c r="H26" s="77"/>
      <c r="I26" s="78"/>
    </row>
    <row r="27" spans="1:9" ht="12.75">
      <c r="A27" s="10"/>
      <c r="B27" s="43"/>
      <c r="C27" s="44"/>
      <c r="D27" s="40">
        <f>PRODUCT(B27:C27)</f>
        <v>0</v>
      </c>
      <c r="E27" s="79"/>
      <c r="F27" s="80"/>
      <c r="G27" s="80"/>
      <c r="H27" s="80"/>
      <c r="I27" s="81"/>
    </row>
    <row r="28" spans="1:9" ht="16.5" thickBot="1">
      <c r="A28" s="59" t="s">
        <v>54</v>
      </c>
      <c r="B28" s="37"/>
      <c r="C28" s="38">
        <f>SUM(C26:C27)</f>
        <v>0</v>
      </c>
      <c r="D28" s="39">
        <f>SUM(D26:D27)</f>
        <v>0</v>
      </c>
      <c r="E28" s="58" t="e">
        <f>SUM(D28*E9)</f>
        <v>#VALUE!</v>
      </c>
      <c r="F28" s="58" t="e">
        <f>SUM(D28*F9)</f>
        <v>#VALUE!</v>
      </c>
      <c r="G28" s="55" t="e">
        <f>SUM((D28+E28+F28)*G9)</f>
        <v>#VALUE!</v>
      </c>
      <c r="H28" s="55" t="e">
        <f>SUM((D28+E28+F28+G28)*H9)</f>
        <v>#VALUE!</v>
      </c>
      <c r="I28" s="56" t="e">
        <f>SUM(D28:H28)</f>
        <v>#VALUE!</v>
      </c>
    </row>
    <row r="29" spans="1:9" ht="13.5" thickTop="1">
      <c r="A29" s="60"/>
      <c r="B29" s="41"/>
      <c r="C29" s="42"/>
      <c r="D29" s="34">
        <f>PRODUCT(B29:C29)</f>
        <v>0</v>
      </c>
      <c r="E29" s="76"/>
      <c r="F29" s="77"/>
      <c r="G29" s="77"/>
      <c r="H29" s="77"/>
      <c r="I29" s="78"/>
    </row>
    <row r="30" spans="1:9" ht="12.75">
      <c r="A30" s="10"/>
      <c r="B30" s="43"/>
      <c r="C30" s="44"/>
      <c r="D30" s="40">
        <f>PRODUCT(B30:C30)</f>
        <v>0</v>
      </c>
      <c r="E30" s="79"/>
      <c r="F30" s="80"/>
      <c r="G30" s="80"/>
      <c r="H30" s="80"/>
      <c r="I30" s="81"/>
    </row>
    <row r="31" spans="1:9" ht="16.5" thickBot="1">
      <c r="A31" s="59" t="s">
        <v>55</v>
      </c>
      <c r="B31" s="37"/>
      <c r="C31" s="38">
        <f>SUM(C29:C30)</f>
        <v>0</v>
      </c>
      <c r="D31" s="39">
        <f>SUM(D29:D30)</f>
        <v>0</v>
      </c>
      <c r="E31" s="58" t="e">
        <f>SUM(D31*E9)</f>
        <v>#VALUE!</v>
      </c>
      <c r="F31" s="58" t="e">
        <f>SUM(D31*F9)</f>
        <v>#VALUE!</v>
      </c>
      <c r="G31" s="55" t="e">
        <f>SUM((D31+E31+F31)*G9)</f>
        <v>#VALUE!</v>
      </c>
      <c r="H31" s="55" t="e">
        <f>SUM((D31+E31+F31+G31)*H9)</f>
        <v>#VALUE!</v>
      </c>
      <c r="I31" s="56" t="e">
        <f>SUM(D31:H31)</f>
        <v>#VALUE!</v>
      </c>
    </row>
    <row r="32" spans="1:9" ht="13.5" thickTop="1">
      <c r="A32" s="60"/>
      <c r="B32" s="41"/>
      <c r="C32" s="42"/>
      <c r="D32" s="34">
        <f>PRODUCT(B32:C32)</f>
        <v>0</v>
      </c>
      <c r="E32" s="76"/>
      <c r="F32" s="77"/>
      <c r="G32" s="77"/>
      <c r="H32" s="77"/>
      <c r="I32" s="78"/>
    </row>
    <row r="33" spans="1:9" ht="12.75">
      <c r="A33" s="10"/>
      <c r="B33" s="43"/>
      <c r="C33" s="44"/>
      <c r="D33" s="40">
        <f>PRODUCT(B33:C33)</f>
        <v>0</v>
      </c>
      <c r="E33" s="79"/>
      <c r="F33" s="80"/>
      <c r="G33" s="80"/>
      <c r="H33" s="80"/>
      <c r="I33" s="81"/>
    </row>
    <row r="34" spans="1:9" ht="16.5" thickBot="1">
      <c r="A34" s="59" t="s">
        <v>56</v>
      </c>
      <c r="B34" s="37"/>
      <c r="C34" s="38">
        <f>SUM(C32:C33)</f>
        <v>0</v>
      </c>
      <c r="D34" s="39">
        <f>SUM(D32:D33)</f>
        <v>0</v>
      </c>
      <c r="E34" s="58" t="e">
        <f>SUM(D34*E9)</f>
        <v>#VALUE!</v>
      </c>
      <c r="F34" s="58" t="e">
        <f>SUM(D34*F9)</f>
        <v>#VALUE!</v>
      </c>
      <c r="G34" s="55" t="e">
        <f>SUM((D34+E34+F34)*G9)</f>
        <v>#VALUE!</v>
      </c>
      <c r="H34" s="55" t="e">
        <f>SUM((D34+E34+F34+G34)*H9)</f>
        <v>#VALUE!</v>
      </c>
      <c r="I34" s="56" t="e">
        <f>SUM(D34:H34)</f>
        <v>#VALUE!</v>
      </c>
    </row>
    <row r="35" spans="1:9" ht="13.5" thickTop="1">
      <c r="A35" s="60"/>
      <c r="B35" s="41"/>
      <c r="C35" s="42"/>
      <c r="D35" s="34">
        <f>PRODUCT(B35:C35)</f>
        <v>0</v>
      </c>
      <c r="E35" s="76"/>
      <c r="F35" s="77"/>
      <c r="G35" s="77"/>
      <c r="H35" s="77"/>
      <c r="I35" s="78"/>
    </row>
    <row r="36" spans="1:9" ht="12.75">
      <c r="A36" s="10"/>
      <c r="B36" s="43"/>
      <c r="C36" s="44"/>
      <c r="D36" s="40">
        <f>PRODUCT(B36:C36)</f>
        <v>0</v>
      </c>
      <c r="E36" s="79"/>
      <c r="F36" s="80"/>
      <c r="G36" s="80"/>
      <c r="H36" s="80"/>
      <c r="I36" s="81"/>
    </row>
    <row r="37" spans="1:9" ht="16.5" thickBot="1">
      <c r="A37" s="59" t="s">
        <v>57</v>
      </c>
      <c r="B37" s="37"/>
      <c r="C37" s="38">
        <f>SUM(C35:C36)</f>
        <v>0</v>
      </c>
      <c r="D37" s="39">
        <f>SUM(D35:D36)</f>
        <v>0</v>
      </c>
      <c r="E37" s="58" t="e">
        <f>SUM(D37*E9)</f>
        <v>#VALUE!</v>
      </c>
      <c r="F37" s="58" t="e">
        <f>SUM(D37*F9)</f>
        <v>#VALUE!</v>
      </c>
      <c r="G37" s="55" t="e">
        <f>SUM((D37+E37+F37)*G27)</f>
        <v>#VALUE!</v>
      </c>
      <c r="H37" s="55" t="e">
        <f>SUM((D37+E37+F37+G37)*H27)</f>
        <v>#VALUE!</v>
      </c>
      <c r="I37" s="56" t="e">
        <f>SUM(D37:H37)</f>
        <v>#VALUE!</v>
      </c>
    </row>
    <row r="38" spans="1:9" ht="13.5" thickTop="1">
      <c r="A38" s="60"/>
      <c r="B38" s="41"/>
      <c r="C38" s="42"/>
      <c r="D38" s="34">
        <f>PRODUCT(B38:C38)</f>
        <v>0</v>
      </c>
      <c r="E38" s="76"/>
      <c r="F38" s="77"/>
      <c r="G38" s="77"/>
      <c r="H38" s="77"/>
      <c r="I38" s="78"/>
    </row>
    <row r="39" spans="1:9" ht="12.75">
      <c r="A39" s="10"/>
      <c r="B39" s="43"/>
      <c r="C39" s="44"/>
      <c r="D39" s="40">
        <f>PRODUCT(B39:C39)</f>
        <v>0</v>
      </c>
      <c r="E39" s="79"/>
      <c r="F39" s="80"/>
      <c r="G39" s="80"/>
      <c r="H39" s="80"/>
      <c r="I39" s="81"/>
    </row>
    <row r="40" spans="1:9" ht="16.5" thickBot="1">
      <c r="A40" s="59" t="s">
        <v>58</v>
      </c>
      <c r="B40" s="37"/>
      <c r="C40" s="38">
        <f>SUM(C38:C39)</f>
        <v>0</v>
      </c>
      <c r="D40" s="39">
        <f>SUM(D38:D39)</f>
        <v>0</v>
      </c>
      <c r="E40" s="58" t="e">
        <f>SUM(D40*E9)</f>
        <v>#VALUE!</v>
      </c>
      <c r="F40" s="58" t="e">
        <f>SUM(D40*F9)</f>
        <v>#VALUE!</v>
      </c>
      <c r="G40" s="55" t="e">
        <f>SUM((D40+E40+F40)*G9)</f>
        <v>#VALUE!</v>
      </c>
      <c r="H40" s="55" t="e">
        <f>SUM((D40+E40+F40+G40)*H9)</f>
        <v>#VALUE!</v>
      </c>
      <c r="I40" s="56" t="e">
        <f>SUM(D40:H40)</f>
        <v>#VALUE!</v>
      </c>
    </row>
    <row r="41" spans="1:9" ht="13.5" thickTop="1">
      <c r="A41" s="60"/>
      <c r="B41" s="41"/>
      <c r="C41" s="42"/>
      <c r="D41" s="34">
        <f>PRODUCT(B41:C41)</f>
        <v>0</v>
      </c>
      <c r="E41" s="76"/>
      <c r="F41" s="77"/>
      <c r="G41" s="77"/>
      <c r="H41" s="77"/>
      <c r="I41" s="78"/>
    </row>
    <row r="42" spans="1:9" ht="12.75">
      <c r="A42" s="10"/>
      <c r="B42" s="43"/>
      <c r="C42" s="44"/>
      <c r="D42" s="40">
        <f>PRODUCT(B42:C42)</f>
        <v>0</v>
      </c>
      <c r="E42" s="79"/>
      <c r="F42" s="80"/>
      <c r="G42" s="80"/>
      <c r="H42" s="80"/>
      <c r="I42" s="81"/>
    </row>
    <row r="43" spans="1:9" ht="16.5" thickBot="1">
      <c r="A43" s="59" t="s">
        <v>59</v>
      </c>
      <c r="B43" s="37"/>
      <c r="C43" s="38">
        <f>SUM(C41:C42)</f>
        <v>0</v>
      </c>
      <c r="D43" s="39">
        <f>SUM(D41:D42)</f>
        <v>0</v>
      </c>
      <c r="E43" s="58" t="e">
        <f>SUM(D43*E9)</f>
        <v>#VALUE!</v>
      </c>
      <c r="F43" s="58" t="e">
        <f>SUM(D43*F9)</f>
        <v>#VALUE!</v>
      </c>
      <c r="G43" s="55" t="e">
        <f>SUM((D43+E43+F43)*G9)</f>
        <v>#VALUE!</v>
      </c>
      <c r="H43" s="55" t="e">
        <f>SUM((D43+E43+F43+G43)*H9)</f>
        <v>#VALUE!</v>
      </c>
      <c r="I43" s="56" t="e">
        <f>SUM(D43:H43)</f>
        <v>#VALUE!</v>
      </c>
    </row>
    <row r="44" spans="1:9" ht="13.5" thickTop="1">
      <c r="A44" s="60"/>
      <c r="B44" s="41"/>
      <c r="C44" s="42"/>
      <c r="D44" s="34">
        <f>PRODUCT(B44:C44)</f>
        <v>0</v>
      </c>
      <c r="E44" s="76"/>
      <c r="F44" s="77"/>
      <c r="G44" s="77"/>
      <c r="H44" s="77"/>
      <c r="I44" s="78"/>
    </row>
    <row r="45" spans="1:9" ht="12.75">
      <c r="A45" s="10"/>
      <c r="B45" s="43"/>
      <c r="C45" s="44"/>
      <c r="D45" s="40">
        <f>PRODUCT(B45:C45)</f>
        <v>0</v>
      </c>
      <c r="E45" s="79"/>
      <c r="F45" s="80"/>
      <c r="G45" s="80"/>
      <c r="H45" s="80"/>
      <c r="I45" s="81"/>
    </row>
    <row r="46" spans="1:9" ht="16.5" thickBot="1">
      <c r="A46" s="59" t="s">
        <v>60</v>
      </c>
      <c r="B46" s="37"/>
      <c r="C46" s="38">
        <f>SUM(C44:C45)</f>
        <v>0</v>
      </c>
      <c r="D46" s="39">
        <f>SUM(D44:D45)</f>
        <v>0</v>
      </c>
      <c r="E46" s="58" t="e">
        <f>SUM(D46*E9)</f>
        <v>#VALUE!</v>
      </c>
      <c r="F46" s="58" t="e">
        <f>SUM(D46*F9)</f>
        <v>#VALUE!</v>
      </c>
      <c r="G46" s="55" t="e">
        <f>SUM((D46+E46+F46)*G9)</f>
        <v>#VALUE!</v>
      </c>
      <c r="H46" s="55" t="e">
        <f>SUM((D46+E46+F46+G46)*H9)</f>
        <v>#VALUE!</v>
      </c>
      <c r="I46" s="56" t="e">
        <f>SUM(D46:H46)</f>
        <v>#VALUE!</v>
      </c>
    </row>
    <row r="47" spans="1:9" ht="13.5" thickTop="1">
      <c r="A47" s="60"/>
      <c r="B47" s="41"/>
      <c r="C47" s="42"/>
      <c r="D47" s="34">
        <f>PRODUCT(B47:C47)</f>
        <v>0</v>
      </c>
      <c r="E47" s="76"/>
      <c r="F47" s="77"/>
      <c r="G47" s="77"/>
      <c r="H47" s="77"/>
      <c r="I47" s="78"/>
    </row>
    <row r="48" spans="1:9" ht="12.75">
      <c r="A48" s="10"/>
      <c r="B48" s="43"/>
      <c r="C48" s="44"/>
      <c r="D48" s="40">
        <f>PRODUCT(B48:C48)</f>
        <v>0</v>
      </c>
      <c r="E48" s="79"/>
      <c r="F48" s="80"/>
      <c r="G48" s="80"/>
      <c r="H48" s="80"/>
      <c r="I48" s="81"/>
    </row>
    <row r="49" spans="1:9" ht="16.5" thickBot="1">
      <c r="A49" s="62" t="s">
        <v>61</v>
      </c>
      <c r="B49" s="63"/>
      <c r="C49" s="64">
        <f>SUM(C47:C48)</f>
        <v>0</v>
      </c>
      <c r="D49" s="65">
        <f>SUM(D47:D48)</f>
        <v>0</v>
      </c>
      <c r="E49" s="66" t="e">
        <f>SUM(D49*E9)</f>
        <v>#VALUE!</v>
      </c>
      <c r="F49" s="66" t="e">
        <f>SUM(D49*F9)</f>
        <v>#VALUE!</v>
      </c>
      <c r="G49" s="67" t="e">
        <f>SUM((D49+E49+F49)*G9)</f>
        <v>#VALUE!</v>
      </c>
      <c r="H49" s="67" t="e">
        <f>SUM((D49+E49+F49+G49)*H9)</f>
        <v>#VALUE!</v>
      </c>
      <c r="I49" s="68" t="e">
        <f>SUM(D49:H49)</f>
        <v>#VALUE!</v>
      </c>
    </row>
    <row r="51" s="12" customFormat="1" ht="9">
      <c r="A51" s="11" t="s">
        <v>17</v>
      </c>
    </row>
    <row r="52" s="12" customFormat="1" ht="9">
      <c r="A52" s="11" t="s">
        <v>31</v>
      </c>
    </row>
    <row r="53" s="12" customFormat="1" ht="9">
      <c r="A53" s="11" t="s">
        <v>76</v>
      </c>
    </row>
    <row r="54" s="12" customFormat="1" ht="9">
      <c r="A54" s="11" t="s">
        <v>48</v>
      </c>
    </row>
  </sheetData>
  <mergeCells count="19">
    <mergeCell ref="E38:I39"/>
    <mergeCell ref="E41:I42"/>
    <mergeCell ref="E44:I45"/>
    <mergeCell ref="E47:I48"/>
    <mergeCell ref="A2:I2"/>
    <mergeCell ref="A3:I3"/>
    <mergeCell ref="A4:I4"/>
    <mergeCell ref="A5:I5"/>
    <mergeCell ref="B7:D7"/>
    <mergeCell ref="E7:G7"/>
    <mergeCell ref="E11:I12"/>
    <mergeCell ref="E14:I15"/>
    <mergeCell ref="E29:I30"/>
    <mergeCell ref="E32:I33"/>
    <mergeCell ref="E35:I36"/>
    <mergeCell ref="E17:I18"/>
    <mergeCell ref="E20:I21"/>
    <mergeCell ref="E23:I24"/>
    <mergeCell ref="E26:I27"/>
  </mergeCells>
  <printOptions horizontalCentered="1"/>
  <pageMargins left="0.25" right="0.25" top="0.5" bottom="0.25" header="0.25" footer="0.25"/>
  <pageSetup fitToHeight="1" fitToWidth="1" horizontalDpi="600" verticalDpi="600" orientation="landscape" scale="71" r:id="rId1"/>
  <headerFooter alignWithMargins="0">
    <oddHeader>&amp;C
</oddHeader>
    <oddFooter>&amp;CThis exhibit contains Source Selection Information.  See FAR 3.104.&amp;R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I1" sqref="I1"/>
    </sheetView>
  </sheetViews>
  <sheetFormatPr defaultColWidth="9.140625" defaultRowHeight="12.75"/>
  <cols>
    <col min="1" max="1" width="53.7109375" style="0" customWidth="1"/>
    <col min="2" max="8" width="11.7109375" style="0" customWidth="1"/>
    <col min="9" max="9" width="13.421875" style="0" customWidth="1"/>
  </cols>
  <sheetData>
    <row r="1" spans="1:11" ht="12.75">
      <c r="A1" s="1" t="s">
        <v>0</v>
      </c>
      <c r="B1" s="2"/>
      <c r="C1" s="2"/>
      <c r="D1" s="3"/>
      <c r="E1" s="3"/>
      <c r="F1" s="3"/>
      <c r="G1" s="3"/>
      <c r="H1" s="3"/>
      <c r="I1" s="4" t="s">
        <v>88</v>
      </c>
      <c r="J1" s="3"/>
      <c r="K1" s="3"/>
    </row>
    <row r="2" spans="1:14" ht="12.75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5"/>
      <c r="K2" s="5"/>
      <c r="L2" s="5"/>
      <c r="M2" s="5"/>
      <c r="N2" s="5"/>
    </row>
    <row r="3" spans="1:9" ht="15.75" customHeight="1">
      <c r="A3" s="83" t="s">
        <v>18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4" t="s">
        <v>62</v>
      </c>
      <c r="B4" s="85"/>
      <c r="C4" s="85"/>
      <c r="D4" s="85"/>
      <c r="E4" s="85"/>
      <c r="F4" s="85"/>
      <c r="G4" s="85"/>
      <c r="H4" s="85"/>
      <c r="I4" s="85"/>
    </row>
    <row r="5" spans="1:9" ht="12.75">
      <c r="A5" s="82" t="s">
        <v>2</v>
      </c>
      <c r="B5" s="82"/>
      <c r="C5" s="82"/>
      <c r="D5" s="82"/>
      <c r="E5" s="82"/>
      <c r="F5" s="82"/>
      <c r="G5" s="82"/>
      <c r="H5" s="82"/>
      <c r="I5" s="82"/>
    </row>
    <row r="6" ht="13.5" thickBot="1"/>
    <row r="7" spans="1:9" ht="13.5" thickBot="1">
      <c r="A7" s="23" t="s">
        <v>33</v>
      </c>
      <c r="B7" s="86" t="s">
        <v>3</v>
      </c>
      <c r="C7" s="86"/>
      <c r="D7" s="86"/>
      <c r="E7" s="87" t="s">
        <v>69</v>
      </c>
      <c r="F7" s="88"/>
      <c r="G7" s="89"/>
      <c r="H7" s="23" t="s">
        <v>4</v>
      </c>
      <c r="I7" s="23" t="s">
        <v>5</v>
      </c>
    </row>
    <row r="8" spans="1:9" ht="12.75">
      <c r="A8" s="19" t="s">
        <v>6</v>
      </c>
      <c r="B8" s="26" t="s">
        <v>7</v>
      </c>
      <c r="C8" s="25" t="s">
        <v>8</v>
      </c>
      <c r="D8" s="27" t="s">
        <v>9</v>
      </c>
      <c r="E8" s="24" t="s">
        <v>10</v>
      </c>
      <c r="F8" s="24" t="s">
        <v>30</v>
      </c>
      <c r="G8" s="21" t="s">
        <v>11</v>
      </c>
      <c r="H8" s="22" t="s">
        <v>12</v>
      </c>
      <c r="I8" s="22" t="s">
        <v>13</v>
      </c>
    </row>
    <row r="9" spans="1:9" ht="39" thickBot="1">
      <c r="A9" s="17" t="s">
        <v>32</v>
      </c>
      <c r="B9" s="28" t="s">
        <v>14</v>
      </c>
      <c r="C9" s="29" t="s">
        <v>15</v>
      </c>
      <c r="D9" s="30" t="s">
        <v>14</v>
      </c>
      <c r="E9" s="31" t="s">
        <v>29</v>
      </c>
      <c r="F9" s="31" t="s">
        <v>29</v>
      </c>
      <c r="G9" s="31" t="s">
        <v>29</v>
      </c>
      <c r="H9" s="31" t="s">
        <v>29</v>
      </c>
      <c r="I9" s="57" t="s">
        <v>64</v>
      </c>
    </row>
    <row r="10" spans="1:9" s="9" customFormat="1" ht="11.25">
      <c r="A10" s="6" t="s">
        <v>16</v>
      </c>
      <c r="B10" s="7"/>
      <c r="C10" s="7"/>
      <c r="D10" s="7"/>
      <c r="E10" s="7"/>
      <c r="F10" s="7"/>
      <c r="G10" s="7"/>
      <c r="H10" s="7"/>
      <c r="I10" s="8"/>
    </row>
    <row r="11" spans="1:9" ht="12.75">
      <c r="A11" s="10"/>
      <c r="B11" s="41"/>
      <c r="C11" s="42"/>
      <c r="D11" s="53">
        <f>SUM(B11*C11)</f>
        <v>0</v>
      </c>
      <c r="E11" s="76"/>
      <c r="F11" s="77"/>
      <c r="G11" s="77"/>
      <c r="H11" s="77"/>
      <c r="I11" s="78"/>
    </row>
    <row r="12" spans="1:9" ht="12.75">
      <c r="A12" s="10"/>
      <c r="B12" s="43"/>
      <c r="C12" s="44"/>
      <c r="D12" s="53">
        <f>SUM(B12*C12)</f>
        <v>0</v>
      </c>
      <c r="E12" s="79"/>
      <c r="F12" s="80"/>
      <c r="G12" s="80"/>
      <c r="H12" s="80"/>
      <c r="I12" s="81"/>
    </row>
    <row r="13" spans="1:9" ht="16.5" thickBot="1">
      <c r="A13" s="59" t="s">
        <v>49</v>
      </c>
      <c r="B13" s="37"/>
      <c r="C13" s="38">
        <f>SUM(C11:C12)</f>
        <v>0</v>
      </c>
      <c r="D13" s="54">
        <f>SUM(D11:D12)</f>
        <v>0</v>
      </c>
      <c r="E13" s="55" t="e">
        <f>SUM(D13*E9)</f>
        <v>#VALUE!</v>
      </c>
      <c r="F13" s="55" t="e">
        <f>SUM(D13*F9)</f>
        <v>#VALUE!</v>
      </c>
      <c r="G13" s="55" t="e">
        <f>SUM((D13+E13+F13)*G9)</f>
        <v>#VALUE!</v>
      </c>
      <c r="H13" s="55" t="e">
        <f>SUM((D13+E13+F13+G13)*H9)</f>
        <v>#VALUE!</v>
      </c>
      <c r="I13" s="56" t="e">
        <f>SUM(D13:H13)</f>
        <v>#VALUE!</v>
      </c>
    </row>
    <row r="14" spans="1:9" ht="13.5" thickTop="1">
      <c r="A14" s="60"/>
      <c r="B14" s="41"/>
      <c r="C14" s="42"/>
      <c r="D14" s="34">
        <f>PRODUCT(B14:C14)</f>
        <v>0</v>
      </c>
      <c r="E14" s="76"/>
      <c r="F14" s="77"/>
      <c r="G14" s="77"/>
      <c r="H14" s="77"/>
      <c r="I14" s="78"/>
    </row>
    <row r="15" spans="1:9" ht="12.75">
      <c r="A15" s="10"/>
      <c r="B15" s="43"/>
      <c r="C15" s="44"/>
      <c r="D15" s="40">
        <f>PRODUCT(B15:C15)</f>
        <v>0</v>
      </c>
      <c r="E15" s="79"/>
      <c r="F15" s="80"/>
      <c r="G15" s="80"/>
      <c r="H15" s="80"/>
      <c r="I15" s="81"/>
    </row>
    <row r="16" spans="1:9" ht="16.5" thickBot="1">
      <c r="A16" s="59" t="s">
        <v>50</v>
      </c>
      <c r="B16" s="37"/>
      <c r="C16" s="38">
        <f>SUM(C14:C15)</f>
        <v>0</v>
      </c>
      <c r="D16" s="39">
        <f>SUM(D14:D15)</f>
        <v>0</v>
      </c>
      <c r="E16" s="58" t="e">
        <f>SUM(D16*E9)</f>
        <v>#VALUE!</v>
      </c>
      <c r="F16" s="58" t="e">
        <f>SUM(D16*F9)</f>
        <v>#VALUE!</v>
      </c>
      <c r="G16" s="55" t="e">
        <f>SUM((D16+E16+F16)*G9)</f>
        <v>#VALUE!</v>
      </c>
      <c r="H16" s="55" t="e">
        <f>SUM((D16+E16+F16+G16)*H9)</f>
        <v>#VALUE!</v>
      </c>
      <c r="I16" s="56" t="e">
        <f>SUM(D16:H16)</f>
        <v>#VALUE!</v>
      </c>
    </row>
    <row r="17" spans="1:9" ht="13.5" thickTop="1">
      <c r="A17" s="60"/>
      <c r="B17" s="41"/>
      <c r="C17" s="42"/>
      <c r="D17" s="34">
        <f>PRODUCT(B17:C17)</f>
        <v>0</v>
      </c>
      <c r="E17" s="76"/>
      <c r="F17" s="77"/>
      <c r="G17" s="77"/>
      <c r="H17" s="77"/>
      <c r="I17" s="78"/>
    </row>
    <row r="18" spans="1:9" ht="12.75">
      <c r="A18" s="10"/>
      <c r="B18" s="43"/>
      <c r="C18" s="44"/>
      <c r="D18" s="40">
        <f>PRODUCT(B18:C18)</f>
        <v>0</v>
      </c>
      <c r="E18" s="79"/>
      <c r="F18" s="80"/>
      <c r="G18" s="80"/>
      <c r="H18" s="80"/>
      <c r="I18" s="81"/>
    </row>
    <row r="19" spans="1:9" ht="16.5" thickBot="1">
      <c r="A19" s="59" t="s">
        <v>51</v>
      </c>
      <c r="B19" s="37"/>
      <c r="C19" s="38">
        <f>SUM(C17:C18)</f>
        <v>0</v>
      </c>
      <c r="D19" s="39">
        <f>SUM(D17:D18)</f>
        <v>0</v>
      </c>
      <c r="E19" s="58" t="e">
        <f>SUM(D19*E9)</f>
        <v>#VALUE!</v>
      </c>
      <c r="F19" s="58" t="e">
        <f>SUM(D19*F9)</f>
        <v>#VALUE!</v>
      </c>
      <c r="G19" s="55" t="e">
        <f>SUM((D19+E19+F19)*G9)</f>
        <v>#VALUE!</v>
      </c>
      <c r="H19" s="55" t="e">
        <f>SUM((D19+E19+F19+G19)*H9)</f>
        <v>#VALUE!</v>
      </c>
      <c r="I19" s="56" t="e">
        <f>SUM(D19:H19)</f>
        <v>#VALUE!</v>
      </c>
    </row>
    <row r="20" spans="1:9" ht="13.5" thickTop="1">
      <c r="A20" s="60"/>
      <c r="B20" s="41"/>
      <c r="C20" s="42"/>
      <c r="D20" s="34">
        <f>PRODUCT(B20:C20)</f>
        <v>0</v>
      </c>
      <c r="E20" s="76"/>
      <c r="F20" s="77"/>
      <c r="G20" s="77"/>
      <c r="H20" s="77"/>
      <c r="I20" s="78"/>
    </row>
    <row r="21" spans="1:9" ht="12.75">
      <c r="A21" s="10"/>
      <c r="B21" s="43"/>
      <c r="C21" s="44"/>
      <c r="D21" s="40">
        <f>PRODUCT(B21:C21)</f>
        <v>0</v>
      </c>
      <c r="E21" s="79"/>
      <c r="F21" s="80"/>
      <c r="G21" s="80"/>
      <c r="H21" s="80"/>
      <c r="I21" s="81"/>
    </row>
    <row r="22" spans="1:9" ht="16.5" thickBot="1">
      <c r="A22" s="59" t="s">
        <v>52</v>
      </c>
      <c r="B22" s="37"/>
      <c r="C22" s="38">
        <f>SUM(C20:C21)</f>
        <v>0</v>
      </c>
      <c r="D22" s="39">
        <f>SUM(D20:D21)</f>
        <v>0</v>
      </c>
      <c r="E22" s="58" t="e">
        <f>SUM(D22*E9)</f>
        <v>#VALUE!</v>
      </c>
      <c r="F22" s="58" t="e">
        <f>SUM(D22*F9)</f>
        <v>#VALUE!</v>
      </c>
      <c r="G22" s="55" t="e">
        <f>SUM((D22+E22+F22)*G9)</f>
        <v>#VALUE!</v>
      </c>
      <c r="H22" s="55" t="e">
        <f>SUM((D22+E22+F22+G22)*H9)</f>
        <v>#VALUE!</v>
      </c>
      <c r="I22" s="56" t="e">
        <f>SUM(D22:H22)</f>
        <v>#VALUE!</v>
      </c>
    </row>
    <row r="23" spans="1:9" ht="13.5" thickTop="1">
      <c r="A23" s="60"/>
      <c r="B23" s="41"/>
      <c r="C23" s="42"/>
      <c r="D23" s="34">
        <f>PRODUCT(B23:C23)</f>
        <v>0</v>
      </c>
      <c r="E23" s="76"/>
      <c r="F23" s="77"/>
      <c r="G23" s="77"/>
      <c r="H23" s="77"/>
      <c r="I23" s="78"/>
    </row>
    <row r="24" spans="1:9" ht="12.75">
      <c r="A24" s="10"/>
      <c r="B24" s="43"/>
      <c r="C24" s="44"/>
      <c r="D24" s="40">
        <f>PRODUCT(B24:C24)</f>
        <v>0</v>
      </c>
      <c r="E24" s="79"/>
      <c r="F24" s="80"/>
      <c r="G24" s="80"/>
      <c r="H24" s="80"/>
      <c r="I24" s="81"/>
    </row>
    <row r="25" spans="1:9" ht="16.5" thickBot="1">
      <c r="A25" s="59" t="s">
        <v>53</v>
      </c>
      <c r="B25" s="37"/>
      <c r="C25" s="38">
        <f>SUM(C23:C24)</f>
        <v>0</v>
      </c>
      <c r="D25" s="39">
        <f>SUM(D23:D24)</f>
        <v>0</v>
      </c>
      <c r="E25" s="58" t="e">
        <f>SUM(D25*E9)</f>
        <v>#VALUE!</v>
      </c>
      <c r="F25" s="58" t="e">
        <f>SUM(D25*F9)</f>
        <v>#VALUE!</v>
      </c>
      <c r="G25" s="55" t="e">
        <f>SUM((D25+E25+F25)*G9)</f>
        <v>#VALUE!</v>
      </c>
      <c r="H25" s="55" t="e">
        <f>SUM((D25+E25+F25+G25)*H9)</f>
        <v>#VALUE!</v>
      </c>
      <c r="I25" s="56" t="e">
        <f>SUM(D25:H25)</f>
        <v>#VALUE!</v>
      </c>
    </row>
    <row r="26" spans="1:9" ht="13.5" thickTop="1">
      <c r="A26" s="60"/>
      <c r="B26" s="41"/>
      <c r="C26" s="42"/>
      <c r="D26" s="34">
        <f>PRODUCT(B26:C26)</f>
        <v>0</v>
      </c>
      <c r="E26" s="76"/>
      <c r="F26" s="77"/>
      <c r="G26" s="77"/>
      <c r="H26" s="77"/>
      <c r="I26" s="78"/>
    </row>
    <row r="27" spans="1:9" ht="12.75">
      <c r="A27" s="10"/>
      <c r="B27" s="43"/>
      <c r="C27" s="44"/>
      <c r="D27" s="40">
        <f>PRODUCT(B27:C27)</f>
        <v>0</v>
      </c>
      <c r="E27" s="79"/>
      <c r="F27" s="80"/>
      <c r="G27" s="80"/>
      <c r="H27" s="80"/>
      <c r="I27" s="81"/>
    </row>
    <row r="28" spans="1:9" ht="16.5" thickBot="1">
      <c r="A28" s="59" t="s">
        <v>54</v>
      </c>
      <c r="B28" s="37"/>
      <c r="C28" s="38">
        <f>SUM(C26:C27)</f>
        <v>0</v>
      </c>
      <c r="D28" s="39">
        <f>SUM(D26:D27)</f>
        <v>0</v>
      </c>
      <c r="E28" s="58" t="e">
        <f>SUM(D28*E9)</f>
        <v>#VALUE!</v>
      </c>
      <c r="F28" s="58" t="e">
        <f>SUM(D28*F9)</f>
        <v>#VALUE!</v>
      </c>
      <c r="G28" s="55" t="e">
        <f>SUM((D28+E28+F28)*G9)</f>
        <v>#VALUE!</v>
      </c>
      <c r="H28" s="55" t="e">
        <f>SUM((D28+E28+F28+G28)*H9)</f>
        <v>#VALUE!</v>
      </c>
      <c r="I28" s="56" t="e">
        <f>SUM(D28:H28)</f>
        <v>#VALUE!</v>
      </c>
    </row>
    <row r="29" spans="1:9" ht="13.5" thickTop="1">
      <c r="A29" s="60"/>
      <c r="B29" s="41"/>
      <c r="C29" s="42"/>
      <c r="D29" s="34">
        <f>PRODUCT(B29:C29)</f>
        <v>0</v>
      </c>
      <c r="E29" s="76"/>
      <c r="F29" s="77"/>
      <c r="G29" s="77"/>
      <c r="H29" s="77"/>
      <c r="I29" s="78"/>
    </row>
    <row r="30" spans="1:9" ht="12.75">
      <c r="A30" s="10"/>
      <c r="B30" s="43"/>
      <c r="C30" s="44"/>
      <c r="D30" s="40">
        <f>PRODUCT(B30:C30)</f>
        <v>0</v>
      </c>
      <c r="E30" s="79"/>
      <c r="F30" s="80"/>
      <c r="G30" s="80"/>
      <c r="H30" s="80"/>
      <c r="I30" s="81"/>
    </row>
    <row r="31" spans="1:9" ht="16.5" thickBot="1">
      <c r="A31" s="59" t="s">
        <v>55</v>
      </c>
      <c r="B31" s="37"/>
      <c r="C31" s="38">
        <f>SUM(C29:C30)</f>
        <v>0</v>
      </c>
      <c r="D31" s="39">
        <f>SUM(D29:D30)</f>
        <v>0</v>
      </c>
      <c r="E31" s="58" t="e">
        <f>SUM(D31*E9)</f>
        <v>#VALUE!</v>
      </c>
      <c r="F31" s="58" t="e">
        <f>SUM(D31*F9)</f>
        <v>#VALUE!</v>
      </c>
      <c r="G31" s="55" t="e">
        <f>SUM((D31+E31+F31)*G9)</f>
        <v>#VALUE!</v>
      </c>
      <c r="H31" s="55" t="e">
        <f>SUM((D31+E31+F31+G31)*H9)</f>
        <v>#VALUE!</v>
      </c>
      <c r="I31" s="56" t="e">
        <f>SUM(D31:H31)</f>
        <v>#VALUE!</v>
      </c>
    </row>
    <row r="32" spans="1:9" ht="13.5" thickTop="1">
      <c r="A32" s="60"/>
      <c r="B32" s="41"/>
      <c r="C32" s="42"/>
      <c r="D32" s="34">
        <f>PRODUCT(B32:C32)</f>
        <v>0</v>
      </c>
      <c r="E32" s="76"/>
      <c r="F32" s="77"/>
      <c r="G32" s="77"/>
      <c r="H32" s="77"/>
      <c r="I32" s="78"/>
    </row>
    <row r="33" spans="1:9" ht="12.75">
      <c r="A33" s="10"/>
      <c r="B33" s="43"/>
      <c r="C33" s="44"/>
      <c r="D33" s="40">
        <f>PRODUCT(B33:C33)</f>
        <v>0</v>
      </c>
      <c r="E33" s="79"/>
      <c r="F33" s="80"/>
      <c r="G33" s="80"/>
      <c r="H33" s="80"/>
      <c r="I33" s="81"/>
    </row>
    <row r="34" spans="1:9" ht="16.5" thickBot="1">
      <c r="A34" s="59" t="s">
        <v>56</v>
      </c>
      <c r="B34" s="37"/>
      <c r="C34" s="38">
        <f>SUM(C32:C33)</f>
        <v>0</v>
      </c>
      <c r="D34" s="39">
        <f>SUM(D32:D33)</f>
        <v>0</v>
      </c>
      <c r="E34" s="58" t="e">
        <f>SUM(D34*E9)</f>
        <v>#VALUE!</v>
      </c>
      <c r="F34" s="58" t="e">
        <f>SUM(D34*F9)</f>
        <v>#VALUE!</v>
      </c>
      <c r="G34" s="55" t="e">
        <f>SUM((D34+E34+F34)*G9)</f>
        <v>#VALUE!</v>
      </c>
      <c r="H34" s="55" t="e">
        <f>SUM((D34+E34+F34+G34)*H9)</f>
        <v>#VALUE!</v>
      </c>
      <c r="I34" s="56" t="e">
        <f>SUM(D34:H34)</f>
        <v>#VALUE!</v>
      </c>
    </row>
    <row r="35" spans="1:9" ht="13.5" thickTop="1">
      <c r="A35" s="60"/>
      <c r="B35" s="41"/>
      <c r="C35" s="42"/>
      <c r="D35" s="34">
        <f>PRODUCT(B35:C35)</f>
        <v>0</v>
      </c>
      <c r="E35" s="76"/>
      <c r="F35" s="77"/>
      <c r="G35" s="77"/>
      <c r="H35" s="77"/>
      <c r="I35" s="78"/>
    </row>
    <row r="36" spans="1:9" ht="12.75">
      <c r="A36" s="10"/>
      <c r="B36" s="43"/>
      <c r="C36" s="44"/>
      <c r="D36" s="40">
        <f>PRODUCT(B36:C36)</f>
        <v>0</v>
      </c>
      <c r="E36" s="79"/>
      <c r="F36" s="80"/>
      <c r="G36" s="80"/>
      <c r="H36" s="80"/>
      <c r="I36" s="81"/>
    </row>
    <row r="37" spans="1:9" ht="16.5" thickBot="1">
      <c r="A37" s="59" t="s">
        <v>57</v>
      </c>
      <c r="B37" s="37"/>
      <c r="C37" s="38">
        <f>SUM(C35:C36)</f>
        <v>0</v>
      </c>
      <c r="D37" s="39">
        <f>SUM(D35:D36)</f>
        <v>0</v>
      </c>
      <c r="E37" s="58" t="e">
        <f>SUM(D37*E9)</f>
        <v>#VALUE!</v>
      </c>
      <c r="F37" s="58" t="e">
        <f>SUM(D37*F9)</f>
        <v>#VALUE!</v>
      </c>
      <c r="G37" s="55" t="e">
        <f>SUM((D37+E37+F37)*G27)</f>
        <v>#VALUE!</v>
      </c>
      <c r="H37" s="55" t="e">
        <f>SUM((D37+E37+F37+G37)*H27)</f>
        <v>#VALUE!</v>
      </c>
      <c r="I37" s="56" t="e">
        <f>SUM(D37:H37)</f>
        <v>#VALUE!</v>
      </c>
    </row>
    <row r="38" spans="1:9" ht="13.5" thickTop="1">
      <c r="A38" s="60"/>
      <c r="B38" s="41"/>
      <c r="C38" s="42"/>
      <c r="D38" s="34">
        <f>PRODUCT(B38:C38)</f>
        <v>0</v>
      </c>
      <c r="E38" s="76"/>
      <c r="F38" s="77"/>
      <c r="G38" s="77"/>
      <c r="H38" s="77"/>
      <c r="I38" s="78"/>
    </row>
    <row r="39" spans="1:9" ht="12.75">
      <c r="A39" s="10"/>
      <c r="B39" s="43"/>
      <c r="C39" s="44"/>
      <c r="D39" s="40">
        <f>PRODUCT(B39:C39)</f>
        <v>0</v>
      </c>
      <c r="E39" s="79"/>
      <c r="F39" s="80"/>
      <c r="G39" s="80"/>
      <c r="H39" s="80"/>
      <c r="I39" s="81"/>
    </row>
    <row r="40" spans="1:9" ht="16.5" thickBot="1">
      <c r="A40" s="59" t="s">
        <v>58</v>
      </c>
      <c r="B40" s="37"/>
      <c r="C40" s="38">
        <f>SUM(C38:C39)</f>
        <v>0</v>
      </c>
      <c r="D40" s="39">
        <f>SUM(D38:D39)</f>
        <v>0</v>
      </c>
      <c r="E40" s="58" t="e">
        <f>SUM(D40*E9)</f>
        <v>#VALUE!</v>
      </c>
      <c r="F40" s="58" t="e">
        <f>SUM(D40*F9)</f>
        <v>#VALUE!</v>
      </c>
      <c r="G40" s="55" t="e">
        <f>SUM((D40+E40+F40)*G9)</f>
        <v>#VALUE!</v>
      </c>
      <c r="H40" s="55" t="e">
        <f>SUM((D40+E40+F40+G40)*H9)</f>
        <v>#VALUE!</v>
      </c>
      <c r="I40" s="56" t="e">
        <f>SUM(D40:H40)</f>
        <v>#VALUE!</v>
      </c>
    </row>
    <row r="41" spans="1:9" ht="13.5" thickTop="1">
      <c r="A41" s="60"/>
      <c r="B41" s="41"/>
      <c r="C41" s="42"/>
      <c r="D41" s="34">
        <f>PRODUCT(B41:C41)</f>
        <v>0</v>
      </c>
      <c r="E41" s="76"/>
      <c r="F41" s="77"/>
      <c r="G41" s="77"/>
      <c r="H41" s="77"/>
      <c r="I41" s="78"/>
    </row>
    <row r="42" spans="1:9" ht="12.75">
      <c r="A42" s="10"/>
      <c r="B42" s="43"/>
      <c r="C42" s="44"/>
      <c r="D42" s="40">
        <f>PRODUCT(B42:C42)</f>
        <v>0</v>
      </c>
      <c r="E42" s="79"/>
      <c r="F42" s="80"/>
      <c r="G42" s="80"/>
      <c r="H42" s="80"/>
      <c r="I42" s="81"/>
    </row>
    <row r="43" spans="1:9" ht="16.5" thickBot="1">
      <c r="A43" s="59" t="s">
        <v>59</v>
      </c>
      <c r="B43" s="37"/>
      <c r="C43" s="38">
        <f>SUM(C41:C42)</f>
        <v>0</v>
      </c>
      <c r="D43" s="39">
        <f>SUM(D41:D42)</f>
        <v>0</v>
      </c>
      <c r="E43" s="58" t="e">
        <f>SUM(D43*E9)</f>
        <v>#VALUE!</v>
      </c>
      <c r="F43" s="58" t="e">
        <f>SUM(D43*F9)</f>
        <v>#VALUE!</v>
      </c>
      <c r="G43" s="55" t="e">
        <f>SUM((D43+E43+F43)*G9)</f>
        <v>#VALUE!</v>
      </c>
      <c r="H43" s="55" t="e">
        <f>SUM((D43+E43+F43+G43)*H9)</f>
        <v>#VALUE!</v>
      </c>
      <c r="I43" s="56" t="e">
        <f>SUM(D43:H43)</f>
        <v>#VALUE!</v>
      </c>
    </row>
    <row r="44" spans="1:9" ht="13.5" thickTop="1">
      <c r="A44" s="60"/>
      <c r="B44" s="41"/>
      <c r="C44" s="42"/>
      <c r="D44" s="34">
        <f>PRODUCT(B44:C44)</f>
        <v>0</v>
      </c>
      <c r="E44" s="76"/>
      <c r="F44" s="77"/>
      <c r="G44" s="77"/>
      <c r="H44" s="77"/>
      <c r="I44" s="78"/>
    </row>
    <row r="45" spans="1:9" ht="12.75">
      <c r="A45" s="10"/>
      <c r="B45" s="43"/>
      <c r="C45" s="44"/>
      <c r="D45" s="40">
        <f>PRODUCT(B45:C45)</f>
        <v>0</v>
      </c>
      <c r="E45" s="79"/>
      <c r="F45" s="80"/>
      <c r="G45" s="80"/>
      <c r="H45" s="80"/>
      <c r="I45" s="81"/>
    </row>
    <row r="46" spans="1:9" ht="16.5" thickBot="1">
      <c r="A46" s="59" t="s">
        <v>60</v>
      </c>
      <c r="B46" s="37"/>
      <c r="C46" s="38">
        <f>SUM(C44:C45)</f>
        <v>0</v>
      </c>
      <c r="D46" s="39">
        <f>SUM(D44:D45)</f>
        <v>0</v>
      </c>
      <c r="E46" s="58" t="e">
        <f>SUM(D46*E9)</f>
        <v>#VALUE!</v>
      </c>
      <c r="F46" s="58" t="e">
        <f>SUM(D46*F9)</f>
        <v>#VALUE!</v>
      </c>
      <c r="G46" s="55" t="e">
        <f>SUM((D46+E46+F46)*G9)</f>
        <v>#VALUE!</v>
      </c>
      <c r="H46" s="55" t="e">
        <f>SUM((D46+E46+F46+G46)*H9)</f>
        <v>#VALUE!</v>
      </c>
      <c r="I46" s="56" t="e">
        <f>SUM(D46:H46)</f>
        <v>#VALUE!</v>
      </c>
    </row>
    <row r="47" spans="1:9" ht="13.5" thickTop="1">
      <c r="A47" s="60"/>
      <c r="B47" s="41"/>
      <c r="C47" s="42"/>
      <c r="D47" s="34">
        <f>PRODUCT(B47:C47)</f>
        <v>0</v>
      </c>
      <c r="E47" s="76"/>
      <c r="F47" s="77"/>
      <c r="G47" s="77"/>
      <c r="H47" s="77"/>
      <c r="I47" s="78"/>
    </row>
    <row r="48" spans="1:9" ht="12.75">
      <c r="A48" s="10"/>
      <c r="B48" s="43"/>
      <c r="C48" s="44"/>
      <c r="D48" s="40">
        <f>PRODUCT(B48:C48)</f>
        <v>0</v>
      </c>
      <c r="E48" s="79"/>
      <c r="F48" s="80"/>
      <c r="G48" s="80"/>
      <c r="H48" s="80"/>
      <c r="I48" s="81"/>
    </row>
    <row r="49" spans="1:9" ht="16.5" thickBot="1">
      <c r="A49" s="69" t="s">
        <v>61</v>
      </c>
      <c r="B49" s="63"/>
      <c r="C49" s="64">
        <f>SUM(C47:C48)</f>
        <v>0</v>
      </c>
      <c r="D49" s="65">
        <f>SUM(D47:D48)</f>
        <v>0</v>
      </c>
      <c r="E49" s="66" t="e">
        <f>SUM(D49*E9)</f>
        <v>#VALUE!</v>
      </c>
      <c r="F49" s="66" t="e">
        <f>SUM(D49*F9)</f>
        <v>#VALUE!</v>
      </c>
      <c r="G49" s="67" t="e">
        <f>SUM((D49+E49+F49)*G9)</f>
        <v>#VALUE!</v>
      </c>
      <c r="H49" s="67" t="e">
        <f>SUM((D49+E49+F49+G49)*H9)</f>
        <v>#VALUE!</v>
      </c>
      <c r="I49" s="68" t="e">
        <f>SUM(D49:H49)</f>
        <v>#VALUE!</v>
      </c>
    </row>
    <row r="51" s="12" customFormat="1" ht="9">
      <c r="A51" s="11" t="s">
        <v>17</v>
      </c>
    </row>
    <row r="52" s="12" customFormat="1" ht="9">
      <c r="A52" s="11" t="s">
        <v>31</v>
      </c>
    </row>
    <row r="53" s="12" customFormat="1" ht="9">
      <c r="A53" s="11" t="s">
        <v>74</v>
      </c>
    </row>
    <row r="54" s="12" customFormat="1" ht="9">
      <c r="A54" s="11" t="s">
        <v>75</v>
      </c>
    </row>
  </sheetData>
  <mergeCells count="19">
    <mergeCell ref="E38:I39"/>
    <mergeCell ref="E41:I42"/>
    <mergeCell ref="E44:I45"/>
    <mergeCell ref="E47:I48"/>
    <mergeCell ref="A2:I2"/>
    <mergeCell ref="A3:I3"/>
    <mergeCell ref="A4:I4"/>
    <mergeCell ref="A5:I5"/>
    <mergeCell ref="B7:D7"/>
    <mergeCell ref="E7:G7"/>
    <mergeCell ref="E11:I12"/>
    <mergeCell ref="E14:I15"/>
    <mergeCell ref="E29:I30"/>
    <mergeCell ref="E32:I33"/>
    <mergeCell ref="E35:I36"/>
    <mergeCell ref="E17:I18"/>
    <mergeCell ref="E20:I21"/>
    <mergeCell ref="E23:I24"/>
    <mergeCell ref="E26:I27"/>
  </mergeCells>
  <printOptions horizontalCentered="1"/>
  <pageMargins left="0.25" right="0.25" top="0.5" bottom="0.25" header="0.25" footer="0.25"/>
  <pageSetup fitToHeight="1" fitToWidth="1" horizontalDpi="600" verticalDpi="600" orientation="landscape" scale="69" r:id="rId1"/>
  <headerFooter alignWithMargins="0">
    <oddHeader>&amp;C
</oddHeader>
    <oddFooter>&amp;CThis exhibit contains Source Selection Information.  See FAR 3.104.&amp;R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1">
      <selection activeCell="I1" sqref="I1"/>
    </sheetView>
  </sheetViews>
  <sheetFormatPr defaultColWidth="9.140625" defaultRowHeight="12.75"/>
  <cols>
    <col min="1" max="1" width="53.7109375" style="0" customWidth="1"/>
    <col min="2" max="8" width="11.7109375" style="0" customWidth="1"/>
    <col min="9" max="9" width="13.421875" style="0" customWidth="1"/>
  </cols>
  <sheetData>
    <row r="1" spans="1:11" ht="12.75">
      <c r="A1" s="1" t="s">
        <v>0</v>
      </c>
      <c r="B1" s="2"/>
      <c r="C1" s="2"/>
      <c r="D1" s="3"/>
      <c r="E1" s="3"/>
      <c r="F1" s="3"/>
      <c r="G1" s="3"/>
      <c r="H1" s="3"/>
      <c r="I1" s="4" t="s">
        <v>88</v>
      </c>
      <c r="J1" s="3"/>
      <c r="K1" s="3"/>
    </row>
    <row r="2" spans="1:14" ht="12.75">
      <c r="A2" s="82" t="s">
        <v>28</v>
      </c>
      <c r="B2" s="82"/>
      <c r="C2" s="82"/>
      <c r="D2" s="82"/>
      <c r="E2" s="82"/>
      <c r="F2" s="82"/>
      <c r="G2" s="82"/>
      <c r="H2" s="82"/>
      <c r="I2" s="82"/>
      <c r="J2" s="5"/>
      <c r="K2" s="5"/>
      <c r="L2" s="5"/>
      <c r="M2" s="5"/>
      <c r="N2" s="5"/>
    </row>
    <row r="3" spans="1:9" ht="15.75" customHeight="1">
      <c r="A3" s="83" t="s">
        <v>18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4" t="s">
        <v>70</v>
      </c>
      <c r="B4" s="85"/>
      <c r="C4" s="85"/>
      <c r="D4" s="85"/>
      <c r="E4" s="85"/>
      <c r="F4" s="85"/>
      <c r="G4" s="85"/>
      <c r="H4" s="85"/>
      <c r="I4" s="85"/>
    </row>
    <row r="5" spans="1:9" ht="12.75">
      <c r="A5" s="82" t="s">
        <v>2</v>
      </c>
      <c r="B5" s="82"/>
      <c r="C5" s="82"/>
      <c r="D5" s="82"/>
      <c r="E5" s="82"/>
      <c r="F5" s="82"/>
      <c r="G5" s="82"/>
      <c r="H5" s="82"/>
      <c r="I5" s="82"/>
    </row>
    <row r="6" ht="13.5" thickBot="1"/>
    <row r="7" spans="1:9" ht="13.5" thickBot="1">
      <c r="A7" s="23" t="s">
        <v>33</v>
      </c>
      <c r="B7" s="86" t="s">
        <v>3</v>
      </c>
      <c r="C7" s="86"/>
      <c r="D7" s="86"/>
      <c r="E7" s="87" t="s">
        <v>71</v>
      </c>
      <c r="F7" s="88"/>
      <c r="G7" s="89"/>
      <c r="H7" s="23" t="s">
        <v>4</v>
      </c>
      <c r="I7" s="23" t="s">
        <v>5</v>
      </c>
    </row>
    <row r="8" spans="1:9" ht="12.75">
      <c r="A8" s="19" t="s">
        <v>6</v>
      </c>
      <c r="B8" s="26" t="s">
        <v>7</v>
      </c>
      <c r="C8" s="25" t="s">
        <v>8</v>
      </c>
      <c r="D8" s="27" t="s">
        <v>9</v>
      </c>
      <c r="E8" s="24" t="s">
        <v>10</v>
      </c>
      <c r="F8" s="24" t="s">
        <v>30</v>
      </c>
      <c r="G8" s="21" t="s">
        <v>11</v>
      </c>
      <c r="H8" s="22" t="s">
        <v>12</v>
      </c>
      <c r="I8" s="22" t="s">
        <v>13</v>
      </c>
    </row>
    <row r="9" spans="1:9" ht="39" thickBot="1">
      <c r="A9" s="17" t="s">
        <v>32</v>
      </c>
      <c r="B9" s="28" t="s">
        <v>14</v>
      </c>
      <c r="C9" s="29" t="s">
        <v>15</v>
      </c>
      <c r="D9" s="30" t="s">
        <v>14</v>
      </c>
      <c r="E9" s="31" t="s">
        <v>29</v>
      </c>
      <c r="F9" s="31" t="s">
        <v>29</v>
      </c>
      <c r="G9" s="31" t="s">
        <v>29</v>
      </c>
      <c r="H9" s="31" t="s">
        <v>29</v>
      </c>
      <c r="I9" s="57" t="s">
        <v>72</v>
      </c>
    </row>
    <row r="10" spans="1:9" s="9" customFormat="1" ht="11.25">
      <c r="A10" s="6" t="s">
        <v>16</v>
      </c>
      <c r="B10" s="7"/>
      <c r="C10" s="7"/>
      <c r="D10" s="7"/>
      <c r="E10" s="7"/>
      <c r="F10" s="7"/>
      <c r="G10" s="7"/>
      <c r="H10" s="7"/>
      <c r="I10" s="8"/>
    </row>
    <row r="11" spans="1:9" ht="12.75">
      <c r="A11" s="10"/>
      <c r="B11" s="41"/>
      <c r="C11" s="42"/>
      <c r="D11" s="53">
        <f>SUM(B11*C11)</f>
        <v>0</v>
      </c>
      <c r="E11" s="76"/>
      <c r="F11" s="77"/>
      <c r="G11" s="77"/>
      <c r="H11" s="77"/>
      <c r="I11" s="78"/>
    </row>
    <row r="12" spans="1:9" ht="12.75">
      <c r="A12" s="10"/>
      <c r="B12" s="43"/>
      <c r="C12" s="44"/>
      <c r="D12" s="53">
        <f>SUM(B12*C12)</f>
        <v>0</v>
      </c>
      <c r="E12" s="79"/>
      <c r="F12" s="80"/>
      <c r="G12" s="80"/>
      <c r="H12" s="80"/>
      <c r="I12" s="81"/>
    </row>
    <row r="13" spans="1:9" ht="16.5" thickBot="1">
      <c r="A13" s="59" t="s">
        <v>49</v>
      </c>
      <c r="B13" s="37"/>
      <c r="C13" s="38">
        <f>SUM(C11:C12)</f>
        <v>0</v>
      </c>
      <c r="D13" s="54">
        <f>SUM(D11:D12)</f>
        <v>0</v>
      </c>
      <c r="E13" s="55" t="e">
        <f>SUM(D13*E9)</f>
        <v>#VALUE!</v>
      </c>
      <c r="F13" s="55" t="e">
        <f>SUM(D13*F9)</f>
        <v>#VALUE!</v>
      </c>
      <c r="G13" s="55" t="e">
        <f>SUM((D13+E13+F13)*G9)</f>
        <v>#VALUE!</v>
      </c>
      <c r="H13" s="55" t="e">
        <f>SUM((D13+E13+F13+G13)*H9)</f>
        <v>#VALUE!</v>
      </c>
      <c r="I13" s="56" t="e">
        <f>SUM(D13:H13)</f>
        <v>#VALUE!</v>
      </c>
    </row>
    <row r="14" spans="1:9" ht="13.5" thickTop="1">
      <c r="A14" s="60"/>
      <c r="B14" s="41"/>
      <c r="C14" s="42"/>
      <c r="D14" s="34">
        <f>PRODUCT(B14:C14)</f>
        <v>0</v>
      </c>
      <c r="E14" s="76"/>
      <c r="F14" s="77"/>
      <c r="G14" s="77"/>
      <c r="H14" s="77"/>
      <c r="I14" s="78"/>
    </row>
    <row r="15" spans="1:9" ht="12.75">
      <c r="A15" s="10"/>
      <c r="B15" s="43"/>
      <c r="C15" s="44"/>
      <c r="D15" s="40">
        <f>PRODUCT(B15:C15)</f>
        <v>0</v>
      </c>
      <c r="E15" s="79"/>
      <c r="F15" s="80"/>
      <c r="G15" s="80"/>
      <c r="H15" s="80"/>
      <c r="I15" s="81"/>
    </row>
    <row r="16" spans="1:9" ht="16.5" thickBot="1">
      <c r="A16" s="59" t="s">
        <v>50</v>
      </c>
      <c r="B16" s="37"/>
      <c r="C16" s="38">
        <f>SUM(C14:C15)</f>
        <v>0</v>
      </c>
      <c r="D16" s="39">
        <f>SUM(D14:D15)</f>
        <v>0</v>
      </c>
      <c r="E16" s="58" t="e">
        <f>SUM(D16*E9)</f>
        <v>#VALUE!</v>
      </c>
      <c r="F16" s="58" t="e">
        <f>SUM(D16*F9)</f>
        <v>#VALUE!</v>
      </c>
      <c r="G16" s="55" t="e">
        <f>SUM((D16+E16+F16)*G9)</f>
        <v>#VALUE!</v>
      </c>
      <c r="H16" s="55" t="e">
        <f>SUM((D16+E16+F16+G16)*H9)</f>
        <v>#VALUE!</v>
      </c>
      <c r="I16" s="56" t="e">
        <f>SUM(D16:H16)</f>
        <v>#VALUE!</v>
      </c>
    </row>
    <row r="17" spans="1:9" ht="13.5" thickTop="1">
      <c r="A17" s="60"/>
      <c r="B17" s="41"/>
      <c r="C17" s="42"/>
      <c r="D17" s="34">
        <f>PRODUCT(B17:C17)</f>
        <v>0</v>
      </c>
      <c r="E17" s="76"/>
      <c r="F17" s="77"/>
      <c r="G17" s="77"/>
      <c r="H17" s="77"/>
      <c r="I17" s="78"/>
    </row>
    <row r="18" spans="1:9" ht="12.75">
      <c r="A18" s="10"/>
      <c r="B18" s="43"/>
      <c r="C18" s="44"/>
      <c r="D18" s="40">
        <f>PRODUCT(B18:C18)</f>
        <v>0</v>
      </c>
      <c r="E18" s="79"/>
      <c r="F18" s="80"/>
      <c r="G18" s="80"/>
      <c r="H18" s="80"/>
      <c r="I18" s="81"/>
    </row>
    <row r="19" spans="1:9" ht="16.5" thickBot="1">
      <c r="A19" s="59" t="s">
        <v>51</v>
      </c>
      <c r="B19" s="37"/>
      <c r="C19" s="38">
        <f>SUM(C17:C18)</f>
        <v>0</v>
      </c>
      <c r="D19" s="39">
        <f>SUM(D17:D18)</f>
        <v>0</v>
      </c>
      <c r="E19" s="58" t="e">
        <f>SUM(D19*E9)</f>
        <v>#VALUE!</v>
      </c>
      <c r="F19" s="58" t="e">
        <f>SUM(D19*F9)</f>
        <v>#VALUE!</v>
      </c>
      <c r="G19" s="55" t="e">
        <f>SUM((D19+E19+F19)*G9)</f>
        <v>#VALUE!</v>
      </c>
      <c r="H19" s="55" t="e">
        <f>SUM((D19+E19+F19+G19)*H9)</f>
        <v>#VALUE!</v>
      </c>
      <c r="I19" s="56" t="e">
        <f>SUM(D19:H19)</f>
        <v>#VALUE!</v>
      </c>
    </row>
    <row r="20" spans="1:9" ht="13.5" thickTop="1">
      <c r="A20" s="60"/>
      <c r="B20" s="41"/>
      <c r="C20" s="42"/>
      <c r="D20" s="34">
        <f>PRODUCT(B20:C20)</f>
        <v>0</v>
      </c>
      <c r="E20" s="76"/>
      <c r="F20" s="77"/>
      <c r="G20" s="77"/>
      <c r="H20" s="77"/>
      <c r="I20" s="78"/>
    </row>
    <row r="21" spans="1:9" ht="12.75">
      <c r="A21" s="10"/>
      <c r="B21" s="43"/>
      <c r="C21" s="44"/>
      <c r="D21" s="40">
        <f>PRODUCT(B21:C21)</f>
        <v>0</v>
      </c>
      <c r="E21" s="79"/>
      <c r="F21" s="80"/>
      <c r="G21" s="80"/>
      <c r="H21" s="80"/>
      <c r="I21" s="81"/>
    </row>
    <row r="22" spans="1:9" ht="16.5" thickBot="1">
      <c r="A22" s="59" t="s">
        <v>52</v>
      </c>
      <c r="B22" s="37"/>
      <c r="C22" s="38">
        <f>SUM(C20:C21)</f>
        <v>0</v>
      </c>
      <c r="D22" s="39">
        <f>SUM(D20:D21)</f>
        <v>0</v>
      </c>
      <c r="E22" s="58" t="e">
        <f>SUM(D22*E9)</f>
        <v>#VALUE!</v>
      </c>
      <c r="F22" s="58" t="e">
        <f>SUM(D22*F9)</f>
        <v>#VALUE!</v>
      </c>
      <c r="G22" s="55" t="e">
        <f>SUM((D22+E22+F22)*G9)</f>
        <v>#VALUE!</v>
      </c>
      <c r="H22" s="55" t="e">
        <f>SUM((D22+E22+F22+G22)*H9)</f>
        <v>#VALUE!</v>
      </c>
      <c r="I22" s="56" t="e">
        <f>SUM(D22:H22)</f>
        <v>#VALUE!</v>
      </c>
    </row>
    <row r="23" spans="1:9" ht="13.5" thickTop="1">
      <c r="A23" s="60"/>
      <c r="B23" s="41"/>
      <c r="C23" s="42"/>
      <c r="D23" s="34">
        <f>PRODUCT(B23:C23)</f>
        <v>0</v>
      </c>
      <c r="E23" s="76"/>
      <c r="F23" s="77"/>
      <c r="G23" s="77"/>
      <c r="H23" s="77"/>
      <c r="I23" s="78"/>
    </row>
    <row r="24" spans="1:9" ht="12.75">
      <c r="A24" s="10"/>
      <c r="B24" s="43"/>
      <c r="C24" s="44"/>
      <c r="D24" s="40">
        <f>PRODUCT(B24:C24)</f>
        <v>0</v>
      </c>
      <c r="E24" s="79"/>
      <c r="F24" s="80"/>
      <c r="G24" s="80"/>
      <c r="H24" s="80"/>
      <c r="I24" s="81"/>
    </row>
    <row r="25" spans="1:9" ht="16.5" thickBot="1">
      <c r="A25" s="59" t="s">
        <v>53</v>
      </c>
      <c r="B25" s="37"/>
      <c r="C25" s="38">
        <f>SUM(C23:C24)</f>
        <v>0</v>
      </c>
      <c r="D25" s="39">
        <f>SUM(D23:D24)</f>
        <v>0</v>
      </c>
      <c r="E25" s="58" t="e">
        <f>SUM(D25*E9)</f>
        <v>#VALUE!</v>
      </c>
      <c r="F25" s="58" t="e">
        <f>SUM(D25*F9)</f>
        <v>#VALUE!</v>
      </c>
      <c r="G25" s="55" t="e">
        <f>SUM((D25+E25+F25)*G9)</f>
        <v>#VALUE!</v>
      </c>
      <c r="H25" s="55" t="e">
        <f>SUM((D25+E25+F25+G25)*H9)</f>
        <v>#VALUE!</v>
      </c>
      <c r="I25" s="56" t="e">
        <f>SUM(D25:H25)</f>
        <v>#VALUE!</v>
      </c>
    </row>
    <row r="26" spans="1:9" ht="13.5" thickTop="1">
      <c r="A26" s="60"/>
      <c r="B26" s="41"/>
      <c r="C26" s="42"/>
      <c r="D26" s="34">
        <f>PRODUCT(B26:C26)</f>
        <v>0</v>
      </c>
      <c r="E26" s="76"/>
      <c r="F26" s="77"/>
      <c r="G26" s="77"/>
      <c r="H26" s="77"/>
      <c r="I26" s="78"/>
    </row>
    <row r="27" spans="1:9" ht="12.75">
      <c r="A27" s="10"/>
      <c r="B27" s="43"/>
      <c r="C27" s="44"/>
      <c r="D27" s="40">
        <f>PRODUCT(B27:C27)</f>
        <v>0</v>
      </c>
      <c r="E27" s="79"/>
      <c r="F27" s="80"/>
      <c r="G27" s="80"/>
      <c r="H27" s="80"/>
      <c r="I27" s="81"/>
    </row>
    <row r="28" spans="1:9" ht="16.5" thickBot="1">
      <c r="A28" s="59" t="s">
        <v>54</v>
      </c>
      <c r="B28" s="37"/>
      <c r="C28" s="38">
        <f>SUM(C26:C27)</f>
        <v>0</v>
      </c>
      <c r="D28" s="39">
        <f>SUM(D26:D27)</f>
        <v>0</v>
      </c>
      <c r="E28" s="58" t="e">
        <f>SUM(D28*E9)</f>
        <v>#VALUE!</v>
      </c>
      <c r="F28" s="58" t="e">
        <f>SUM(D28*F9)</f>
        <v>#VALUE!</v>
      </c>
      <c r="G28" s="55" t="e">
        <f>SUM((D28+E28+F28)*G9)</f>
        <v>#VALUE!</v>
      </c>
      <c r="H28" s="55" t="e">
        <f>SUM((D28+E28+F28+G28)*H9)</f>
        <v>#VALUE!</v>
      </c>
      <c r="I28" s="56" t="e">
        <f>SUM(D28:H28)</f>
        <v>#VALUE!</v>
      </c>
    </row>
    <row r="29" spans="1:9" ht="13.5" thickTop="1">
      <c r="A29" s="60"/>
      <c r="B29" s="41"/>
      <c r="C29" s="42"/>
      <c r="D29" s="34">
        <f>PRODUCT(B29:C29)</f>
        <v>0</v>
      </c>
      <c r="E29" s="76"/>
      <c r="F29" s="77"/>
      <c r="G29" s="77"/>
      <c r="H29" s="77"/>
      <c r="I29" s="78"/>
    </row>
    <row r="30" spans="1:9" ht="12.75">
      <c r="A30" s="10"/>
      <c r="B30" s="43"/>
      <c r="C30" s="44"/>
      <c r="D30" s="40">
        <f>PRODUCT(B30:C30)</f>
        <v>0</v>
      </c>
      <c r="E30" s="79"/>
      <c r="F30" s="80"/>
      <c r="G30" s="80"/>
      <c r="H30" s="80"/>
      <c r="I30" s="81"/>
    </row>
    <row r="31" spans="1:9" ht="16.5" thickBot="1">
      <c r="A31" s="59" t="s">
        <v>55</v>
      </c>
      <c r="B31" s="37"/>
      <c r="C31" s="38">
        <f>SUM(C29:C30)</f>
        <v>0</v>
      </c>
      <c r="D31" s="39">
        <f>SUM(D29:D30)</f>
        <v>0</v>
      </c>
      <c r="E31" s="58" t="e">
        <f>SUM(D31*E9)</f>
        <v>#VALUE!</v>
      </c>
      <c r="F31" s="58" t="e">
        <f>SUM(D31*F9)</f>
        <v>#VALUE!</v>
      </c>
      <c r="G31" s="55" t="e">
        <f>SUM((D31+E31+F31)*G9)</f>
        <v>#VALUE!</v>
      </c>
      <c r="H31" s="55" t="e">
        <f>SUM((D31+E31+F31+G31)*H9)</f>
        <v>#VALUE!</v>
      </c>
      <c r="I31" s="56" t="e">
        <f>SUM(D31:H31)</f>
        <v>#VALUE!</v>
      </c>
    </row>
    <row r="32" spans="1:9" ht="13.5" thickTop="1">
      <c r="A32" s="60"/>
      <c r="B32" s="41"/>
      <c r="C32" s="42"/>
      <c r="D32" s="34">
        <f>PRODUCT(B32:C32)</f>
        <v>0</v>
      </c>
      <c r="E32" s="76"/>
      <c r="F32" s="77"/>
      <c r="G32" s="77"/>
      <c r="H32" s="77"/>
      <c r="I32" s="78"/>
    </row>
    <row r="33" spans="1:9" ht="12.75">
      <c r="A33" s="10"/>
      <c r="B33" s="43"/>
      <c r="C33" s="44"/>
      <c r="D33" s="40">
        <f>PRODUCT(B33:C33)</f>
        <v>0</v>
      </c>
      <c r="E33" s="79"/>
      <c r="F33" s="80"/>
      <c r="G33" s="80"/>
      <c r="H33" s="80"/>
      <c r="I33" s="81"/>
    </row>
    <row r="34" spans="1:9" ht="16.5" thickBot="1">
      <c r="A34" s="59" t="s">
        <v>56</v>
      </c>
      <c r="B34" s="37"/>
      <c r="C34" s="38">
        <f>SUM(C32:C33)</f>
        <v>0</v>
      </c>
      <c r="D34" s="39">
        <f>SUM(D32:D33)</f>
        <v>0</v>
      </c>
      <c r="E34" s="58" t="e">
        <f>SUM(D34*E9)</f>
        <v>#VALUE!</v>
      </c>
      <c r="F34" s="58" t="e">
        <f>SUM(D34*F9)</f>
        <v>#VALUE!</v>
      </c>
      <c r="G34" s="55" t="e">
        <f>SUM((D34+E34+F34)*G9)</f>
        <v>#VALUE!</v>
      </c>
      <c r="H34" s="55" t="e">
        <f>SUM((D34+E34+F34+G34)*H9)</f>
        <v>#VALUE!</v>
      </c>
      <c r="I34" s="56" t="e">
        <f>SUM(D34:H34)</f>
        <v>#VALUE!</v>
      </c>
    </row>
    <row r="35" spans="1:9" ht="13.5" thickTop="1">
      <c r="A35" s="60"/>
      <c r="B35" s="41"/>
      <c r="C35" s="42"/>
      <c r="D35" s="34">
        <f>PRODUCT(B35:C35)</f>
        <v>0</v>
      </c>
      <c r="E35" s="76"/>
      <c r="F35" s="77"/>
      <c r="G35" s="77"/>
      <c r="H35" s="77"/>
      <c r="I35" s="78"/>
    </row>
    <row r="36" spans="1:9" ht="12.75">
      <c r="A36" s="10"/>
      <c r="B36" s="43"/>
      <c r="C36" s="44"/>
      <c r="D36" s="40">
        <f>PRODUCT(B36:C36)</f>
        <v>0</v>
      </c>
      <c r="E36" s="79"/>
      <c r="F36" s="80"/>
      <c r="G36" s="80"/>
      <c r="H36" s="80"/>
      <c r="I36" s="81"/>
    </row>
    <row r="37" spans="1:9" ht="16.5" thickBot="1">
      <c r="A37" s="59" t="s">
        <v>57</v>
      </c>
      <c r="B37" s="37"/>
      <c r="C37" s="38">
        <f>SUM(C35:C36)</f>
        <v>0</v>
      </c>
      <c r="D37" s="39">
        <f>SUM(D35:D36)</f>
        <v>0</v>
      </c>
      <c r="E37" s="58" t="e">
        <f>SUM(D37*E9)</f>
        <v>#VALUE!</v>
      </c>
      <c r="F37" s="58" t="e">
        <f>SUM(D37*F9)</f>
        <v>#VALUE!</v>
      </c>
      <c r="G37" s="55" t="e">
        <f>SUM((D37+E37+F37)*G27)</f>
        <v>#VALUE!</v>
      </c>
      <c r="H37" s="55" t="e">
        <f>SUM((D37+E37+F37+G37)*H27)</f>
        <v>#VALUE!</v>
      </c>
      <c r="I37" s="56" t="e">
        <f>SUM(D37:H37)</f>
        <v>#VALUE!</v>
      </c>
    </row>
    <row r="38" spans="1:9" ht="13.5" thickTop="1">
      <c r="A38" s="60"/>
      <c r="B38" s="41"/>
      <c r="C38" s="42"/>
      <c r="D38" s="34">
        <f>PRODUCT(B38:C38)</f>
        <v>0</v>
      </c>
      <c r="E38" s="76"/>
      <c r="F38" s="77"/>
      <c r="G38" s="77"/>
      <c r="H38" s="77"/>
      <c r="I38" s="78"/>
    </row>
    <row r="39" spans="1:9" ht="12.75">
      <c r="A39" s="10"/>
      <c r="B39" s="43"/>
      <c r="C39" s="44"/>
      <c r="D39" s="40">
        <f>PRODUCT(B39:C39)</f>
        <v>0</v>
      </c>
      <c r="E39" s="79"/>
      <c r="F39" s="80"/>
      <c r="G39" s="80"/>
      <c r="H39" s="80"/>
      <c r="I39" s="81"/>
    </row>
    <row r="40" spans="1:9" ht="16.5" thickBot="1">
      <c r="A40" s="59" t="s">
        <v>58</v>
      </c>
      <c r="B40" s="37"/>
      <c r="C40" s="38">
        <f>SUM(C38:C39)</f>
        <v>0</v>
      </c>
      <c r="D40" s="39">
        <f>SUM(D38:D39)</f>
        <v>0</v>
      </c>
      <c r="E40" s="58" t="e">
        <f>SUM(D40*E9)</f>
        <v>#VALUE!</v>
      </c>
      <c r="F40" s="58" t="e">
        <f>SUM(D40*F9)</f>
        <v>#VALUE!</v>
      </c>
      <c r="G40" s="55" t="e">
        <f>SUM((D40+E40+F40)*G9)</f>
        <v>#VALUE!</v>
      </c>
      <c r="H40" s="55" t="e">
        <f>SUM((D40+E40+F40+G40)*H9)</f>
        <v>#VALUE!</v>
      </c>
      <c r="I40" s="56" t="e">
        <f>SUM(D40:H40)</f>
        <v>#VALUE!</v>
      </c>
    </row>
    <row r="41" spans="1:9" ht="13.5" thickTop="1">
      <c r="A41" s="60"/>
      <c r="B41" s="41"/>
      <c r="C41" s="42"/>
      <c r="D41" s="34">
        <f>PRODUCT(B41:C41)</f>
        <v>0</v>
      </c>
      <c r="E41" s="76"/>
      <c r="F41" s="77"/>
      <c r="G41" s="77"/>
      <c r="H41" s="77"/>
      <c r="I41" s="78"/>
    </row>
    <row r="42" spans="1:9" ht="12.75">
      <c r="A42" s="10"/>
      <c r="B42" s="43"/>
      <c r="C42" s="44"/>
      <c r="D42" s="40">
        <f>PRODUCT(B42:C42)</f>
        <v>0</v>
      </c>
      <c r="E42" s="79"/>
      <c r="F42" s="80"/>
      <c r="G42" s="80"/>
      <c r="H42" s="80"/>
      <c r="I42" s="81"/>
    </row>
    <row r="43" spans="1:9" ht="16.5" thickBot="1">
      <c r="A43" s="59" t="s">
        <v>59</v>
      </c>
      <c r="B43" s="37"/>
      <c r="C43" s="38">
        <f>SUM(C41:C42)</f>
        <v>0</v>
      </c>
      <c r="D43" s="39">
        <f>SUM(D41:D42)</f>
        <v>0</v>
      </c>
      <c r="E43" s="58" t="e">
        <f>SUM(D43*E9)</f>
        <v>#VALUE!</v>
      </c>
      <c r="F43" s="58" t="e">
        <f>SUM(D43*F9)</f>
        <v>#VALUE!</v>
      </c>
      <c r="G43" s="55" t="e">
        <f>SUM((D43+E43+F43)*G9)</f>
        <v>#VALUE!</v>
      </c>
      <c r="H43" s="55" t="e">
        <f>SUM((D43+E43+F43+G43)*H9)</f>
        <v>#VALUE!</v>
      </c>
      <c r="I43" s="56" t="e">
        <f>SUM(D43:H43)</f>
        <v>#VALUE!</v>
      </c>
    </row>
    <row r="44" spans="1:9" ht="13.5" thickTop="1">
      <c r="A44" s="60"/>
      <c r="B44" s="41"/>
      <c r="C44" s="42"/>
      <c r="D44" s="34">
        <f>PRODUCT(B44:C44)</f>
        <v>0</v>
      </c>
      <c r="E44" s="76"/>
      <c r="F44" s="77"/>
      <c r="G44" s="77"/>
      <c r="H44" s="77"/>
      <c r="I44" s="78"/>
    </row>
    <row r="45" spans="1:9" ht="12.75">
      <c r="A45" s="10"/>
      <c r="B45" s="43"/>
      <c r="C45" s="44"/>
      <c r="D45" s="40">
        <f>PRODUCT(B45:C45)</f>
        <v>0</v>
      </c>
      <c r="E45" s="79"/>
      <c r="F45" s="80"/>
      <c r="G45" s="80"/>
      <c r="H45" s="80"/>
      <c r="I45" s="81"/>
    </row>
    <row r="46" spans="1:9" ht="16.5" thickBot="1">
      <c r="A46" s="59" t="s">
        <v>60</v>
      </c>
      <c r="B46" s="37"/>
      <c r="C46" s="38">
        <f>SUM(C44:C45)</f>
        <v>0</v>
      </c>
      <c r="D46" s="39">
        <f>SUM(D44:D45)</f>
        <v>0</v>
      </c>
      <c r="E46" s="58" t="e">
        <f>SUM(D46*E9)</f>
        <v>#VALUE!</v>
      </c>
      <c r="F46" s="58" t="e">
        <f>SUM(D46*F9)</f>
        <v>#VALUE!</v>
      </c>
      <c r="G46" s="55" t="e">
        <f>SUM((D46+E46+F46)*G9)</f>
        <v>#VALUE!</v>
      </c>
      <c r="H46" s="55" t="e">
        <f>SUM((D46+E46+F46+G46)*H9)</f>
        <v>#VALUE!</v>
      </c>
      <c r="I46" s="56" t="e">
        <f>SUM(D46:H46)</f>
        <v>#VALUE!</v>
      </c>
    </row>
    <row r="47" spans="1:9" ht="13.5" thickTop="1">
      <c r="A47" s="60"/>
      <c r="B47" s="41"/>
      <c r="C47" s="42"/>
      <c r="D47" s="34">
        <f>PRODUCT(B47:C47)</f>
        <v>0</v>
      </c>
      <c r="E47" s="76"/>
      <c r="F47" s="77"/>
      <c r="G47" s="77"/>
      <c r="H47" s="77"/>
      <c r="I47" s="78"/>
    </row>
    <row r="48" spans="1:9" ht="12.75">
      <c r="A48" s="10"/>
      <c r="B48" s="43"/>
      <c r="C48" s="44"/>
      <c r="D48" s="40">
        <f>PRODUCT(B48:C48)</f>
        <v>0</v>
      </c>
      <c r="E48" s="79"/>
      <c r="F48" s="80"/>
      <c r="G48" s="80"/>
      <c r="H48" s="80"/>
      <c r="I48" s="81"/>
    </row>
    <row r="49" spans="1:9" ht="16.5" thickBot="1">
      <c r="A49" s="69" t="s">
        <v>61</v>
      </c>
      <c r="B49" s="63"/>
      <c r="C49" s="64">
        <f>SUM(C47:C48)</f>
        <v>0</v>
      </c>
      <c r="D49" s="65">
        <f>SUM(D47:D48)</f>
        <v>0</v>
      </c>
      <c r="E49" s="66" t="e">
        <f>SUM(D49*E9)</f>
        <v>#VALUE!</v>
      </c>
      <c r="F49" s="66" t="e">
        <f>SUM(D49*F9)</f>
        <v>#VALUE!</v>
      </c>
      <c r="G49" s="67" t="e">
        <f>SUM((D49+E49+F49)*G9)</f>
        <v>#VALUE!</v>
      </c>
      <c r="H49" s="67" t="e">
        <f>SUM((D49+E49+F49+G49)*H9)</f>
        <v>#VALUE!</v>
      </c>
      <c r="I49" s="68" t="e">
        <f>SUM(D49:H49)</f>
        <v>#VALUE!</v>
      </c>
    </row>
    <row r="51" s="12" customFormat="1" ht="9">
      <c r="A51" s="11" t="s">
        <v>17</v>
      </c>
    </row>
    <row r="52" s="12" customFormat="1" ht="9">
      <c r="A52" s="11" t="s">
        <v>31</v>
      </c>
    </row>
    <row r="53" s="12" customFormat="1" ht="9">
      <c r="A53" s="11" t="s">
        <v>73</v>
      </c>
    </row>
    <row r="54" s="12" customFormat="1" ht="9">
      <c r="A54" s="11" t="s">
        <v>87</v>
      </c>
    </row>
    <row r="55" ht="12.75">
      <c r="A55" s="11"/>
    </row>
  </sheetData>
  <mergeCells count="19">
    <mergeCell ref="E29:I30"/>
    <mergeCell ref="E32:I33"/>
    <mergeCell ref="E35:I36"/>
    <mergeCell ref="E17:I18"/>
    <mergeCell ref="E20:I21"/>
    <mergeCell ref="E23:I24"/>
    <mergeCell ref="E26:I27"/>
    <mergeCell ref="B7:D7"/>
    <mergeCell ref="E7:G7"/>
    <mergeCell ref="E11:I12"/>
    <mergeCell ref="E14:I15"/>
    <mergeCell ref="A2:I2"/>
    <mergeCell ref="A3:I3"/>
    <mergeCell ref="A4:I4"/>
    <mergeCell ref="A5:I5"/>
    <mergeCell ref="E38:I39"/>
    <mergeCell ref="E41:I42"/>
    <mergeCell ref="E44:I45"/>
    <mergeCell ref="E47:I48"/>
  </mergeCells>
  <printOptions/>
  <pageMargins left="0.25" right="0.25" top="0.75" bottom="0.75" header="0.5" footer="0.5"/>
  <pageSetup fitToHeight="1" fitToWidth="1" horizontalDpi="600" verticalDpi="600" orientation="landscape" scale="62" r:id="rId1"/>
  <headerFooter alignWithMargins="0">
    <oddHeader>&amp;C
</oddHeader>
    <oddFooter>&amp;CThis exhibit contains Source Selection Information.  See FAR 3.104.&amp;R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G1" sqref="G1"/>
    </sheetView>
  </sheetViews>
  <sheetFormatPr defaultColWidth="9.140625" defaultRowHeight="12.75"/>
  <cols>
    <col min="1" max="1" width="42.7109375" style="0" customWidth="1"/>
    <col min="2" max="2" width="16.7109375" style="0" customWidth="1"/>
    <col min="3" max="3" width="18.00390625" style="0" customWidth="1"/>
    <col min="4" max="4" width="17.8515625" style="0" customWidth="1"/>
    <col min="5" max="5" width="17.57421875" style="0" customWidth="1"/>
    <col min="6" max="6" width="17.8515625" style="0" customWidth="1"/>
    <col min="7" max="7" width="17.71093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4" t="s">
        <v>88</v>
      </c>
      <c r="H1" s="3"/>
      <c r="I1" s="3"/>
    </row>
    <row r="2" spans="1:12" ht="12.75">
      <c r="A2" s="82" t="s">
        <v>78</v>
      </c>
      <c r="B2" s="82"/>
      <c r="C2" s="82"/>
      <c r="D2" s="82"/>
      <c r="E2" s="82"/>
      <c r="F2" s="82"/>
      <c r="G2" s="82"/>
      <c r="H2" s="5"/>
      <c r="I2" s="5"/>
      <c r="J2" s="5"/>
      <c r="K2" s="5"/>
      <c r="L2" s="5"/>
    </row>
    <row r="3" spans="1:7" ht="15.75" customHeight="1">
      <c r="A3" s="83" t="s">
        <v>21</v>
      </c>
      <c r="B3" s="83"/>
      <c r="C3" s="83"/>
      <c r="D3" s="83"/>
      <c r="E3" s="83"/>
      <c r="F3" s="83"/>
      <c r="G3" s="83"/>
    </row>
    <row r="4" spans="1:7" ht="15">
      <c r="A4" s="85" t="s">
        <v>77</v>
      </c>
      <c r="B4" s="85"/>
      <c r="C4" s="85"/>
      <c r="D4" s="85"/>
      <c r="E4" s="85"/>
      <c r="F4" s="85"/>
      <c r="G4" s="85"/>
    </row>
    <row r="5" spans="1:7" ht="12.75">
      <c r="A5" s="82" t="s">
        <v>2</v>
      </c>
      <c r="B5" s="82"/>
      <c r="C5" s="82"/>
      <c r="D5" s="82"/>
      <c r="E5" s="82"/>
      <c r="F5" s="82"/>
      <c r="G5" s="82"/>
    </row>
    <row r="6" ht="13.5" thickBot="1"/>
    <row r="7" spans="1:7" ht="13.5" thickBot="1">
      <c r="A7" s="23" t="s">
        <v>22</v>
      </c>
      <c r="B7" s="23" t="s">
        <v>26</v>
      </c>
      <c r="C7" s="90" t="s">
        <v>68</v>
      </c>
      <c r="D7" s="91"/>
      <c r="E7" s="92"/>
      <c r="F7" s="23" t="s">
        <v>4</v>
      </c>
      <c r="G7" s="23" t="s">
        <v>5</v>
      </c>
    </row>
    <row r="8" spans="1:7" ht="12.75">
      <c r="A8" s="19" t="s">
        <v>23</v>
      </c>
      <c r="B8" s="20" t="s">
        <v>27</v>
      </c>
      <c r="C8" s="21" t="s">
        <v>10</v>
      </c>
      <c r="D8" s="24" t="s">
        <v>30</v>
      </c>
      <c r="E8" s="21" t="s">
        <v>11</v>
      </c>
      <c r="F8" s="22" t="s">
        <v>12</v>
      </c>
      <c r="G8" s="22" t="s">
        <v>27</v>
      </c>
    </row>
    <row r="9" spans="1:7" ht="26.25" thickBot="1">
      <c r="A9" s="17" t="s">
        <v>24</v>
      </c>
      <c r="B9" s="18" t="s">
        <v>14</v>
      </c>
      <c r="C9" s="31" t="s">
        <v>29</v>
      </c>
      <c r="D9" s="31" t="s">
        <v>29</v>
      </c>
      <c r="E9" s="31" t="s">
        <v>29</v>
      </c>
      <c r="F9" s="31" t="s">
        <v>29</v>
      </c>
      <c r="G9" s="57" t="s">
        <v>81</v>
      </c>
    </row>
    <row r="10" spans="1:7" ht="15" customHeight="1">
      <c r="A10" s="10"/>
      <c r="B10" s="71"/>
      <c r="C10" s="72" t="e">
        <f>SUM(B10*C9)</f>
        <v>#VALUE!</v>
      </c>
      <c r="D10" s="72" t="e">
        <f>SUM(B10*D9)</f>
        <v>#VALUE!</v>
      </c>
      <c r="E10" s="72" t="e">
        <f>SUM((B10+C10+D10)*E9)</f>
        <v>#VALUE!</v>
      </c>
      <c r="F10" s="72" t="e">
        <f>SUM((B10+C10+D10+E10)*F9)</f>
        <v>#VALUE!</v>
      </c>
      <c r="G10" s="73" t="e">
        <f>SUM(B10:F10)</f>
        <v>#VALUE!</v>
      </c>
    </row>
    <row r="11" spans="1:7" ht="15" customHeight="1">
      <c r="A11" s="10"/>
      <c r="B11" s="70"/>
      <c r="C11" s="70"/>
      <c r="D11" s="70"/>
      <c r="E11" s="70"/>
      <c r="F11" s="70"/>
      <c r="G11" s="60"/>
    </row>
    <row r="12" spans="1:7" ht="15" customHeight="1">
      <c r="A12" s="10"/>
      <c r="B12" s="13"/>
      <c r="C12" s="13"/>
      <c r="D12" s="13"/>
      <c r="E12" s="13"/>
      <c r="F12" s="13"/>
      <c r="G12" s="10"/>
    </row>
    <row r="13" spans="1:7" ht="15" customHeight="1">
      <c r="A13" s="10"/>
      <c r="B13" s="14"/>
      <c r="C13" s="14"/>
      <c r="D13" s="14"/>
      <c r="E13" s="14"/>
      <c r="F13" s="14"/>
      <c r="G13" s="10"/>
    </row>
    <row r="14" spans="1:7" ht="15" customHeight="1">
      <c r="A14" s="10"/>
      <c r="B14" s="13"/>
      <c r="C14" s="13"/>
      <c r="D14" s="13"/>
      <c r="E14" s="13"/>
      <c r="F14" s="13"/>
      <c r="G14" s="10"/>
    </row>
    <row r="15" spans="1:7" ht="15" customHeight="1">
      <c r="A15" s="10"/>
      <c r="B15" s="14"/>
      <c r="C15" s="14"/>
      <c r="D15" s="14"/>
      <c r="E15" s="14"/>
      <c r="F15" s="14"/>
      <c r="G15" s="10"/>
    </row>
    <row r="16" spans="1:7" ht="15" customHeight="1">
      <c r="A16" s="10"/>
      <c r="B16" s="13"/>
      <c r="C16" s="13"/>
      <c r="D16" s="13"/>
      <c r="E16" s="13"/>
      <c r="F16" s="13"/>
      <c r="G16" s="10"/>
    </row>
    <row r="17" spans="1:7" ht="15" customHeight="1">
      <c r="A17" s="10"/>
      <c r="B17" s="14"/>
      <c r="C17" s="14"/>
      <c r="D17" s="14"/>
      <c r="E17" s="14"/>
      <c r="F17" s="14"/>
      <c r="G17" s="10"/>
    </row>
    <row r="18" spans="1:7" ht="15" customHeight="1">
      <c r="A18" s="10"/>
      <c r="B18" s="13"/>
      <c r="C18" s="13"/>
      <c r="D18" s="13"/>
      <c r="E18" s="13"/>
      <c r="F18" s="13"/>
      <c r="G18" s="10"/>
    </row>
    <row r="19" spans="1:7" ht="15" customHeight="1">
      <c r="A19" s="10"/>
      <c r="B19" s="14"/>
      <c r="C19" s="14"/>
      <c r="D19" s="14"/>
      <c r="E19" s="14"/>
      <c r="F19" s="14"/>
      <c r="G19" s="10"/>
    </row>
    <row r="20" spans="1:7" ht="15" customHeight="1">
      <c r="A20" s="10"/>
      <c r="B20" s="13"/>
      <c r="C20" s="13"/>
      <c r="D20" s="13"/>
      <c r="E20" s="13"/>
      <c r="F20" s="13"/>
      <c r="G20" s="10"/>
    </row>
    <row r="21" spans="1:7" ht="15" customHeight="1">
      <c r="A21" s="10"/>
      <c r="B21" s="14"/>
      <c r="C21" s="14"/>
      <c r="D21" s="14"/>
      <c r="E21" s="14"/>
      <c r="F21" s="14"/>
      <c r="G21" s="10"/>
    </row>
    <row r="22" spans="1:7" ht="15" customHeight="1">
      <c r="A22" s="10"/>
      <c r="B22" s="13"/>
      <c r="C22" s="13"/>
      <c r="D22" s="13"/>
      <c r="E22" s="13"/>
      <c r="F22" s="13"/>
      <c r="G22" s="10"/>
    </row>
    <row r="23" spans="1:7" ht="15" customHeight="1">
      <c r="A23" s="10"/>
      <c r="B23" s="14"/>
      <c r="C23" s="14"/>
      <c r="D23" s="14"/>
      <c r="E23" s="14"/>
      <c r="F23" s="14"/>
      <c r="G23" s="10"/>
    </row>
    <row r="24" spans="1:7" ht="15" customHeight="1">
      <c r="A24" s="10"/>
      <c r="B24" s="13"/>
      <c r="C24" s="13"/>
      <c r="D24" s="13"/>
      <c r="E24" s="13"/>
      <c r="F24" s="13"/>
      <c r="G24" s="10"/>
    </row>
    <row r="25" spans="1:7" ht="15" customHeight="1">
      <c r="A25" s="10"/>
      <c r="B25" s="14"/>
      <c r="C25" s="14"/>
      <c r="D25" s="14"/>
      <c r="E25" s="14"/>
      <c r="F25" s="14"/>
      <c r="G25" s="10"/>
    </row>
    <row r="26" spans="1:7" ht="15" customHeight="1" thickBot="1">
      <c r="A26" s="74"/>
      <c r="B26" s="75"/>
      <c r="C26" s="75"/>
      <c r="D26" s="75"/>
      <c r="E26" s="75"/>
      <c r="F26" s="75"/>
      <c r="G26" s="74"/>
    </row>
    <row r="28" spans="1:7" s="12" customFormat="1" ht="9">
      <c r="A28" s="11" t="s">
        <v>25</v>
      </c>
      <c r="B28" s="11"/>
      <c r="C28" s="11"/>
      <c r="D28" s="11"/>
      <c r="E28" s="11"/>
      <c r="F28" s="11"/>
      <c r="G28" s="11"/>
    </row>
    <row r="29" spans="1:7" s="12" customFormat="1" ht="9">
      <c r="A29" s="11" t="s">
        <v>31</v>
      </c>
      <c r="B29" s="11"/>
      <c r="C29" s="11"/>
      <c r="D29" s="11"/>
      <c r="E29" s="11"/>
      <c r="F29" s="11"/>
      <c r="G29" s="11"/>
    </row>
    <row r="30" spans="1:7" s="12" customFormat="1" ht="9">
      <c r="A30" s="11" t="s">
        <v>82</v>
      </c>
      <c r="B30" s="11"/>
      <c r="C30" s="11"/>
      <c r="D30" s="11"/>
      <c r="E30" s="11"/>
      <c r="F30" s="11"/>
      <c r="G30" s="11"/>
    </row>
    <row r="31" spans="1:7" s="12" customFormat="1" ht="9">
      <c r="A31" s="11" t="s">
        <v>83</v>
      </c>
      <c r="B31" s="11"/>
      <c r="C31" s="11"/>
      <c r="D31" s="11"/>
      <c r="E31" s="11"/>
      <c r="F31" s="11"/>
      <c r="G31" s="11"/>
    </row>
  </sheetData>
  <mergeCells count="5">
    <mergeCell ref="C7:E7"/>
    <mergeCell ref="A2:G2"/>
    <mergeCell ref="A3:G3"/>
    <mergeCell ref="A4:G4"/>
    <mergeCell ref="A5:G5"/>
  </mergeCells>
  <printOptions horizontalCentered="1"/>
  <pageMargins left="0.25" right="0.25" top="0.75" bottom="0.75" header="0.5" footer="0.5"/>
  <pageSetup fitToHeight="1" fitToWidth="1" horizontalDpi="600" verticalDpi="600" orientation="landscape" scale="92" r:id="rId1"/>
  <headerFooter alignWithMargins="0">
    <oddFooter>&amp;CThis exhibit contains Source Selection Information.  See FAR 3.104.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G1" sqref="G1"/>
    </sheetView>
  </sheetViews>
  <sheetFormatPr defaultColWidth="9.140625" defaultRowHeight="12.75"/>
  <cols>
    <col min="1" max="1" width="42.7109375" style="0" customWidth="1"/>
    <col min="2" max="2" width="16.7109375" style="0" customWidth="1"/>
    <col min="3" max="3" width="18.00390625" style="0" customWidth="1"/>
    <col min="4" max="4" width="17.8515625" style="0" customWidth="1"/>
    <col min="5" max="5" width="17.57421875" style="0" customWidth="1"/>
    <col min="6" max="6" width="17.8515625" style="0" customWidth="1"/>
    <col min="7" max="7" width="17.71093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4" t="s">
        <v>88</v>
      </c>
      <c r="H1" s="3"/>
      <c r="I1" s="3"/>
    </row>
    <row r="2" spans="1:12" ht="12.75">
      <c r="A2" s="82" t="s">
        <v>79</v>
      </c>
      <c r="B2" s="82"/>
      <c r="C2" s="82"/>
      <c r="D2" s="82"/>
      <c r="E2" s="82"/>
      <c r="F2" s="82"/>
      <c r="G2" s="82"/>
      <c r="H2" s="5"/>
      <c r="I2" s="5"/>
      <c r="J2" s="5"/>
      <c r="K2" s="5"/>
      <c r="L2" s="5"/>
    </row>
    <row r="3" spans="1:7" ht="15.75" customHeight="1">
      <c r="A3" s="83" t="s">
        <v>21</v>
      </c>
      <c r="B3" s="83"/>
      <c r="C3" s="83"/>
      <c r="D3" s="83"/>
      <c r="E3" s="83"/>
      <c r="F3" s="83"/>
      <c r="G3" s="83"/>
    </row>
    <row r="4" spans="1:7" ht="15">
      <c r="A4" s="85" t="s">
        <v>80</v>
      </c>
      <c r="B4" s="85"/>
      <c r="C4" s="85"/>
      <c r="D4" s="85"/>
      <c r="E4" s="85"/>
      <c r="F4" s="85"/>
      <c r="G4" s="85"/>
    </row>
    <row r="5" spans="1:7" ht="12.75">
      <c r="A5" s="82" t="s">
        <v>2</v>
      </c>
      <c r="B5" s="82"/>
      <c r="C5" s="82"/>
      <c r="D5" s="82"/>
      <c r="E5" s="82"/>
      <c r="F5" s="82"/>
      <c r="G5" s="82"/>
    </row>
    <row r="6" ht="13.5" thickBot="1"/>
    <row r="7" spans="1:7" ht="13.5" thickBot="1">
      <c r="A7" s="23" t="s">
        <v>22</v>
      </c>
      <c r="B7" s="23" t="s">
        <v>26</v>
      </c>
      <c r="C7" s="90" t="s">
        <v>71</v>
      </c>
      <c r="D7" s="91"/>
      <c r="E7" s="92"/>
      <c r="F7" s="23" t="s">
        <v>4</v>
      </c>
      <c r="G7" s="23" t="s">
        <v>5</v>
      </c>
    </row>
    <row r="8" spans="1:7" ht="12.75">
      <c r="A8" s="19" t="s">
        <v>23</v>
      </c>
      <c r="B8" s="20" t="s">
        <v>27</v>
      </c>
      <c r="C8" s="21" t="s">
        <v>10</v>
      </c>
      <c r="D8" s="24" t="s">
        <v>30</v>
      </c>
      <c r="E8" s="21" t="s">
        <v>11</v>
      </c>
      <c r="F8" s="22" t="s">
        <v>12</v>
      </c>
      <c r="G8" s="22" t="s">
        <v>27</v>
      </c>
    </row>
    <row r="9" spans="1:7" ht="26.25" thickBot="1">
      <c r="A9" s="17" t="s">
        <v>24</v>
      </c>
      <c r="B9" s="18" t="s">
        <v>14</v>
      </c>
      <c r="C9" s="31" t="s">
        <v>29</v>
      </c>
      <c r="D9" s="31" t="s">
        <v>29</v>
      </c>
      <c r="E9" s="31" t="s">
        <v>29</v>
      </c>
      <c r="F9" s="31" t="s">
        <v>29</v>
      </c>
      <c r="G9" s="57" t="s">
        <v>86</v>
      </c>
    </row>
    <row r="10" spans="1:7" ht="15" customHeight="1">
      <c r="A10" s="10"/>
      <c r="B10" s="71"/>
      <c r="C10" s="72" t="e">
        <f>SUM(B10*C9)</f>
        <v>#VALUE!</v>
      </c>
      <c r="D10" s="72" t="e">
        <f>SUM(B10*D9)</f>
        <v>#VALUE!</v>
      </c>
      <c r="E10" s="72" t="e">
        <f>SUM((B10+C10+D10)*E9)</f>
        <v>#VALUE!</v>
      </c>
      <c r="F10" s="72" t="e">
        <f>SUM((B10+C10+D10+E10)*F9)</f>
        <v>#VALUE!</v>
      </c>
      <c r="G10" s="73" t="e">
        <f>SUM(B10:F10)</f>
        <v>#VALUE!</v>
      </c>
    </row>
    <row r="11" spans="1:7" ht="15" customHeight="1">
      <c r="A11" s="10"/>
      <c r="B11" s="70"/>
      <c r="C11" s="70"/>
      <c r="D11" s="70"/>
      <c r="E11" s="70"/>
      <c r="F11" s="70"/>
      <c r="G11" s="60"/>
    </row>
    <row r="12" spans="1:7" ht="15" customHeight="1">
      <c r="A12" s="10"/>
      <c r="B12" s="13"/>
      <c r="C12" s="13"/>
      <c r="D12" s="13"/>
      <c r="E12" s="13"/>
      <c r="F12" s="13"/>
      <c r="G12" s="10"/>
    </row>
    <row r="13" spans="1:7" ht="15" customHeight="1">
      <c r="A13" s="10"/>
      <c r="B13" s="14"/>
      <c r="C13" s="14"/>
      <c r="D13" s="14"/>
      <c r="E13" s="14"/>
      <c r="F13" s="14"/>
      <c r="G13" s="10"/>
    </row>
    <row r="14" spans="1:7" ht="15" customHeight="1">
      <c r="A14" s="10"/>
      <c r="B14" s="13"/>
      <c r="C14" s="13"/>
      <c r="D14" s="13"/>
      <c r="E14" s="13"/>
      <c r="F14" s="13"/>
      <c r="G14" s="10"/>
    </row>
    <row r="15" spans="1:7" ht="15" customHeight="1">
      <c r="A15" s="10"/>
      <c r="B15" s="14"/>
      <c r="C15" s="14"/>
      <c r="D15" s="14"/>
      <c r="E15" s="14"/>
      <c r="F15" s="14"/>
      <c r="G15" s="10"/>
    </row>
    <row r="16" spans="1:7" ht="15" customHeight="1">
      <c r="A16" s="10"/>
      <c r="B16" s="13"/>
      <c r="C16" s="13"/>
      <c r="D16" s="13"/>
      <c r="E16" s="13"/>
      <c r="F16" s="13"/>
      <c r="G16" s="10"/>
    </row>
    <row r="17" spans="1:7" ht="15" customHeight="1">
      <c r="A17" s="10"/>
      <c r="B17" s="14"/>
      <c r="C17" s="14"/>
      <c r="D17" s="14"/>
      <c r="E17" s="14"/>
      <c r="F17" s="14"/>
      <c r="G17" s="10"/>
    </row>
    <row r="18" spans="1:7" ht="15" customHeight="1">
      <c r="A18" s="10"/>
      <c r="B18" s="13"/>
      <c r="C18" s="13"/>
      <c r="D18" s="13"/>
      <c r="E18" s="13"/>
      <c r="F18" s="13"/>
      <c r="G18" s="10"/>
    </row>
    <row r="19" spans="1:7" ht="15" customHeight="1">
      <c r="A19" s="10"/>
      <c r="B19" s="14"/>
      <c r="C19" s="14"/>
      <c r="D19" s="14"/>
      <c r="E19" s="14"/>
      <c r="F19" s="14"/>
      <c r="G19" s="10"/>
    </row>
    <row r="20" spans="1:7" ht="15" customHeight="1">
      <c r="A20" s="10"/>
      <c r="B20" s="13"/>
      <c r="C20" s="13"/>
      <c r="D20" s="13"/>
      <c r="E20" s="13"/>
      <c r="F20" s="13"/>
      <c r="G20" s="10"/>
    </row>
    <row r="21" spans="1:7" ht="15" customHeight="1">
      <c r="A21" s="10"/>
      <c r="B21" s="14"/>
      <c r="C21" s="14"/>
      <c r="D21" s="14"/>
      <c r="E21" s="14"/>
      <c r="F21" s="14"/>
      <c r="G21" s="10"/>
    </row>
    <row r="22" spans="1:7" ht="15" customHeight="1">
      <c r="A22" s="10"/>
      <c r="B22" s="13"/>
      <c r="C22" s="13"/>
      <c r="D22" s="13"/>
      <c r="E22" s="13"/>
      <c r="F22" s="13"/>
      <c r="G22" s="10"/>
    </row>
    <row r="23" spans="1:7" ht="15" customHeight="1">
      <c r="A23" s="10"/>
      <c r="B23" s="14"/>
      <c r="C23" s="14"/>
      <c r="D23" s="14"/>
      <c r="E23" s="14"/>
      <c r="F23" s="14"/>
      <c r="G23" s="10"/>
    </row>
    <row r="24" spans="1:7" ht="15" customHeight="1">
      <c r="A24" s="10"/>
      <c r="B24" s="13"/>
      <c r="C24" s="13"/>
      <c r="D24" s="13"/>
      <c r="E24" s="13"/>
      <c r="F24" s="13"/>
      <c r="G24" s="10"/>
    </row>
    <row r="25" spans="1:7" ht="15" customHeight="1">
      <c r="A25" s="10"/>
      <c r="B25" s="14"/>
      <c r="C25" s="14"/>
      <c r="D25" s="14"/>
      <c r="E25" s="14"/>
      <c r="F25" s="14"/>
      <c r="G25" s="10"/>
    </row>
    <row r="26" spans="1:7" ht="15" customHeight="1" thickBot="1">
      <c r="A26" s="74"/>
      <c r="B26" s="75"/>
      <c r="C26" s="75"/>
      <c r="D26" s="75"/>
      <c r="E26" s="75"/>
      <c r="F26" s="75"/>
      <c r="G26" s="74"/>
    </row>
    <row r="28" spans="1:7" s="12" customFormat="1" ht="9">
      <c r="A28" s="11" t="s">
        <v>25</v>
      </c>
      <c r="B28" s="11"/>
      <c r="C28" s="11"/>
      <c r="D28" s="11"/>
      <c r="E28" s="11"/>
      <c r="F28" s="11"/>
      <c r="G28" s="11"/>
    </row>
    <row r="29" spans="1:7" s="12" customFormat="1" ht="9">
      <c r="A29" s="11" t="s">
        <v>31</v>
      </c>
      <c r="B29" s="11"/>
      <c r="C29" s="11"/>
      <c r="D29" s="11"/>
      <c r="E29" s="11"/>
      <c r="F29" s="11"/>
      <c r="G29" s="11"/>
    </row>
    <row r="30" spans="1:7" s="12" customFormat="1" ht="9">
      <c r="A30" s="11" t="s">
        <v>84</v>
      </c>
      <c r="B30" s="11"/>
      <c r="C30" s="11"/>
      <c r="D30" s="11"/>
      <c r="E30" s="11"/>
      <c r="F30" s="11"/>
      <c r="G30" s="11"/>
    </row>
    <row r="31" spans="1:7" s="12" customFormat="1" ht="9">
      <c r="A31" s="11" t="s">
        <v>85</v>
      </c>
      <c r="B31" s="11"/>
      <c r="C31" s="11"/>
      <c r="D31" s="11"/>
      <c r="E31" s="11"/>
      <c r="F31" s="11"/>
      <c r="G31" s="11"/>
    </row>
  </sheetData>
  <mergeCells count="5">
    <mergeCell ref="C7:E7"/>
    <mergeCell ref="A2:G2"/>
    <mergeCell ref="A3:G3"/>
    <mergeCell ref="A4:G4"/>
    <mergeCell ref="A5:G5"/>
  </mergeCells>
  <printOptions horizontalCentered="1"/>
  <pageMargins left="0.25" right="0.25" top="0.75" bottom="0.75" header="0.5" footer="0.5"/>
  <pageSetup fitToHeight="1" fitToWidth="1" horizontalDpi="600" verticalDpi="600" orientation="landscape" scale="92" r:id="rId1"/>
  <headerFooter alignWithMargins="0">
    <oddFooter>&amp;CThis exhibit contains Source Selection Information.  See FAR 3.104.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A2" sqref="A2:I2"/>
    </sheetView>
  </sheetViews>
  <sheetFormatPr defaultColWidth="9.140625" defaultRowHeight="12.75"/>
  <cols>
    <col min="1" max="1" width="53.7109375" style="0" customWidth="1"/>
    <col min="2" max="8" width="11.7109375" style="0" customWidth="1"/>
    <col min="9" max="9" width="13.421875" style="0" customWidth="1"/>
  </cols>
  <sheetData>
    <row r="1" spans="1:11" ht="12.75">
      <c r="A1" s="1" t="s">
        <v>0</v>
      </c>
      <c r="B1" s="2"/>
      <c r="C1" s="2"/>
      <c r="D1" s="3"/>
      <c r="E1" s="3"/>
      <c r="F1" s="3"/>
      <c r="G1" s="3"/>
      <c r="H1" s="3"/>
      <c r="I1" s="4" t="s">
        <v>89</v>
      </c>
      <c r="J1" s="3"/>
      <c r="K1" s="3"/>
    </row>
    <row r="2" spans="1:14" ht="12.75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5"/>
      <c r="K2" s="5"/>
      <c r="L2" s="5"/>
      <c r="M2" s="5"/>
      <c r="N2" s="5"/>
    </row>
    <row r="3" spans="1:9" ht="15.75" customHeight="1">
      <c r="A3" s="83" t="s">
        <v>18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3" t="s">
        <v>44</v>
      </c>
      <c r="B4" s="85"/>
      <c r="C4" s="85"/>
      <c r="D4" s="85"/>
      <c r="E4" s="85"/>
      <c r="F4" s="85"/>
      <c r="G4" s="85"/>
      <c r="H4" s="85"/>
      <c r="I4" s="85"/>
    </row>
    <row r="5" spans="1:9" ht="12.75">
      <c r="A5" s="82" t="s">
        <v>43</v>
      </c>
      <c r="B5" s="82"/>
      <c r="C5" s="82"/>
      <c r="D5" s="82"/>
      <c r="E5" s="82"/>
      <c r="F5" s="82"/>
      <c r="G5" s="82"/>
      <c r="H5" s="82"/>
      <c r="I5" s="82"/>
    </row>
    <row r="6" spans="1:9" ht="12.75">
      <c r="A6" s="51" t="s">
        <v>42</v>
      </c>
      <c r="B6" s="52"/>
      <c r="C6" s="52"/>
      <c r="D6" s="52"/>
      <c r="E6" s="52"/>
      <c r="F6" s="52"/>
      <c r="G6" s="52"/>
      <c r="H6" s="52"/>
      <c r="I6" s="16"/>
    </row>
    <row r="7" ht="13.5" thickBot="1"/>
    <row r="8" spans="1:9" ht="13.5" thickBot="1">
      <c r="A8" s="23" t="s">
        <v>33</v>
      </c>
      <c r="B8" s="86" t="s">
        <v>3</v>
      </c>
      <c r="C8" s="86"/>
      <c r="D8" s="86"/>
      <c r="E8" s="93" t="s">
        <v>45</v>
      </c>
      <c r="F8" s="88"/>
      <c r="G8" s="89"/>
      <c r="H8" s="23" t="s">
        <v>4</v>
      </c>
      <c r="I8" s="23" t="s">
        <v>5</v>
      </c>
    </row>
    <row r="9" spans="1:9" ht="12.75">
      <c r="A9" s="19" t="s">
        <v>6</v>
      </c>
      <c r="B9" s="26" t="s">
        <v>7</v>
      </c>
      <c r="C9" s="25" t="s">
        <v>8</v>
      </c>
      <c r="D9" s="27" t="s">
        <v>9</v>
      </c>
      <c r="E9" s="24" t="s">
        <v>10</v>
      </c>
      <c r="F9" s="24" t="s">
        <v>30</v>
      </c>
      <c r="G9" s="21" t="s">
        <v>11</v>
      </c>
      <c r="H9" s="22" t="s">
        <v>12</v>
      </c>
      <c r="I9" s="22" t="s">
        <v>13</v>
      </c>
    </row>
    <row r="10" spans="1:9" ht="26.25" thickBot="1">
      <c r="A10" s="17" t="s">
        <v>32</v>
      </c>
      <c r="B10" s="28" t="s">
        <v>14</v>
      </c>
      <c r="C10" s="29" t="s">
        <v>15</v>
      </c>
      <c r="D10" s="30" t="s">
        <v>14</v>
      </c>
      <c r="E10" s="47">
        <v>0.88</v>
      </c>
      <c r="F10" s="47" t="s">
        <v>40</v>
      </c>
      <c r="G10" s="47">
        <v>0.25</v>
      </c>
      <c r="H10" s="47">
        <v>0.08</v>
      </c>
      <c r="I10" s="57" t="s">
        <v>65</v>
      </c>
    </row>
    <row r="11" spans="1:9" s="9" customFormat="1" ht="11.25">
      <c r="A11" s="6" t="s">
        <v>16</v>
      </c>
      <c r="B11" s="7"/>
      <c r="C11" s="7"/>
      <c r="D11" s="7"/>
      <c r="E11" s="7"/>
      <c r="F11" s="7"/>
      <c r="G11" s="7"/>
      <c r="H11" s="7"/>
      <c r="I11" s="8"/>
    </row>
    <row r="12" spans="1:9" ht="12.75">
      <c r="A12" s="15" t="s">
        <v>34</v>
      </c>
      <c r="B12" s="32">
        <v>70</v>
      </c>
      <c r="C12" s="33">
        <v>0.5</v>
      </c>
      <c r="D12" s="48">
        <f>SUM(B12*C12)</f>
        <v>35</v>
      </c>
      <c r="E12" s="94"/>
      <c r="F12" s="95"/>
      <c r="G12" s="95"/>
      <c r="H12" s="95"/>
      <c r="I12" s="96"/>
    </row>
    <row r="13" spans="1:9" ht="12.75">
      <c r="A13" s="15" t="s">
        <v>35</v>
      </c>
      <c r="B13" s="35">
        <v>76</v>
      </c>
      <c r="C13" s="36">
        <v>0.5</v>
      </c>
      <c r="D13" s="48">
        <f>SUM(B13*C13)</f>
        <v>38</v>
      </c>
      <c r="E13" s="97"/>
      <c r="F13" s="98"/>
      <c r="G13" s="98"/>
      <c r="H13" s="98"/>
      <c r="I13" s="99"/>
    </row>
    <row r="14" spans="1:9" ht="16.5" thickBot="1">
      <c r="A14" s="59" t="s">
        <v>49</v>
      </c>
      <c r="B14" s="37"/>
      <c r="C14" s="38">
        <f>SUM(C12:C13)</f>
        <v>1</v>
      </c>
      <c r="D14" s="49">
        <f>SUM(D12:D13)</f>
        <v>73</v>
      </c>
      <c r="E14" s="45">
        <f>SUM(D14*E10)</f>
        <v>64.24</v>
      </c>
      <c r="F14" s="45"/>
      <c r="G14" s="45">
        <f>SUM((D14+E14+F14)*G10)</f>
        <v>34.31</v>
      </c>
      <c r="H14" s="45">
        <f>SUM((D14+E14+F14+G14)*H10)</f>
        <v>13.724000000000002</v>
      </c>
      <c r="I14" s="46">
        <f>SUM(D14:H14)</f>
        <v>185.274</v>
      </c>
    </row>
    <row r="15" spans="1:9" ht="13.5" thickTop="1">
      <c r="A15" s="61" t="s">
        <v>36</v>
      </c>
      <c r="B15" s="32">
        <v>56</v>
      </c>
      <c r="C15" s="33">
        <v>0.25</v>
      </c>
      <c r="D15" s="48">
        <f>PRODUCT(B15:C15)</f>
        <v>14</v>
      </c>
      <c r="E15" s="76"/>
      <c r="F15" s="77"/>
      <c r="G15" s="77"/>
      <c r="H15" s="77"/>
      <c r="I15" s="78"/>
    </row>
    <row r="16" spans="1:9" ht="12.75">
      <c r="A16" s="15" t="s">
        <v>37</v>
      </c>
      <c r="B16" s="35">
        <v>58.5</v>
      </c>
      <c r="C16" s="36">
        <v>0.4</v>
      </c>
      <c r="D16" s="48">
        <f>PRODUCT(B16:C16)</f>
        <v>23.400000000000002</v>
      </c>
      <c r="E16" s="100"/>
      <c r="F16" s="101"/>
      <c r="G16" s="101"/>
      <c r="H16" s="101"/>
      <c r="I16" s="102"/>
    </row>
    <row r="17" spans="1:9" ht="12.75">
      <c r="A17" s="15" t="s">
        <v>38</v>
      </c>
      <c r="B17" s="35">
        <v>42</v>
      </c>
      <c r="C17" s="36">
        <v>0.35</v>
      </c>
      <c r="D17" s="50">
        <f>PRODUCT(B17:C17)</f>
        <v>14.7</v>
      </c>
      <c r="E17" s="79"/>
      <c r="F17" s="80"/>
      <c r="G17" s="80"/>
      <c r="H17" s="80"/>
      <c r="I17" s="81"/>
    </row>
    <row r="18" spans="1:9" ht="16.5" thickBot="1">
      <c r="A18" s="59" t="s">
        <v>50</v>
      </c>
      <c r="B18" s="37"/>
      <c r="C18" s="38">
        <f>SUM(C15:C17)</f>
        <v>1</v>
      </c>
      <c r="D18" s="49">
        <f>SUM(D15:D17)</f>
        <v>52.10000000000001</v>
      </c>
      <c r="E18" s="45">
        <f>SUM(D18*E10)</f>
        <v>45.848000000000006</v>
      </c>
      <c r="F18" s="45"/>
      <c r="G18" s="45">
        <f>SUM((D18+E18+F18)*G10)</f>
        <v>24.487000000000002</v>
      </c>
      <c r="H18" s="45">
        <f>SUM((D18+E18+F18+G18)*H10)</f>
        <v>9.7948</v>
      </c>
      <c r="I18" s="46">
        <f>SUM(D18:H18)</f>
        <v>132.2298</v>
      </c>
    </row>
    <row r="19" spans="1:9" ht="13.5" thickTop="1">
      <c r="A19" s="60"/>
      <c r="B19" s="41"/>
      <c r="C19" s="42"/>
      <c r="D19" s="48">
        <f>PRODUCT(B19:C19)</f>
        <v>0</v>
      </c>
      <c r="E19" s="76"/>
      <c r="F19" s="77"/>
      <c r="G19" s="77"/>
      <c r="H19" s="77"/>
      <c r="I19" s="78"/>
    </row>
    <row r="20" spans="1:9" ht="12.75">
      <c r="A20" s="15" t="s">
        <v>39</v>
      </c>
      <c r="B20" s="32">
        <v>67</v>
      </c>
      <c r="C20" s="33">
        <v>1</v>
      </c>
      <c r="D20" s="48">
        <f>PRODUCT(B20:C20)</f>
        <v>67</v>
      </c>
      <c r="E20" s="79"/>
      <c r="F20" s="80"/>
      <c r="G20" s="80"/>
      <c r="H20" s="80"/>
      <c r="I20" s="81"/>
    </row>
    <row r="21" spans="1:9" ht="16.5" thickBot="1">
      <c r="A21" s="59" t="s">
        <v>51</v>
      </c>
      <c r="B21" s="37"/>
      <c r="C21" s="38">
        <f>SUM(C19:C20)</f>
        <v>1</v>
      </c>
      <c r="D21" s="49">
        <f>SUM(D19:D20)</f>
        <v>67</v>
      </c>
      <c r="E21" s="45">
        <f>SUM(D21*E10)</f>
        <v>58.96</v>
      </c>
      <c r="F21" s="45"/>
      <c r="G21" s="45">
        <f>SUM((D21+E21+F21)*G10)</f>
        <v>31.490000000000002</v>
      </c>
      <c r="H21" s="45">
        <f>SUM((D21+E21+F21+G21)*H10)</f>
        <v>12.596000000000002</v>
      </c>
      <c r="I21" s="46">
        <f>SUM(D21:H21)</f>
        <v>170.04600000000002</v>
      </c>
    </row>
    <row r="22" ht="13.5" thickTop="1"/>
  </sheetData>
  <mergeCells count="9">
    <mergeCell ref="A2:I2"/>
    <mergeCell ref="A3:I3"/>
    <mergeCell ref="A4:I4"/>
    <mergeCell ref="A5:I5"/>
    <mergeCell ref="E19:I20"/>
    <mergeCell ref="B8:D8"/>
    <mergeCell ref="E8:G8"/>
    <mergeCell ref="E12:I13"/>
    <mergeCell ref="E15:I17"/>
  </mergeCells>
  <printOptions/>
  <pageMargins left="0.25" right="0.25" top="0.75" bottom="0.75" header="0.5" footer="0.5"/>
  <pageSetup fitToHeight="1" fitToWidth="1" horizontalDpi="600" verticalDpi="600" orientation="landscape" scale="91" r:id="rId1"/>
  <headerFooter alignWithMargins="0">
    <oddHeader>&amp;C
</oddHeader>
    <oddFooter>&amp;CThis exhibit contains Source Selection Information.  See FAR 3.104.&amp;R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BDSMITH</dc:creator>
  <cp:keywords/>
  <dc:description/>
  <cp:lastModifiedBy>LMIT-ODIN</cp:lastModifiedBy>
  <cp:lastPrinted>2008-10-17T18:31:04Z</cp:lastPrinted>
  <dcterms:created xsi:type="dcterms:W3CDTF">2007-10-05T20:25:53Z</dcterms:created>
  <dcterms:modified xsi:type="dcterms:W3CDTF">2008-10-20T21:37:39Z</dcterms:modified>
  <cp:category/>
  <cp:version/>
  <cp:contentType/>
  <cp:contentStatus/>
</cp:coreProperties>
</file>