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1015" windowHeight="5010" activeTab="0"/>
  </bookViews>
  <sheets>
    <sheet name="data" sheetId="1" r:id="rId1"/>
  </sheets>
  <definedNames>
    <definedName name="allot">'data'!#REF!</definedName>
    <definedName name="byReport">'data'!#REF!</definedName>
    <definedName name="calcs">'data'!#REF!</definedName>
    <definedName name="CumPerc">#REF!</definedName>
    <definedName name="edits">'data'!#REF!</definedName>
    <definedName name="ExpDurPY">'data'!#REF!</definedName>
    <definedName name="NetQtrExp">'data'!#REF!</definedName>
    <definedName name="pgmcum">'data'!#REF!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<sst xmlns="http://schemas.openxmlformats.org/spreadsheetml/2006/main" count="200" uniqueCount="193">
  <si>
    <t>Grant Number</t>
  </si>
  <si>
    <t>[1]</t>
  </si>
  <si>
    <t>[2]</t>
  </si>
  <si>
    <t>[3]</t>
  </si>
  <si>
    <t>[4]</t>
  </si>
  <si>
    <t>[8]</t>
  </si>
  <si>
    <t>[9]</t>
  </si>
  <si>
    <t>[10]</t>
  </si>
  <si>
    <t>[12]</t>
  </si>
  <si>
    <t>[13]</t>
  </si>
  <si>
    <t>[14]</t>
  </si>
  <si>
    <t>[16]</t>
  </si>
  <si>
    <t>[17]</t>
  </si>
  <si>
    <t>[18]</t>
  </si>
  <si>
    <t>State Qtr Total</t>
  </si>
  <si>
    <t>AL</t>
  </si>
  <si>
    <t>Alabama</t>
  </si>
  <si>
    <t>AA154640655</t>
  </si>
  <si>
    <t>AK</t>
  </si>
  <si>
    <t>Alaska</t>
  </si>
  <si>
    <t>AA154650655</t>
  </si>
  <si>
    <t>AZ</t>
  </si>
  <si>
    <t>Arizona</t>
  </si>
  <si>
    <t>AA154660655</t>
  </si>
  <si>
    <t>AR</t>
  </si>
  <si>
    <t>Arkansas</t>
  </si>
  <si>
    <t>AA154670655</t>
  </si>
  <si>
    <t>CA</t>
  </si>
  <si>
    <t>California</t>
  </si>
  <si>
    <t>AA154680655</t>
  </si>
  <si>
    <t>CO</t>
  </si>
  <si>
    <t>Colorado</t>
  </si>
  <si>
    <t>AA154690655</t>
  </si>
  <si>
    <t>CT</t>
  </si>
  <si>
    <t>Connecticut</t>
  </si>
  <si>
    <t>AA154700655</t>
  </si>
  <si>
    <t>DE</t>
  </si>
  <si>
    <t>Delaware</t>
  </si>
  <si>
    <t>AA154710655</t>
  </si>
  <si>
    <t>DC</t>
  </si>
  <si>
    <t>District of Columbia</t>
  </si>
  <si>
    <t>AA154720655</t>
  </si>
  <si>
    <t>FL</t>
  </si>
  <si>
    <t>Florida</t>
  </si>
  <si>
    <t>AA154730655</t>
  </si>
  <si>
    <t>GA</t>
  </si>
  <si>
    <t>Georgia</t>
  </si>
  <si>
    <t>AA154740655</t>
  </si>
  <si>
    <t>HI</t>
  </si>
  <si>
    <t>Hawaii</t>
  </si>
  <si>
    <t>AA154750655</t>
  </si>
  <si>
    <t>ID</t>
  </si>
  <si>
    <t>Idaho</t>
  </si>
  <si>
    <t>AA154760655</t>
  </si>
  <si>
    <t>IL</t>
  </si>
  <si>
    <t>Illinois</t>
  </si>
  <si>
    <t>AA154770655</t>
  </si>
  <si>
    <t>IN</t>
  </si>
  <si>
    <t>Indiana</t>
  </si>
  <si>
    <t>AA154780655</t>
  </si>
  <si>
    <t>IA</t>
  </si>
  <si>
    <t>Iowa</t>
  </si>
  <si>
    <t>AA154790655</t>
  </si>
  <si>
    <t>KS</t>
  </si>
  <si>
    <t>Kansas</t>
  </si>
  <si>
    <t>AA154800655</t>
  </si>
  <si>
    <t>KY</t>
  </si>
  <si>
    <t>Kentucky</t>
  </si>
  <si>
    <t>AA154810655</t>
  </si>
  <si>
    <t>LA</t>
  </si>
  <si>
    <t>Louisiana</t>
  </si>
  <si>
    <t>AA154820655</t>
  </si>
  <si>
    <t>ME</t>
  </si>
  <si>
    <t>Maine</t>
  </si>
  <si>
    <t>AA154830655</t>
  </si>
  <si>
    <t>MD</t>
  </si>
  <si>
    <t>Maryland</t>
  </si>
  <si>
    <t>AA154840655</t>
  </si>
  <si>
    <t>MA</t>
  </si>
  <si>
    <t>Massachusetts</t>
  </si>
  <si>
    <t>AA154850655</t>
  </si>
  <si>
    <t>MI</t>
  </si>
  <si>
    <t>Michigan</t>
  </si>
  <si>
    <t>AA154860655</t>
  </si>
  <si>
    <t>MN</t>
  </si>
  <si>
    <t>Minnesota</t>
  </si>
  <si>
    <t>AA154870655</t>
  </si>
  <si>
    <t>MS</t>
  </si>
  <si>
    <t>Mississippi</t>
  </si>
  <si>
    <t>AA154880655</t>
  </si>
  <si>
    <t>MO</t>
  </si>
  <si>
    <t>Missouri</t>
  </si>
  <si>
    <t>AA154890655</t>
  </si>
  <si>
    <t>MT</t>
  </si>
  <si>
    <t>Montana</t>
  </si>
  <si>
    <t>AA154900655</t>
  </si>
  <si>
    <t>NE</t>
  </si>
  <si>
    <t>Nebraska</t>
  </si>
  <si>
    <t>AA154910655</t>
  </si>
  <si>
    <t>NV</t>
  </si>
  <si>
    <t>Nevada</t>
  </si>
  <si>
    <t>AA154920655</t>
  </si>
  <si>
    <t>NH</t>
  </si>
  <si>
    <t>New Hampshire</t>
  </si>
  <si>
    <t>AA154930655</t>
  </si>
  <si>
    <t>NJ</t>
  </si>
  <si>
    <t>New Jersey</t>
  </si>
  <si>
    <t>AA154940655</t>
  </si>
  <si>
    <t>NM</t>
  </si>
  <si>
    <t>New Mexico</t>
  </si>
  <si>
    <t>AA154950655</t>
  </si>
  <si>
    <t>NY</t>
  </si>
  <si>
    <t>New York</t>
  </si>
  <si>
    <t>AA154960655</t>
  </si>
  <si>
    <t>NC</t>
  </si>
  <si>
    <t>North Carolina</t>
  </si>
  <si>
    <t>AA154970655</t>
  </si>
  <si>
    <t>ND</t>
  </si>
  <si>
    <t>North Dakota</t>
  </si>
  <si>
    <t>AA154980655</t>
  </si>
  <si>
    <t>OH</t>
  </si>
  <si>
    <t>Ohio</t>
  </si>
  <si>
    <t>AA154990655</t>
  </si>
  <si>
    <t>OK</t>
  </si>
  <si>
    <t>Oklahoma</t>
  </si>
  <si>
    <t>AA155000655</t>
  </si>
  <si>
    <t>OR</t>
  </si>
  <si>
    <t>Oregon</t>
  </si>
  <si>
    <t>AA155010655</t>
  </si>
  <si>
    <t>PA</t>
  </si>
  <si>
    <t>Pennsylvania</t>
  </si>
  <si>
    <t>AA155020655</t>
  </si>
  <si>
    <t>PR</t>
  </si>
  <si>
    <t>Puerto Rico</t>
  </si>
  <si>
    <t>AA155030655</t>
  </si>
  <si>
    <t>RI</t>
  </si>
  <si>
    <t>Rhode Island</t>
  </si>
  <si>
    <t>AA155040655</t>
  </si>
  <si>
    <t>SC</t>
  </si>
  <si>
    <t>South Carolina</t>
  </si>
  <si>
    <t>AA155050655</t>
  </si>
  <si>
    <t>SD</t>
  </si>
  <si>
    <t>South Dakota</t>
  </si>
  <si>
    <t>AA155060655</t>
  </si>
  <si>
    <t>TN</t>
  </si>
  <si>
    <t>Tennessee</t>
  </si>
  <si>
    <t>AA155070655</t>
  </si>
  <si>
    <t>TX</t>
  </si>
  <si>
    <t>Texas</t>
  </si>
  <si>
    <t>AA155080655</t>
  </si>
  <si>
    <t>UT</t>
  </si>
  <si>
    <t>Utah</t>
  </si>
  <si>
    <t>AA155090655</t>
  </si>
  <si>
    <t>VT</t>
  </si>
  <si>
    <t>Vermont</t>
  </si>
  <si>
    <t>AA155100655</t>
  </si>
  <si>
    <t>VA</t>
  </si>
  <si>
    <t>Virginia</t>
  </si>
  <si>
    <t>AA155110655</t>
  </si>
  <si>
    <t>WA</t>
  </si>
  <si>
    <t>Washington</t>
  </si>
  <si>
    <t>AA155120655</t>
  </si>
  <si>
    <t>WV</t>
  </si>
  <si>
    <t>West Virginia</t>
  </si>
  <si>
    <t>AA155130655</t>
  </si>
  <si>
    <t>WI</t>
  </si>
  <si>
    <t>Wisconsin</t>
  </si>
  <si>
    <t>AA155140655</t>
  </si>
  <si>
    <t>WY</t>
  </si>
  <si>
    <t>Wyoming</t>
  </si>
  <si>
    <t>AA155150655</t>
  </si>
  <si>
    <t>State</t>
  </si>
  <si>
    <t>Extract from WIA Formula Financial Status Reports - PY 2006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</si>
  <si>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</si>
  <si>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</si>
  <si>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</si>
  <si>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</si>
  <si>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Total Fed Funds Auth
(10h)</t>
  </si>
  <si>
    <t>Net Fed Outlay
(10e)</t>
  </si>
  <si>
    <t>Net Transfers
(10i-10j)</t>
  </si>
  <si>
    <t>Total Fed Funds Auth
(10k)</t>
  </si>
  <si>
    <t>Net Fed Outlay
(10h)</t>
  </si>
  <si>
    <t>Total Fed Funds Auth
(10j)</t>
  </si>
  <si>
    <t>Net Fed Outlay
(10g)</t>
  </si>
  <si>
    <t>Reporting
Period</t>
  </si>
  <si>
    <t>State 15 Percent
(FSR line #'s )</t>
  </si>
  <si>
    <t>Rapid Response
(FSR line #'s )</t>
  </si>
  <si>
    <t>[5]</t>
  </si>
  <si>
    <t>[6]</t>
  </si>
  <si>
    <t>[7]</t>
  </si>
  <si>
    <t>[11]</t>
  </si>
  <si>
    <t>[15]</t>
  </si>
  <si>
    <t>Employment and Training Administration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</si>
</sst>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mm/dd/yy;@"/>
    <numFmt numFmtId="180" formatCode="_(* #,##0_);_(* \(#,##0\);_(* &quot;-&quot;??_);_(@_)"/>
    <numFmt numFmtId="181" formatCode="[$€-2]\ #,##0.00_);[Red]\([$€-2]\ #,##0.00\)"/>
    <numFmt numFmtId="182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41" fontId="0" fillId="0" borderId="0" xfId="16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16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0" fillId="0" borderId="0" xfId="16" applyNumberFormat="1" applyFont="1" applyAlignment="1" quotePrefix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Alignment="1">
      <alignment horizontal="left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38" fontId="0" fillId="0" borderId="2" xfId="0" applyNumberFormat="1" applyFill="1" applyBorder="1" applyAlignment="1">
      <alignment/>
    </xf>
    <xf numFmtId="179" fontId="0" fillId="0" borderId="2" xfId="0" applyNumberFormat="1" applyFill="1" applyBorder="1" applyAlignment="1">
      <alignment/>
    </xf>
    <xf numFmtId="41" fontId="0" fillId="0" borderId="0" xfId="16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41" fontId="0" fillId="0" borderId="3" xfId="16" applyFont="1" applyFill="1" applyBorder="1" applyAlignment="1">
      <alignment horizontal="left"/>
    </xf>
    <xf numFmtId="41" fontId="0" fillId="0" borderId="4" xfId="16" applyFont="1" applyFill="1" applyBorder="1" applyAlignment="1">
      <alignment horizontal="left"/>
    </xf>
    <xf numFmtId="41" fontId="0" fillId="0" borderId="5" xfId="16" applyFont="1" applyFill="1" applyBorder="1" applyAlignment="1">
      <alignment horizontal="left"/>
    </xf>
    <xf numFmtId="38" fontId="5" fillId="0" borderId="6" xfId="0" applyNumberFormat="1" applyFont="1" applyFill="1" applyBorder="1" applyAlignment="1">
      <alignment/>
    </xf>
    <xf numFmtId="38" fontId="5" fillId="0" borderId="7" xfId="0" applyNumberFormat="1" applyFont="1" applyFill="1" applyBorder="1" applyAlignment="1">
      <alignment/>
    </xf>
    <xf numFmtId="38" fontId="5" fillId="0" borderId="2" xfId="0" applyNumberFormat="1" applyFont="1" applyFill="1" applyBorder="1" applyAlignment="1">
      <alignment/>
    </xf>
    <xf numFmtId="179" fontId="5" fillId="0" borderId="2" xfId="0" applyNumberFormat="1" applyFont="1" applyFill="1" applyBorder="1" applyAlignment="1">
      <alignment/>
    </xf>
    <xf numFmtId="38" fontId="5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41" fontId="9" fillId="0" borderId="9" xfId="16" applyFont="1" applyFill="1" applyBorder="1" applyAlignment="1">
      <alignment horizontal="center" wrapText="1"/>
    </xf>
    <xf numFmtId="41" fontId="9" fillId="0" borderId="9" xfId="16" applyFont="1" applyFill="1" applyBorder="1" applyAlignment="1" quotePrefix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179" fontId="9" fillId="0" borderId="9" xfId="0" applyNumberFormat="1" applyFont="1" applyBorder="1" applyAlignment="1">
      <alignment horizontal="center" wrapText="1"/>
    </xf>
    <xf numFmtId="179" fontId="9" fillId="0" borderId="9" xfId="0" applyNumberFormat="1" applyFont="1" applyBorder="1" applyAlignment="1" quotePrefix="1">
      <alignment horizontal="center" wrapText="1"/>
    </xf>
    <xf numFmtId="0" fontId="9" fillId="0" borderId="9" xfId="0" applyFont="1" applyBorder="1" applyAlignment="1" quotePrefix="1">
      <alignment horizontal="center" wrapText="1"/>
    </xf>
    <xf numFmtId="0" fontId="9" fillId="0" borderId="0" xfId="0" applyFont="1" applyAlignment="1">
      <alignment horizontal="center" wrapText="1"/>
    </xf>
    <xf numFmtId="41" fontId="5" fillId="0" borderId="10" xfId="16" applyFont="1" applyBorder="1" applyAlignment="1" quotePrefix="1">
      <alignment horizontal="center" wrapText="1"/>
    </xf>
    <xf numFmtId="41" fontId="5" fillId="0" borderId="11" xfId="16" applyFont="1" applyBorder="1" applyAlignment="1">
      <alignment horizontal="center"/>
    </xf>
    <xf numFmtId="41" fontId="5" fillId="0" borderId="10" xfId="16" applyFont="1" applyFill="1" applyBorder="1" applyAlignment="1" quotePrefix="1">
      <alignment horizontal="center" vertical="center" wrapText="1"/>
    </xf>
    <xf numFmtId="41" fontId="5" fillId="0" borderId="11" xfId="16" applyFont="1" applyFill="1" applyBorder="1" applyAlignment="1">
      <alignment horizontal="center" vertical="center"/>
    </xf>
    <xf numFmtId="41" fontId="5" fillId="0" borderId="12" xfId="16" applyFont="1" applyFill="1" applyBorder="1" applyAlignment="1">
      <alignment horizontal="center" vertical="center" wrapText="1"/>
    </xf>
    <xf numFmtId="41" fontId="5" fillId="0" borderId="12" xfId="16" applyFont="1" applyFill="1" applyBorder="1" applyAlignment="1">
      <alignment horizontal="center" vertical="center"/>
    </xf>
    <xf numFmtId="41" fontId="5" fillId="0" borderId="10" xfId="16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W24" sqref="W24"/>
    </sheetView>
  </sheetViews>
  <sheetFormatPr defaultColWidth="9.140625" defaultRowHeight="12.75"/>
  <cols>
    <col min="1" max="1" width="4.8515625" style="5" customWidth="1"/>
    <col min="2" max="2" width="15.8515625" style="3" customWidth="1"/>
    <col min="3" max="3" width="16.28125" style="5" bestFit="1" customWidth="1"/>
    <col min="4" max="4" width="10.421875" style="19" bestFit="1" customWidth="1"/>
    <col min="5" max="5" width="13.8515625" style="8" customWidth="1"/>
    <col min="6" max="6" width="13.28125" style="8" customWidth="1"/>
    <col min="7" max="7" width="12.140625" style="8" customWidth="1"/>
    <col min="8" max="8" width="15.421875" style="8" bestFit="1" customWidth="1"/>
    <col min="9" max="9" width="12.7109375" style="8" customWidth="1"/>
    <col min="10" max="10" width="13.140625" style="8" customWidth="1"/>
    <col min="11" max="11" width="16.28125" style="8" bestFit="1" customWidth="1"/>
    <col min="12" max="12" width="14.7109375" style="7" bestFit="1" customWidth="1"/>
    <col min="13" max="13" width="13.7109375" style="7" customWidth="1"/>
    <col min="14" max="14" width="16.00390625" style="7" bestFit="1" customWidth="1"/>
    <col min="15" max="15" width="15.57421875" style="7" bestFit="1" customWidth="1"/>
    <col min="16" max="16" width="15.7109375" style="7" customWidth="1"/>
    <col min="17" max="17" width="15.57421875" style="7" bestFit="1" customWidth="1"/>
    <col min="18" max="18" width="16.57421875" style="7" bestFit="1" customWidth="1"/>
    <col min="19" max="16384" width="9.140625" style="5" customWidth="1"/>
  </cols>
  <sheetData>
    <row r="1" spans="1:18" ht="12.75" customHeight="1">
      <c r="A1" s="34" t="s">
        <v>192</v>
      </c>
      <c r="C1" s="3"/>
      <c r="D1" s="17"/>
      <c r="E1" s="14"/>
      <c r="F1" s="4"/>
      <c r="G1" s="4"/>
      <c r="H1" s="4"/>
      <c r="I1" s="13"/>
      <c r="J1" s="4"/>
      <c r="K1" s="4"/>
      <c r="L1" s="4"/>
      <c r="M1" s="4"/>
      <c r="N1" s="4"/>
      <c r="O1" s="4"/>
      <c r="P1" s="4"/>
      <c r="Q1" s="4"/>
      <c r="R1" s="4"/>
    </row>
    <row r="2" spans="1:18" ht="12.75" customHeight="1">
      <c r="A2" s="34" t="s">
        <v>172</v>
      </c>
      <c r="C2" s="3"/>
      <c r="D2" s="17"/>
      <c r="E2" s="6"/>
      <c r="F2" s="6"/>
      <c r="G2" s="6"/>
      <c r="H2" s="6"/>
      <c r="I2" s="13"/>
      <c r="J2" s="6"/>
      <c r="K2" s="2"/>
      <c r="P2" s="2"/>
      <c r="Q2" s="6"/>
      <c r="R2" s="6"/>
    </row>
    <row r="3" spans="4:18" s="9" customFormat="1" ht="12.75">
      <c r="D3" s="18"/>
      <c r="E3" s="12"/>
      <c r="F3" s="11"/>
      <c r="G3" s="11"/>
      <c r="H3" s="11"/>
      <c r="I3" s="12"/>
      <c r="J3" s="11"/>
      <c r="K3" s="11"/>
      <c r="L3" s="11"/>
      <c r="M3" s="11"/>
      <c r="N3" s="10"/>
      <c r="O3" s="10"/>
      <c r="P3" s="11"/>
      <c r="Q3" s="11"/>
      <c r="R3" s="11"/>
    </row>
    <row r="4" spans="1:18" ht="25.5" customHeight="1">
      <c r="A4" s="3"/>
      <c r="C4" s="3"/>
      <c r="D4" s="17"/>
      <c r="E4" s="43" t="s">
        <v>185</v>
      </c>
      <c r="F4" s="44"/>
      <c r="G4" s="43" t="s">
        <v>186</v>
      </c>
      <c r="H4" s="44"/>
      <c r="I4" s="45" t="s">
        <v>173</v>
      </c>
      <c r="J4" s="46"/>
      <c r="K4" s="47" t="s">
        <v>174</v>
      </c>
      <c r="L4" s="48"/>
      <c r="M4" s="48"/>
      <c r="N4" s="49" t="s">
        <v>175</v>
      </c>
      <c r="O4" s="46"/>
      <c r="P4" s="49" t="s">
        <v>176</v>
      </c>
      <c r="Q4" s="48"/>
      <c r="R4" s="46"/>
    </row>
    <row r="5" spans="1:18" s="1" customFormat="1" ht="33.75">
      <c r="A5" s="37"/>
      <c r="B5" s="38" t="s">
        <v>171</v>
      </c>
      <c r="C5" s="37" t="s">
        <v>0</v>
      </c>
      <c r="D5" s="40" t="s">
        <v>184</v>
      </c>
      <c r="E5" s="36" t="s">
        <v>182</v>
      </c>
      <c r="F5" s="36" t="s">
        <v>183</v>
      </c>
      <c r="G5" s="35" t="s">
        <v>177</v>
      </c>
      <c r="H5" s="35" t="s">
        <v>178</v>
      </c>
      <c r="I5" s="35" t="s">
        <v>177</v>
      </c>
      <c r="J5" s="35" t="s">
        <v>178</v>
      </c>
      <c r="K5" s="35" t="s">
        <v>177</v>
      </c>
      <c r="L5" s="35" t="s">
        <v>179</v>
      </c>
      <c r="M5" s="35" t="s">
        <v>178</v>
      </c>
      <c r="N5" s="35" t="s">
        <v>180</v>
      </c>
      <c r="O5" s="35" t="s">
        <v>181</v>
      </c>
      <c r="P5" s="35" t="s">
        <v>177</v>
      </c>
      <c r="Q5" s="35" t="s">
        <v>179</v>
      </c>
      <c r="R5" s="35" t="s">
        <v>178</v>
      </c>
    </row>
    <row r="6" spans="1:18" s="42" customFormat="1" ht="11.25">
      <c r="A6" s="37" t="s">
        <v>1</v>
      </c>
      <c r="B6" s="37" t="s">
        <v>2</v>
      </c>
      <c r="C6" s="37" t="s">
        <v>3</v>
      </c>
      <c r="D6" s="39" t="s">
        <v>4</v>
      </c>
      <c r="E6" s="41" t="s">
        <v>187</v>
      </c>
      <c r="F6" s="40" t="s">
        <v>188</v>
      </c>
      <c r="G6" s="41" t="s">
        <v>189</v>
      </c>
      <c r="H6" s="40" t="s">
        <v>5</v>
      </c>
      <c r="I6" s="41" t="s">
        <v>6</v>
      </c>
      <c r="J6" s="41" t="s">
        <v>7</v>
      </c>
      <c r="K6" s="41" t="s">
        <v>190</v>
      </c>
      <c r="L6" s="40" t="s">
        <v>8</v>
      </c>
      <c r="M6" s="41" t="s">
        <v>9</v>
      </c>
      <c r="N6" s="41" t="s">
        <v>10</v>
      </c>
      <c r="O6" s="41" t="s">
        <v>191</v>
      </c>
      <c r="P6" s="40" t="s">
        <v>11</v>
      </c>
      <c r="Q6" s="41" t="s">
        <v>12</v>
      </c>
      <c r="R6" s="41" t="s">
        <v>13</v>
      </c>
    </row>
    <row r="7" spans="1:18" s="16" customFormat="1" ht="12.75">
      <c r="A7" s="23"/>
      <c r="B7" s="23"/>
      <c r="C7" s="23"/>
      <c r="D7" s="24"/>
      <c r="E7" s="25"/>
      <c r="F7" s="26"/>
      <c r="G7" s="25"/>
      <c r="H7" s="26"/>
      <c r="I7" s="25"/>
      <c r="J7" s="26"/>
      <c r="K7" s="22"/>
      <c r="L7" s="22"/>
      <c r="M7" s="22"/>
      <c r="N7" s="25"/>
      <c r="O7" s="26"/>
      <c r="P7" s="25"/>
      <c r="Q7" s="27"/>
      <c r="R7" s="26"/>
    </row>
    <row r="8" spans="1:18" s="33" customFormat="1" ht="12.75">
      <c r="A8" s="28"/>
      <c r="B8" s="29"/>
      <c r="C8" s="30" t="s">
        <v>14</v>
      </c>
      <c r="D8" s="31">
        <v>39263</v>
      </c>
      <c r="E8" s="32">
        <f aca="true" t="shared" si="0" ref="E8:R8">SUM(E9:E60)</f>
        <v>210487758</v>
      </c>
      <c r="F8" s="32">
        <f t="shared" si="0"/>
        <v>133061430</v>
      </c>
      <c r="G8" s="30">
        <f t="shared" si="0"/>
        <v>65014129</v>
      </c>
      <c r="H8" s="30">
        <f t="shared" si="0"/>
        <v>45058309</v>
      </c>
      <c r="I8" s="30">
        <f t="shared" si="0"/>
        <v>109163602</v>
      </c>
      <c r="J8" s="30">
        <f t="shared" si="0"/>
        <v>91774878</v>
      </c>
      <c r="K8" s="30">
        <f t="shared" si="0"/>
        <v>116553502</v>
      </c>
      <c r="L8" s="30">
        <f t="shared" si="0"/>
        <v>19394173</v>
      </c>
      <c r="M8" s="30">
        <f t="shared" si="0"/>
        <v>133539622</v>
      </c>
      <c r="N8" s="30">
        <f t="shared" si="0"/>
        <v>709577455</v>
      </c>
      <c r="O8" s="30">
        <f t="shared" si="0"/>
        <v>531475565</v>
      </c>
      <c r="P8" s="32">
        <f t="shared" si="0"/>
        <v>204333438</v>
      </c>
      <c r="Q8" s="32">
        <f t="shared" si="0"/>
        <v>-19394173</v>
      </c>
      <c r="R8" s="32">
        <f t="shared" si="0"/>
        <v>174906427</v>
      </c>
    </row>
    <row r="9" spans="1:18" s="15" customFormat="1" ht="12.75">
      <c r="A9" s="20" t="s">
        <v>15</v>
      </c>
      <c r="B9" s="20" t="s">
        <v>16</v>
      </c>
      <c r="C9" s="20" t="s">
        <v>17</v>
      </c>
      <c r="D9" s="21">
        <v>39263</v>
      </c>
      <c r="E9" s="20">
        <v>2794630</v>
      </c>
      <c r="F9" s="20">
        <v>1674077</v>
      </c>
      <c r="G9" s="20">
        <v>382991</v>
      </c>
      <c r="H9" s="20">
        <v>23580</v>
      </c>
      <c r="I9" s="20">
        <v>1545321</v>
      </c>
      <c r="J9" s="20">
        <v>1523219</v>
      </c>
      <c r="K9" s="20">
        <v>1646524</v>
      </c>
      <c r="L9" s="20">
        <v>968983</v>
      </c>
      <c r="M9" s="20">
        <v>2615507</v>
      </c>
      <c r="N9" s="20">
        <v>9676214</v>
      </c>
      <c r="O9" s="20">
        <v>5971396</v>
      </c>
      <c r="P9" s="20">
        <v>2585195</v>
      </c>
      <c r="Q9" s="20">
        <v>-968983</v>
      </c>
      <c r="R9" s="20">
        <v>1574699</v>
      </c>
    </row>
    <row r="10" spans="1:18" s="15" customFormat="1" ht="12.75">
      <c r="A10" s="20" t="s">
        <v>18</v>
      </c>
      <c r="B10" s="20" t="s">
        <v>19</v>
      </c>
      <c r="C10" s="20" t="s">
        <v>20</v>
      </c>
      <c r="D10" s="21">
        <v>39263</v>
      </c>
      <c r="E10" s="20">
        <v>736849</v>
      </c>
      <c r="F10" s="20">
        <v>478383</v>
      </c>
      <c r="G10" s="20">
        <v>160964</v>
      </c>
      <c r="H10" s="20">
        <v>155053</v>
      </c>
      <c r="I10" s="20">
        <v>401452</v>
      </c>
      <c r="J10" s="20">
        <v>401452</v>
      </c>
      <c r="K10" s="20">
        <v>390967</v>
      </c>
      <c r="L10" s="20">
        <v>0</v>
      </c>
      <c r="M10" s="20">
        <v>355761</v>
      </c>
      <c r="N10" s="20">
        <v>2356513</v>
      </c>
      <c r="O10" s="20">
        <v>1854727</v>
      </c>
      <c r="P10" s="20">
        <v>865584</v>
      </c>
      <c r="Q10" s="20">
        <v>0</v>
      </c>
      <c r="R10" s="20">
        <v>821364</v>
      </c>
    </row>
    <row r="11" spans="1:18" s="15" customFormat="1" ht="12.75">
      <c r="A11" s="20" t="s">
        <v>21</v>
      </c>
      <c r="B11" s="20" t="s">
        <v>22</v>
      </c>
      <c r="C11" s="20" t="s">
        <v>23</v>
      </c>
      <c r="D11" s="21">
        <v>39263</v>
      </c>
      <c r="E11" s="20">
        <v>2985997</v>
      </c>
      <c r="F11" s="20">
        <v>940935</v>
      </c>
      <c r="G11" s="20">
        <v>384293</v>
      </c>
      <c r="H11" s="20">
        <v>24682</v>
      </c>
      <c r="I11" s="20">
        <v>1624597</v>
      </c>
      <c r="J11" s="20">
        <v>679957</v>
      </c>
      <c r="K11" s="20">
        <v>1722596</v>
      </c>
      <c r="L11" s="20">
        <v>617663</v>
      </c>
      <c r="M11" s="20">
        <v>2326319</v>
      </c>
      <c r="N11" s="20">
        <v>10524398</v>
      </c>
      <c r="O11" s="20">
        <v>4310020</v>
      </c>
      <c r="P11" s="20">
        <v>2554931</v>
      </c>
      <c r="Q11" s="20">
        <v>-617663</v>
      </c>
      <c r="R11" s="20">
        <v>364074</v>
      </c>
    </row>
    <row r="12" spans="1:18" s="15" customFormat="1" ht="12.75">
      <c r="A12" s="20" t="s">
        <v>24</v>
      </c>
      <c r="B12" s="20" t="s">
        <v>25</v>
      </c>
      <c r="C12" s="20" t="s">
        <v>26</v>
      </c>
      <c r="D12" s="21">
        <v>39263</v>
      </c>
      <c r="E12" s="20">
        <v>1965598</v>
      </c>
      <c r="F12" s="20">
        <v>1253440</v>
      </c>
      <c r="G12" s="20">
        <v>710120</v>
      </c>
      <c r="H12" s="20">
        <v>710120</v>
      </c>
      <c r="I12" s="20">
        <v>1042827</v>
      </c>
      <c r="J12" s="20">
        <v>1024640</v>
      </c>
      <c r="K12" s="20">
        <v>1101434</v>
      </c>
      <c r="L12" s="20">
        <v>0</v>
      </c>
      <c r="M12" s="20">
        <v>1101434</v>
      </c>
      <c r="N12" s="20">
        <v>6750151</v>
      </c>
      <c r="O12" s="20">
        <v>4124632</v>
      </c>
      <c r="P12" s="20">
        <v>1533858</v>
      </c>
      <c r="Q12" s="20">
        <v>0</v>
      </c>
      <c r="R12" s="20">
        <v>1533858</v>
      </c>
    </row>
    <row r="13" spans="1:18" s="15" customFormat="1" ht="12.75">
      <c r="A13" s="20" t="s">
        <v>27</v>
      </c>
      <c r="B13" s="20" t="s">
        <v>28</v>
      </c>
      <c r="C13" s="20" t="s">
        <v>29</v>
      </c>
      <c r="D13" s="21">
        <v>39263</v>
      </c>
      <c r="E13" s="20">
        <v>29506506</v>
      </c>
      <c r="F13" s="20">
        <v>23452350</v>
      </c>
      <c r="G13" s="20">
        <v>11661892</v>
      </c>
      <c r="H13" s="20">
        <v>8219127</v>
      </c>
      <c r="I13" s="20">
        <v>15245585</v>
      </c>
      <c r="J13" s="20">
        <v>10660937</v>
      </c>
      <c r="K13" s="20">
        <v>16566925</v>
      </c>
      <c r="L13" s="20">
        <v>407477</v>
      </c>
      <c r="M13" s="20">
        <v>16902239</v>
      </c>
      <c r="N13" s="20">
        <v>98312296</v>
      </c>
      <c r="O13" s="20">
        <v>78202456</v>
      </c>
      <c r="P13" s="20">
        <v>25416843</v>
      </c>
      <c r="Q13" s="20">
        <v>-407477</v>
      </c>
      <c r="R13" s="20">
        <v>24962091</v>
      </c>
    </row>
    <row r="14" spans="1:18" s="15" customFormat="1" ht="12.75">
      <c r="A14" s="20" t="s">
        <v>30</v>
      </c>
      <c r="B14" s="20" t="s">
        <v>31</v>
      </c>
      <c r="C14" s="20" t="s">
        <v>32</v>
      </c>
      <c r="D14" s="21">
        <v>39263</v>
      </c>
      <c r="E14" s="20">
        <v>2842253</v>
      </c>
      <c r="F14" s="20">
        <v>441379</v>
      </c>
      <c r="G14" s="20">
        <v>283575</v>
      </c>
      <c r="H14" s="20">
        <v>134137</v>
      </c>
      <c r="I14" s="20">
        <v>1579997</v>
      </c>
      <c r="J14" s="20">
        <v>637342</v>
      </c>
      <c r="K14" s="20">
        <v>1423949</v>
      </c>
      <c r="L14" s="20">
        <v>1630099</v>
      </c>
      <c r="M14" s="20">
        <v>2925794</v>
      </c>
      <c r="N14" s="20">
        <v>9143803</v>
      </c>
      <c r="O14" s="20">
        <v>5115846</v>
      </c>
      <c r="P14" s="20">
        <v>3674777</v>
      </c>
      <c r="Q14" s="20">
        <v>-1630099</v>
      </c>
      <c r="R14" s="20">
        <v>1092164</v>
      </c>
    </row>
    <row r="15" spans="1:18" s="15" customFormat="1" ht="12.75">
      <c r="A15" s="20" t="s">
        <v>33</v>
      </c>
      <c r="B15" s="20" t="s">
        <v>34</v>
      </c>
      <c r="C15" s="20" t="s">
        <v>35</v>
      </c>
      <c r="D15" s="21">
        <v>39263</v>
      </c>
      <c r="E15" s="20">
        <v>1809199</v>
      </c>
      <c r="F15" s="20">
        <v>1668494</v>
      </c>
      <c r="G15" s="20">
        <v>851112</v>
      </c>
      <c r="H15" s="20">
        <v>828389</v>
      </c>
      <c r="I15" s="20">
        <v>940103</v>
      </c>
      <c r="J15" s="20">
        <v>863081</v>
      </c>
      <c r="K15" s="20">
        <v>881157</v>
      </c>
      <c r="L15" s="20">
        <v>0</v>
      </c>
      <c r="M15" s="20">
        <v>881157</v>
      </c>
      <c r="N15" s="20">
        <v>5741368</v>
      </c>
      <c r="O15" s="20">
        <v>4773715</v>
      </c>
      <c r="P15" s="20">
        <v>1838402</v>
      </c>
      <c r="Q15" s="20">
        <v>0</v>
      </c>
      <c r="R15" s="20">
        <v>1838402</v>
      </c>
    </row>
    <row r="16" spans="1:18" s="15" customFormat="1" ht="12.75">
      <c r="A16" s="20" t="s">
        <v>36</v>
      </c>
      <c r="B16" s="20" t="s">
        <v>37</v>
      </c>
      <c r="C16" s="20" t="s">
        <v>38</v>
      </c>
      <c r="D16" s="21">
        <v>39263</v>
      </c>
      <c r="E16" s="20">
        <v>474744</v>
      </c>
      <c r="F16" s="20">
        <v>368367</v>
      </c>
      <c r="G16" s="20">
        <v>118831</v>
      </c>
      <c r="H16" s="20">
        <v>118264</v>
      </c>
      <c r="I16" s="20">
        <v>257140</v>
      </c>
      <c r="J16" s="20">
        <v>207138</v>
      </c>
      <c r="K16" s="20">
        <v>290352</v>
      </c>
      <c r="L16" s="20">
        <v>0</v>
      </c>
      <c r="M16" s="20">
        <v>290352</v>
      </c>
      <c r="N16" s="20">
        <v>1767229</v>
      </c>
      <c r="O16" s="20">
        <v>1392382</v>
      </c>
      <c r="P16" s="20">
        <v>256674</v>
      </c>
      <c r="Q16" s="20">
        <v>0</v>
      </c>
      <c r="R16" s="20">
        <v>155524</v>
      </c>
    </row>
    <row r="17" spans="1:18" s="15" customFormat="1" ht="12.75">
      <c r="A17" s="20" t="s">
        <v>39</v>
      </c>
      <c r="B17" s="20" t="s">
        <v>40</v>
      </c>
      <c r="C17" s="20" t="s">
        <v>41</v>
      </c>
      <c r="D17" s="21">
        <v>39263</v>
      </c>
      <c r="E17" s="20">
        <v>918662</v>
      </c>
      <c r="F17" s="20">
        <v>543778</v>
      </c>
      <c r="G17" s="20">
        <v>25000</v>
      </c>
      <c r="H17" s="20">
        <v>25000</v>
      </c>
      <c r="I17" s="20">
        <v>518075</v>
      </c>
      <c r="J17" s="20">
        <v>310532</v>
      </c>
      <c r="K17" s="20">
        <v>455473</v>
      </c>
      <c r="L17" s="20">
        <v>300000</v>
      </c>
      <c r="M17" s="20">
        <v>755473</v>
      </c>
      <c r="N17" s="20">
        <v>3049304</v>
      </c>
      <c r="O17" s="20">
        <v>1292354</v>
      </c>
      <c r="P17" s="20">
        <v>1157899</v>
      </c>
      <c r="Q17" s="20">
        <v>-300000</v>
      </c>
      <c r="R17" s="20">
        <v>857899</v>
      </c>
    </row>
    <row r="18" spans="1:18" s="15" customFormat="1" ht="12.75">
      <c r="A18" s="20" t="s">
        <v>42</v>
      </c>
      <c r="B18" s="20" t="s">
        <v>43</v>
      </c>
      <c r="C18" s="20" t="s">
        <v>44</v>
      </c>
      <c r="D18" s="21">
        <v>39263</v>
      </c>
      <c r="E18" s="20">
        <v>7235130</v>
      </c>
      <c r="F18" s="20">
        <v>1065526</v>
      </c>
      <c r="G18" s="20">
        <v>1482874</v>
      </c>
      <c r="H18" s="20">
        <v>627096</v>
      </c>
      <c r="I18" s="20">
        <v>3951620</v>
      </c>
      <c r="J18" s="20">
        <v>3951620</v>
      </c>
      <c r="K18" s="20">
        <v>4344238</v>
      </c>
      <c r="L18" s="20">
        <v>3131141</v>
      </c>
      <c r="M18" s="20">
        <v>7475379</v>
      </c>
      <c r="N18" s="20">
        <v>24658235</v>
      </c>
      <c r="O18" s="20">
        <v>16480420</v>
      </c>
      <c r="P18" s="20">
        <v>6562104</v>
      </c>
      <c r="Q18" s="20">
        <v>-3131141</v>
      </c>
      <c r="R18" s="20">
        <v>3430963</v>
      </c>
    </row>
    <row r="19" spans="1:18" s="15" customFormat="1" ht="12.75">
      <c r="A19" s="20" t="s">
        <v>45</v>
      </c>
      <c r="B19" s="20" t="s">
        <v>46</v>
      </c>
      <c r="C19" s="20" t="s">
        <v>47</v>
      </c>
      <c r="D19" s="21">
        <v>39263</v>
      </c>
      <c r="E19" s="20">
        <v>4319420</v>
      </c>
      <c r="F19" s="20">
        <v>1002068</v>
      </c>
      <c r="G19" s="20">
        <v>2111869</v>
      </c>
      <c r="H19" s="20">
        <v>2111869</v>
      </c>
      <c r="I19" s="20">
        <v>2236484</v>
      </c>
      <c r="J19" s="20">
        <v>1878241</v>
      </c>
      <c r="K19" s="20">
        <v>2176216</v>
      </c>
      <c r="L19" s="20">
        <v>53159</v>
      </c>
      <c r="M19" s="20">
        <v>2198748</v>
      </c>
      <c r="N19" s="20">
        <v>13390508</v>
      </c>
      <c r="O19" s="20">
        <v>10772686</v>
      </c>
      <c r="P19" s="20">
        <v>4561637</v>
      </c>
      <c r="Q19" s="20">
        <v>-53159</v>
      </c>
      <c r="R19" s="20">
        <v>3911964</v>
      </c>
    </row>
    <row r="20" spans="1:18" s="15" customFormat="1" ht="12.75">
      <c r="A20" s="20" t="s">
        <v>48</v>
      </c>
      <c r="B20" s="20" t="s">
        <v>49</v>
      </c>
      <c r="C20" s="20" t="s">
        <v>50</v>
      </c>
      <c r="D20" s="21">
        <v>39263</v>
      </c>
      <c r="E20" s="20">
        <v>602341</v>
      </c>
      <c r="F20" s="20">
        <v>602341</v>
      </c>
      <c r="G20" s="20">
        <v>9595</v>
      </c>
      <c r="H20" s="20">
        <v>9595</v>
      </c>
      <c r="I20" s="20">
        <v>340363</v>
      </c>
      <c r="J20" s="20">
        <v>340063</v>
      </c>
      <c r="K20" s="20">
        <v>394048</v>
      </c>
      <c r="L20" s="20">
        <v>0</v>
      </c>
      <c r="M20" s="20">
        <v>394048</v>
      </c>
      <c r="N20" s="20">
        <v>2310909</v>
      </c>
      <c r="O20" s="20">
        <v>1495274</v>
      </c>
      <c r="P20" s="20">
        <v>358358</v>
      </c>
      <c r="Q20" s="20">
        <v>0</v>
      </c>
      <c r="R20" s="20">
        <v>358358</v>
      </c>
    </row>
    <row r="21" spans="1:18" s="15" customFormat="1" ht="12.75">
      <c r="A21" s="20" t="s">
        <v>51</v>
      </c>
      <c r="B21" s="20" t="s">
        <v>52</v>
      </c>
      <c r="C21" s="20" t="s">
        <v>53</v>
      </c>
      <c r="D21" s="21">
        <v>39263</v>
      </c>
      <c r="E21" s="20">
        <v>610565</v>
      </c>
      <c r="F21" s="20">
        <v>311377</v>
      </c>
      <c r="G21" s="20">
        <v>190238</v>
      </c>
      <c r="H21" s="20">
        <v>190238</v>
      </c>
      <c r="I21" s="20">
        <v>0</v>
      </c>
      <c r="J21" s="20">
        <v>0</v>
      </c>
      <c r="K21" s="20">
        <v>366739</v>
      </c>
      <c r="L21" s="20">
        <v>0</v>
      </c>
      <c r="M21" s="20">
        <v>366739</v>
      </c>
      <c r="N21" s="20">
        <v>2446326</v>
      </c>
      <c r="O21" s="20">
        <v>2106476</v>
      </c>
      <c r="P21" s="20">
        <v>456574</v>
      </c>
      <c r="Q21" s="20">
        <v>0</v>
      </c>
      <c r="R21" s="20">
        <v>456574</v>
      </c>
    </row>
    <row r="22" spans="1:18" s="15" customFormat="1" ht="12.75">
      <c r="A22" s="20" t="s">
        <v>54</v>
      </c>
      <c r="B22" s="20" t="s">
        <v>55</v>
      </c>
      <c r="C22" s="20" t="s">
        <v>56</v>
      </c>
      <c r="D22" s="21">
        <v>39263</v>
      </c>
      <c r="E22" s="20">
        <v>11011958</v>
      </c>
      <c r="F22" s="20">
        <v>9463603</v>
      </c>
      <c r="G22" s="20">
        <v>4921901</v>
      </c>
      <c r="H22" s="20">
        <v>4921901</v>
      </c>
      <c r="I22" s="20">
        <v>5747918</v>
      </c>
      <c r="J22" s="20">
        <v>5747918</v>
      </c>
      <c r="K22" s="20">
        <v>5709958</v>
      </c>
      <c r="L22" s="20">
        <v>2062179</v>
      </c>
      <c r="M22" s="20">
        <v>7772137</v>
      </c>
      <c r="N22" s="20">
        <v>35390013</v>
      </c>
      <c r="O22" s="20">
        <v>26783236</v>
      </c>
      <c r="P22" s="20">
        <v>10631307</v>
      </c>
      <c r="Q22" s="20">
        <v>-2062179</v>
      </c>
      <c r="R22" s="20">
        <v>8569128</v>
      </c>
    </row>
    <row r="23" spans="1:18" s="15" customFormat="1" ht="12.75">
      <c r="A23" s="20" t="s">
        <v>57</v>
      </c>
      <c r="B23" s="20" t="s">
        <v>58</v>
      </c>
      <c r="C23" s="20" t="s">
        <v>59</v>
      </c>
      <c r="D23" s="21">
        <v>39263</v>
      </c>
      <c r="E23" s="20">
        <v>4293202</v>
      </c>
      <c r="F23" s="20">
        <v>1358812</v>
      </c>
      <c r="G23" s="20">
        <v>1744420</v>
      </c>
      <c r="H23" s="20">
        <v>1597319</v>
      </c>
      <c r="I23" s="20">
        <v>2258734</v>
      </c>
      <c r="J23" s="20">
        <v>1631205</v>
      </c>
      <c r="K23" s="20">
        <v>2198565</v>
      </c>
      <c r="L23" s="20">
        <v>0</v>
      </c>
      <c r="M23" s="20">
        <v>2198565</v>
      </c>
      <c r="N23" s="20">
        <v>14358510</v>
      </c>
      <c r="O23" s="20">
        <v>10132562</v>
      </c>
      <c r="P23" s="20">
        <v>3767918</v>
      </c>
      <c r="Q23" s="20">
        <v>0</v>
      </c>
      <c r="R23" s="20">
        <v>3767918</v>
      </c>
    </row>
    <row r="24" spans="1:18" s="15" customFormat="1" ht="12.75">
      <c r="A24" s="20" t="s">
        <v>60</v>
      </c>
      <c r="B24" s="20" t="s">
        <v>61</v>
      </c>
      <c r="C24" s="20" t="s">
        <v>62</v>
      </c>
      <c r="D24" s="21">
        <v>39263</v>
      </c>
      <c r="E24" s="20">
        <v>1220497</v>
      </c>
      <c r="F24" s="20">
        <v>664100</v>
      </c>
      <c r="G24" s="20">
        <v>350936</v>
      </c>
      <c r="H24" s="20">
        <v>175468</v>
      </c>
      <c r="I24" s="20">
        <v>656522</v>
      </c>
      <c r="J24" s="20">
        <v>656522</v>
      </c>
      <c r="K24" s="20">
        <v>501678</v>
      </c>
      <c r="L24" s="20">
        <v>0</v>
      </c>
      <c r="M24" s="20">
        <v>501678</v>
      </c>
      <c r="N24" s="20">
        <v>3933099</v>
      </c>
      <c r="O24" s="20">
        <v>2130207</v>
      </c>
      <c r="P24" s="20">
        <v>1473935</v>
      </c>
      <c r="Q24" s="20">
        <v>0</v>
      </c>
      <c r="R24" s="20">
        <v>1473935</v>
      </c>
    </row>
    <row r="25" spans="1:18" s="15" customFormat="1" ht="12.75">
      <c r="A25" s="20" t="s">
        <v>63</v>
      </c>
      <c r="B25" s="20" t="s">
        <v>64</v>
      </c>
      <c r="C25" s="20" t="s">
        <v>65</v>
      </c>
      <c r="D25" s="21">
        <v>39263</v>
      </c>
      <c r="E25" s="20">
        <v>1801870</v>
      </c>
      <c r="F25" s="20">
        <v>1043566</v>
      </c>
      <c r="G25" s="20">
        <v>0</v>
      </c>
      <c r="H25" s="20">
        <v>0</v>
      </c>
      <c r="I25" s="20">
        <v>1021055</v>
      </c>
      <c r="J25" s="20">
        <v>748879</v>
      </c>
      <c r="K25" s="20">
        <v>871869</v>
      </c>
      <c r="L25" s="20">
        <v>746450</v>
      </c>
      <c r="M25" s="20">
        <v>1140786</v>
      </c>
      <c r="N25" s="20">
        <v>5873369</v>
      </c>
      <c r="O25" s="20">
        <v>3758514</v>
      </c>
      <c r="P25" s="20">
        <v>2444315</v>
      </c>
      <c r="Q25" s="20">
        <v>-746450</v>
      </c>
      <c r="R25" s="20">
        <v>770673</v>
      </c>
    </row>
    <row r="26" spans="1:18" s="15" customFormat="1" ht="12.75">
      <c r="A26" s="20" t="s">
        <v>66</v>
      </c>
      <c r="B26" s="20" t="s">
        <v>67</v>
      </c>
      <c r="C26" s="20" t="s">
        <v>68</v>
      </c>
      <c r="D26" s="21">
        <v>39263</v>
      </c>
      <c r="E26" s="20">
        <v>2685108</v>
      </c>
      <c r="F26" s="20">
        <v>2003280</v>
      </c>
      <c r="G26" s="20">
        <v>1023281</v>
      </c>
      <c r="H26" s="20">
        <v>966008</v>
      </c>
      <c r="I26" s="20">
        <v>1378870</v>
      </c>
      <c r="J26" s="20">
        <v>838328</v>
      </c>
      <c r="K26" s="20">
        <v>1651698</v>
      </c>
      <c r="L26" s="20">
        <v>375000</v>
      </c>
      <c r="M26" s="20">
        <v>1869234</v>
      </c>
      <c r="N26" s="20">
        <v>8932594</v>
      </c>
      <c r="O26" s="20">
        <v>5301376</v>
      </c>
      <c r="P26" s="20">
        <v>2229172</v>
      </c>
      <c r="Q26" s="20">
        <v>-375000</v>
      </c>
      <c r="R26" s="20">
        <v>1417735</v>
      </c>
    </row>
    <row r="27" spans="1:18" s="15" customFormat="1" ht="12.75">
      <c r="A27" s="20" t="s">
        <v>69</v>
      </c>
      <c r="B27" s="20" t="s">
        <v>70</v>
      </c>
      <c r="C27" s="20" t="s">
        <v>71</v>
      </c>
      <c r="D27" s="21">
        <v>39263</v>
      </c>
      <c r="E27" s="20">
        <v>3597717</v>
      </c>
      <c r="F27" s="20">
        <v>1136098</v>
      </c>
      <c r="G27" s="20">
        <v>639782</v>
      </c>
      <c r="H27" s="20">
        <v>456012</v>
      </c>
      <c r="I27" s="20">
        <v>1975704</v>
      </c>
      <c r="J27" s="20">
        <v>1467965</v>
      </c>
      <c r="K27" s="20">
        <v>1943126</v>
      </c>
      <c r="L27" s="20">
        <v>807518</v>
      </c>
      <c r="M27" s="20">
        <v>2750644</v>
      </c>
      <c r="N27" s="20">
        <v>11509914</v>
      </c>
      <c r="O27" s="20">
        <v>7876146</v>
      </c>
      <c r="P27" s="20">
        <v>4318537</v>
      </c>
      <c r="Q27" s="20">
        <v>-807518</v>
      </c>
      <c r="R27" s="20">
        <v>3470619</v>
      </c>
    </row>
    <row r="28" spans="1:18" s="15" customFormat="1" ht="12.75">
      <c r="A28" s="20" t="s">
        <v>72</v>
      </c>
      <c r="B28" s="20" t="s">
        <v>73</v>
      </c>
      <c r="C28" s="20" t="s">
        <v>74</v>
      </c>
      <c r="D28" s="21">
        <v>39263</v>
      </c>
      <c r="E28" s="20">
        <v>657841</v>
      </c>
      <c r="F28" s="20">
        <v>235699</v>
      </c>
      <c r="G28" s="20">
        <v>264176</v>
      </c>
      <c r="H28" s="20">
        <v>264176</v>
      </c>
      <c r="I28" s="20">
        <v>346359</v>
      </c>
      <c r="J28" s="20">
        <v>239972</v>
      </c>
      <c r="K28" s="20">
        <v>361641</v>
      </c>
      <c r="L28" s="20">
        <v>0</v>
      </c>
      <c r="M28" s="20">
        <v>361641</v>
      </c>
      <c r="N28" s="20">
        <v>2184969</v>
      </c>
      <c r="O28" s="20">
        <v>2050623</v>
      </c>
      <c r="P28" s="20">
        <v>570619</v>
      </c>
      <c r="Q28" s="20">
        <v>0</v>
      </c>
      <c r="R28" s="20">
        <v>570619</v>
      </c>
    </row>
    <row r="29" spans="1:18" s="15" customFormat="1" ht="12.75">
      <c r="A29" s="20" t="s">
        <v>75</v>
      </c>
      <c r="B29" s="20" t="s">
        <v>76</v>
      </c>
      <c r="C29" s="20" t="s">
        <v>77</v>
      </c>
      <c r="D29" s="21">
        <v>39263</v>
      </c>
      <c r="E29" s="20">
        <v>2162130</v>
      </c>
      <c r="F29" s="20">
        <v>1733860</v>
      </c>
      <c r="G29" s="20">
        <v>577450</v>
      </c>
      <c r="H29" s="20">
        <v>577450</v>
      </c>
      <c r="I29" s="20">
        <v>1133597</v>
      </c>
      <c r="J29" s="20">
        <v>1133597</v>
      </c>
      <c r="K29" s="20">
        <v>1201847</v>
      </c>
      <c r="L29" s="20">
        <v>849192</v>
      </c>
      <c r="M29" s="20">
        <v>2051039</v>
      </c>
      <c r="N29" s="20">
        <v>7334605</v>
      </c>
      <c r="O29" s="20">
        <v>5004378</v>
      </c>
      <c r="P29" s="20">
        <v>2004574</v>
      </c>
      <c r="Q29" s="20">
        <v>-849192</v>
      </c>
      <c r="R29" s="20">
        <v>1155382</v>
      </c>
    </row>
    <row r="30" spans="1:18" s="15" customFormat="1" ht="12.75">
      <c r="A30" s="20" t="s">
        <v>78</v>
      </c>
      <c r="B30" s="20" t="s">
        <v>79</v>
      </c>
      <c r="C30" s="20" t="s">
        <v>80</v>
      </c>
      <c r="D30" s="21">
        <v>39263</v>
      </c>
      <c r="E30" s="20">
        <v>3535361</v>
      </c>
      <c r="F30" s="20">
        <v>3535361</v>
      </c>
      <c r="G30" s="20">
        <v>1342629</v>
      </c>
      <c r="H30" s="20">
        <v>1342629</v>
      </c>
      <c r="I30" s="20">
        <v>1869108</v>
      </c>
      <c r="J30" s="20">
        <v>1869108</v>
      </c>
      <c r="K30" s="20">
        <v>1802212</v>
      </c>
      <c r="L30" s="20">
        <v>0</v>
      </c>
      <c r="M30" s="20">
        <v>1802212</v>
      </c>
      <c r="N30" s="20">
        <v>12119684</v>
      </c>
      <c r="O30" s="20">
        <v>9297237</v>
      </c>
      <c r="P30" s="20">
        <v>2900078</v>
      </c>
      <c r="Q30" s="20">
        <v>0</v>
      </c>
      <c r="R30" s="20">
        <v>2900078</v>
      </c>
    </row>
    <row r="31" spans="1:18" s="15" customFormat="1" ht="12.75">
      <c r="A31" s="20" t="s">
        <v>81</v>
      </c>
      <c r="B31" s="20" t="s">
        <v>82</v>
      </c>
      <c r="C31" s="20" t="s">
        <v>83</v>
      </c>
      <c r="D31" s="21">
        <v>39263</v>
      </c>
      <c r="E31" s="20">
        <v>11540871</v>
      </c>
      <c r="F31" s="20">
        <v>11054649</v>
      </c>
      <c r="G31" s="20">
        <v>2500000</v>
      </c>
      <c r="H31" s="20">
        <v>2460161</v>
      </c>
      <c r="I31" s="20">
        <v>5537262</v>
      </c>
      <c r="J31" s="20">
        <v>5537262</v>
      </c>
      <c r="K31" s="20">
        <v>5085575</v>
      </c>
      <c r="L31" s="20">
        <v>2232375</v>
      </c>
      <c r="M31" s="20">
        <v>7317950</v>
      </c>
      <c r="N31" s="20">
        <v>36246019</v>
      </c>
      <c r="O31" s="20">
        <v>29985831</v>
      </c>
      <c r="P31" s="20">
        <v>16029412</v>
      </c>
      <c r="Q31" s="20">
        <v>-2232375</v>
      </c>
      <c r="R31" s="20">
        <v>13797037</v>
      </c>
    </row>
    <row r="32" spans="1:18" s="15" customFormat="1" ht="12.75">
      <c r="A32" s="20" t="s">
        <v>84</v>
      </c>
      <c r="B32" s="20" t="s">
        <v>85</v>
      </c>
      <c r="C32" s="20" t="s">
        <v>86</v>
      </c>
      <c r="D32" s="21">
        <v>39263</v>
      </c>
      <c r="E32" s="20">
        <v>1803962</v>
      </c>
      <c r="F32" s="20">
        <v>1803962</v>
      </c>
      <c r="G32" s="20">
        <v>524143</v>
      </c>
      <c r="H32" s="20">
        <v>524143</v>
      </c>
      <c r="I32" s="20">
        <v>1214244</v>
      </c>
      <c r="J32" s="20">
        <v>1214244</v>
      </c>
      <c r="K32" s="20">
        <v>1087016</v>
      </c>
      <c r="L32" s="20">
        <v>219477</v>
      </c>
      <c r="M32" s="20">
        <v>1306493</v>
      </c>
      <c r="N32" s="20">
        <v>7639816</v>
      </c>
      <c r="O32" s="20">
        <v>7032458</v>
      </c>
      <c r="P32" s="20">
        <v>2201400</v>
      </c>
      <c r="Q32" s="20">
        <v>-219477</v>
      </c>
      <c r="R32" s="20">
        <v>1981923</v>
      </c>
    </row>
    <row r="33" spans="1:18" s="15" customFormat="1" ht="12.75">
      <c r="A33" s="20" t="s">
        <v>87</v>
      </c>
      <c r="B33" s="20" t="s">
        <v>88</v>
      </c>
      <c r="C33" s="20" t="s">
        <v>89</v>
      </c>
      <c r="D33" s="21">
        <v>39263</v>
      </c>
      <c r="E33" s="20">
        <v>3627466</v>
      </c>
      <c r="F33" s="20">
        <v>2626536</v>
      </c>
      <c r="G33" s="20">
        <v>1249398</v>
      </c>
      <c r="H33" s="20">
        <v>1249398</v>
      </c>
      <c r="I33" s="20">
        <v>1239140</v>
      </c>
      <c r="J33" s="20">
        <v>1078570</v>
      </c>
      <c r="K33" s="20">
        <v>1717505</v>
      </c>
      <c r="L33" s="20">
        <v>1312500</v>
      </c>
      <c r="M33" s="20">
        <v>3030005</v>
      </c>
      <c r="N33" s="20">
        <v>10439589</v>
      </c>
      <c r="O33" s="20">
        <v>6914634</v>
      </c>
      <c r="P33" s="20">
        <v>3243347</v>
      </c>
      <c r="Q33" s="20">
        <v>-1312500</v>
      </c>
      <c r="R33" s="20">
        <v>1930847</v>
      </c>
    </row>
    <row r="34" spans="1:18" s="15" customFormat="1" ht="12.75">
      <c r="A34" s="20" t="s">
        <v>90</v>
      </c>
      <c r="B34" s="20" t="s">
        <v>91</v>
      </c>
      <c r="C34" s="20" t="s">
        <v>92</v>
      </c>
      <c r="D34" s="21">
        <v>39263</v>
      </c>
      <c r="E34" s="20">
        <v>4785352</v>
      </c>
      <c r="F34" s="20">
        <v>4785352</v>
      </c>
      <c r="G34" s="20">
        <v>1982510</v>
      </c>
      <c r="H34" s="20">
        <v>1840385</v>
      </c>
      <c r="I34" s="20">
        <v>2513444</v>
      </c>
      <c r="J34" s="20">
        <v>2513444</v>
      </c>
      <c r="K34" s="20">
        <v>2540813</v>
      </c>
      <c r="L34" s="20">
        <v>336446</v>
      </c>
      <c r="M34" s="20">
        <v>2872517</v>
      </c>
      <c r="N34" s="20">
        <v>15798015</v>
      </c>
      <c r="O34" s="20">
        <v>11933542</v>
      </c>
      <c r="P34" s="20">
        <v>4282222</v>
      </c>
      <c r="Q34" s="20">
        <v>-336446</v>
      </c>
      <c r="R34" s="20">
        <v>3870094</v>
      </c>
    </row>
    <row r="35" spans="1:18" s="15" customFormat="1" ht="12.75">
      <c r="A35" s="20" t="s">
        <v>93</v>
      </c>
      <c r="B35" s="20" t="s">
        <v>94</v>
      </c>
      <c r="C35" s="20" t="s">
        <v>95</v>
      </c>
      <c r="D35" s="21">
        <v>39263</v>
      </c>
      <c r="E35" s="20">
        <v>529285</v>
      </c>
      <c r="F35" s="20">
        <v>406270</v>
      </c>
      <c r="G35" s="20">
        <v>152240</v>
      </c>
      <c r="H35" s="20">
        <v>152240</v>
      </c>
      <c r="I35" s="20">
        <v>61369</v>
      </c>
      <c r="J35" s="20">
        <v>61329</v>
      </c>
      <c r="K35" s="20">
        <v>350806</v>
      </c>
      <c r="L35" s="20">
        <v>0</v>
      </c>
      <c r="M35" s="20">
        <v>334459</v>
      </c>
      <c r="N35" s="20">
        <v>2075022</v>
      </c>
      <c r="O35" s="20">
        <v>1870616</v>
      </c>
      <c r="P35" s="20">
        <v>359843</v>
      </c>
      <c r="Q35" s="20">
        <v>0</v>
      </c>
      <c r="R35" s="20">
        <v>359843</v>
      </c>
    </row>
    <row r="36" spans="1:18" s="15" customFormat="1" ht="12.75">
      <c r="A36" s="20" t="s">
        <v>96</v>
      </c>
      <c r="B36" s="20" t="s">
        <v>97</v>
      </c>
      <c r="C36" s="20" t="s">
        <v>98</v>
      </c>
      <c r="D36" s="21">
        <v>39263</v>
      </c>
      <c r="E36" s="20">
        <v>608290</v>
      </c>
      <c r="F36" s="20">
        <v>30986</v>
      </c>
      <c r="G36" s="20">
        <v>95996</v>
      </c>
      <c r="H36" s="20">
        <v>0</v>
      </c>
      <c r="I36" s="20">
        <v>335099</v>
      </c>
      <c r="J36" s="20">
        <v>319847</v>
      </c>
      <c r="K36" s="20">
        <v>290352</v>
      </c>
      <c r="L36" s="20">
        <v>290485</v>
      </c>
      <c r="M36" s="20">
        <v>379801</v>
      </c>
      <c r="N36" s="20">
        <v>2077561</v>
      </c>
      <c r="O36" s="20">
        <v>1247342</v>
      </c>
      <c r="P36" s="20">
        <v>647975</v>
      </c>
      <c r="Q36" s="20">
        <v>-290485</v>
      </c>
      <c r="R36" s="20">
        <v>241980</v>
      </c>
    </row>
    <row r="37" spans="1:18" s="15" customFormat="1" ht="12.75">
      <c r="A37" s="20" t="s">
        <v>99</v>
      </c>
      <c r="B37" s="20" t="s">
        <v>100</v>
      </c>
      <c r="C37" s="20" t="s">
        <v>101</v>
      </c>
      <c r="D37" s="21">
        <v>39263</v>
      </c>
      <c r="E37" s="20">
        <v>882340</v>
      </c>
      <c r="F37" s="20">
        <v>721791</v>
      </c>
      <c r="G37" s="20">
        <v>87500</v>
      </c>
      <c r="H37" s="20">
        <v>87500</v>
      </c>
      <c r="I37" s="20">
        <v>491243</v>
      </c>
      <c r="J37" s="20">
        <v>459801</v>
      </c>
      <c r="K37" s="20">
        <v>524586</v>
      </c>
      <c r="L37" s="20">
        <v>0</v>
      </c>
      <c r="M37" s="20">
        <v>521115</v>
      </c>
      <c r="N37" s="20">
        <v>3014274</v>
      </c>
      <c r="O37" s="20">
        <v>2530728</v>
      </c>
      <c r="P37" s="20">
        <v>882326</v>
      </c>
      <c r="Q37" s="20">
        <v>0</v>
      </c>
      <c r="R37" s="20">
        <v>882326</v>
      </c>
    </row>
    <row r="38" spans="1:18" s="15" customFormat="1" ht="12.75">
      <c r="A38" s="20" t="s">
        <v>102</v>
      </c>
      <c r="B38" s="20" t="s">
        <v>103</v>
      </c>
      <c r="C38" s="20" t="s">
        <v>104</v>
      </c>
      <c r="D38" s="21">
        <v>39263</v>
      </c>
      <c r="E38" s="20">
        <v>503906</v>
      </c>
      <c r="F38" s="20">
        <v>168870</v>
      </c>
      <c r="G38" s="20">
        <v>100500</v>
      </c>
      <c r="H38" s="20">
        <v>100500</v>
      </c>
      <c r="I38" s="20">
        <v>233483</v>
      </c>
      <c r="J38" s="20">
        <v>154604</v>
      </c>
      <c r="K38" s="20">
        <v>296803</v>
      </c>
      <c r="L38" s="20">
        <v>-53425</v>
      </c>
      <c r="M38" s="20">
        <v>243378</v>
      </c>
      <c r="N38" s="20">
        <v>1807588</v>
      </c>
      <c r="O38" s="20">
        <v>1685471</v>
      </c>
      <c r="P38" s="20">
        <v>417090</v>
      </c>
      <c r="Q38" s="20">
        <v>53425</v>
      </c>
      <c r="R38" s="20">
        <v>470515</v>
      </c>
    </row>
    <row r="39" spans="1:18" s="15" customFormat="1" ht="12.75">
      <c r="A39" s="20" t="s">
        <v>105</v>
      </c>
      <c r="B39" s="20" t="s">
        <v>106</v>
      </c>
      <c r="C39" s="20" t="s">
        <v>107</v>
      </c>
      <c r="D39" s="21">
        <v>39263</v>
      </c>
      <c r="E39" s="20">
        <v>4353852</v>
      </c>
      <c r="F39" s="20">
        <v>4353852</v>
      </c>
      <c r="G39" s="20">
        <v>108784</v>
      </c>
      <c r="H39" s="20">
        <v>5623</v>
      </c>
      <c r="I39" s="20">
        <v>2312968</v>
      </c>
      <c r="J39" s="20">
        <v>2312968</v>
      </c>
      <c r="K39" s="20">
        <v>2640030</v>
      </c>
      <c r="L39" s="20">
        <v>-241323</v>
      </c>
      <c r="M39" s="20">
        <v>2398707</v>
      </c>
      <c r="N39" s="20">
        <v>15161613</v>
      </c>
      <c r="O39" s="20">
        <v>9522743</v>
      </c>
      <c r="P39" s="20">
        <v>4448431</v>
      </c>
      <c r="Q39" s="20">
        <v>241323</v>
      </c>
      <c r="R39" s="20">
        <v>4689754</v>
      </c>
    </row>
    <row r="40" spans="1:18" s="15" customFormat="1" ht="12.75">
      <c r="A40" s="20" t="s">
        <v>108</v>
      </c>
      <c r="B40" s="20" t="s">
        <v>109</v>
      </c>
      <c r="C40" s="20" t="s">
        <v>110</v>
      </c>
      <c r="D40" s="21">
        <v>39263</v>
      </c>
      <c r="E40" s="20">
        <v>1332123</v>
      </c>
      <c r="F40" s="20">
        <v>848674</v>
      </c>
      <c r="G40" s="20">
        <v>333473</v>
      </c>
      <c r="H40" s="20">
        <v>5030</v>
      </c>
      <c r="I40" s="20">
        <v>721524</v>
      </c>
      <c r="J40" s="20">
        <v>681989</v>
      </c>
      <c r="K40" s="20">
        <v>721066</v>
      </c>
      <c r="L40" s="20">
        <v>0</v>
      </c>
      <c r="M40" s="20">
        <v>577418</v>
      </c>
      <c r="N40" s="20">
        <v>4372067</v>
      </c>
      <c r="O40" s="20">
        <v>3295419</v>
      </c>
      <c r="P40" s="20">
        <v>1400583</v>
      </c>
      <c r="Q40" s="20">
        <v>0</v>
      </c>
      <c r="R40" s="20">
        <v>791410</v>
      </c>
    </row>
    <row r="41" spans="1:18" s="15" customFormat="1" ht="12.75">
      <c r="A41" s="20" t="s">
        <v>111</v>
      </c>
      <c r="B41" s="20" t="s">
        <v>112</v>
      </c>
      <c r="C41" s="20" t="s">
        <v>113</v>
      </c>
      <c r="D41" s="21">
        <v>39263</v>
      </c>
      <c r="E41" s="20">
        <v>14288846</v>
      </c>
      <c r="F41" s="20">
        <v>4819114</v>
      </c>
      <c r="G41" s="20">
        <v>5168600</v>
      </c>
      <c r="H41" s="20">
        <v>633411</v>
      </c>
      <c r="I41" s="20">
        <v>7389669</v>
      </c>
      <c r="J41" s="20">
        <v>7389669</v>
      </c>
      <c r="K41" s="20">
        <v>8320829</v>
      </c>
      <c r="L41" s="20">
        <v>0</v>
      </c>
      <c r="M41" s="20">
        <v>8320829</v>
      </c>
      <c r="N41" s="20">
        <v>48926852</v>
      </c>
      <c r="O41" s="20">
        <v>41550781</v>
      </c>
      <c r="P41" s="20">
        <v>11164178</v>
      </c>
      <c r="Q41" s="20">
        <v>0</v>
      </c>
      <c r="R41" s="20">
        <v>11164178</v>
      </c>
    </row>
    <row r="42" spans="1:18" s="15" customFormat="1" ht="12.75">
      <c r="A42" s="20" t="s">
        <v>114</v>
      </c>
      <c r="B42" s="20" t="s">
        <v>115</v>
      </c>
      <c r="C42" s="20" t="s">
        <v>116</v>
      </c>
      <c r="D42" s="21">
        <v>39263</v>
      </c>
      <c r="E42" s="20">
        <v>4707555</v>
      </c>
      <c r="F42" s="20">
        <v>2589708</v>
      </c>
      <c r="G42" s="20">
        <v>2402137</v>
      </c>
      <c r="H42" s="20">
        <v>2235575</v>
      </c>
      <c r="I42" s="20">
        <v>3033580</v>
      </c>
      <c r="J42" s="20">
        <v>2933092</v>
      </c>
      <c r="K42" s="20">
        <v>3145834</v>
      </c>
      <c r="L42" s="20">
        <v>0</v>
      </c>
      <c r="M42" s="20">
        <v>3145834</v>
      </c>
      <c r="N42" s="20">
        <v>19141256</v>
      </c>
      <c r="O42" s="20">
        <v>15847545</v>
      </c>
      <c r="P42" s="20">
        <v>5015130</v>
      </c>
      <c r="Q42" s="20">
        <v>0</v>
      </c>
      <c r="R42" s="20">
        <v>4983795</v>
      </c>
    </row>
    <row r="43" spans="1:18" s="15" customFormat="1" ht="12.75">
      <c r="A43" s="20" t="s">
        <v>117</v>
      </c>
      <c r="B43" s="20" t="s">
        <v>118</v>
      </c>
      <c r="C43" s="20" t="s">
        <v>119</v>
      </c>
      <c r="D43" s="21">
        <v>39263</v>
      </c>
      <c r="E43" s="20">
        <v>446337</v>
      </c>
      <c r="F43" s="20">
        <v>148779</v>
      </c>
      <c r="G43" s="20">
        <v>36250</v>
      </c>
      <c r="H43" s="20">
        <v>36250</v>
      </c>
      <c r="I43" s="20">
        <v>249299</v>
      </c>
      <c r="J43" s="20">
        <v>249299</v>
      </c>
      <c r="K43" s="20">
        <v>290352</v>
      </c>
      <c r="L43" s="20">
        <v>0</v>
      </c>
      <c r="M43" s="20">
        <v>290352</v>
      </c>
      <c r="N43" s="20">
        <v>1767229</v>
      </c>
      <c r="O43" s="20">
        <v>1304209</v>
      </c>
      <c r="P43" s="20">
        <v>186118</v>
      </c>
      <c r="Q43" s="20">
        <v>0</v>
      </c>
      <c r="R43" s="20">
        <v>186118</v>
      </c>
    </row>
    <row r="44" spans="1:18" s="15" customFormat="1" ht="12.75">
      <c r="A44" s="20" t="s">
        <v>120</v>
      </c>
      <c r="B44" s="20" t="s">
        <v>121</v>
      </c>
      <c r="C44" s="20" t="s">
        <v>122</v>
      </c>
      <c r="D44" s="21">
        <v>39263</v>
      </c>
      <c r="E44" s="20">
        <v>10642992</v>
      </c>
      <c r="F44" s="20">
        <v>7095328</v>
      </c>
      <c r="G44" s="20">
        <v>4675519</v>
      </c>
      <c r="H44" s="20">
        <v>4675519</v>
      </c>
      <c r="I44" s="20">
        <v>5294701</v>
      </c>
      <c r="J44" s="20">
        <v>3505918</v>
      </c>
      <c r="K44" s="20">
        <v>5587934</v>
      </c>
      <c r="L44" s="20">
        <v>766435</v>
      </c>
      <c r="M44" s="20">
        <v>6207332</v>
      </c>
      <c r="N44" s="20">
        <v>34632587</v>
      </c>
      <c r="O44" s="20">
        <v>19511007</v>
      </c>
      <c r="P44" s="20">
        <v>10119550</v>
      </c>
      <c r="Q44" s="20">
        <v>-766435</v>
      </c>
      <c r="R44" s="20">
        <v>7816924</v>
      </c>
    </row>
    <row r="45" spans="1:18" s="15" customFormat="1" ht="12.75">
      <c r="A45" s="20" t="s">
        <v>123</v>
      </c>
      <c r="B45" s="20" t="s">
        <v>124</v>
      </c>
      <c r="C45" s="20" t="s">
        <v>125</v>
      </c>
      <c r="D45" s="21">
        <v>39263</v>
      </c>
      <c r="E45" s="20">
        <v>1901272</v>
      </c>
      <c r="F45" s="20">
        <v>416861</v>
      </c>
      <c r="G45" s="20">
        <v>547097</v>
      </c>
      <c r="H45" s="20">
        <v>80000</v>
      </c>
      <c r="I45" s="20">
        <v>1009391</v>
      </c>
      <c r="J45" s="20">
        <v>463677</v>
      </c>
      <c r="K45" s="20">
        <v>1145187</v>
      </c>
      <c r="L45" s="20">
        <v>63657</v>
      </c>
      <c r="M45" s="20">
        <v>897405</v>
      </c>
      <c r="N45" s="20">
        <v>6889085</v>
      </c>
      <c r="O45" s="20">
        <v>1995717</v>
      </c>
      <c r="P45" s="20">
        <v>1183118</v>
      </c>
      <c r="Q45" s="20">
        <v>-63657</v>
      </c>
      <c r="R45" s="20">
        <v>402911</v>
      </c>
    </row>
    <row r="46" spans="1:18" s="15" customFormat="1" ht="12.75">
      <c r="A46" s="20" t="s">
        <v>126</v>
      </c>
      <c r="B46" s="20" t="s">
        <v>127</v>
      </c>
      <c r="C46" s="20" t="s">
        <v>128</v>
      </c>
      <c r="D46" s="21">
        <v>39263</v>
      </c>
      <c r="E46" s="20">
        <v>3025068</v>
      </c>
      <c r="F46" s="20">
        <v>856844</v>
      </c>
      <c r="G46" s="20">
        <v>1239193</v>
      </c>
      <c r="H46" s="20">
        <v>812587</v>
      </c>
      <c r="I46" s="20">
        <v>2039760</v>
      </c>
      <c r="J46" s="20">
        <v>1234028</v>
      </c>
      <c r="K46" s="20">
        <v>2118626</v>
      </c>
      <c r="L46" s="20">
        <v>301975</v>
      </c>
      <c r="M46" s="20">
        <v>2420601</v>
      </c>
      <c r="N46" s="20">
        <v>13113126</v>
      </c>
      <c r="O46" s="20">
        <v>10644949</v>
      </c>
      <c r="P46" s="20">
        <v>4572386</v>
      </c>
      <c r="Q46" s="20">
        <v>-301975</v>
      </c>
      <c r="R46" s="20">
        <v>4270411</v>
      </c>
    </row>
    <row r="47" spans="1:18" s="15" customFormat="1" ht="12.75">
      <c r="A47" s="20" t="s">
        <v>129</v>
      </c>
      <c r="B47" s="20" t="s">
        <v>130</v>
      </c>
      <c r="C47" s="20" t="s">
        <v>131</v>
      </c>
      <c r="D47" s="21">
        <v>39263</v>
      </c>
      <c r="E47" s="20">
        <v>8596681</v>
      </c>
      <c r="F47" s="20">
        <v>3005762</v>
      </c>
      <c r="G47" s="20">
        <v>3313054</v>
      </c>
      <c r="H47" s="20">
        <v>2322296</v>
      </c>
      <c r="I47" s="20">
        <v>4511354</v>
      </c>
      <c r="J47" s="20">
        <v>2593952</v>
      </c>
      <c r="K47" s="20">
        <v>4662411</v>
      </c>
      <c r="L47" s="20">
        <v>410000</v>
      </c>
      <c r="M47" s="20">
        <v>5072411</v>
      </c>
      <c r="N47" s="20">
        <v>29071511</v>
      </c>
      <c r="O47" s="20">
        <v>23579085</v>
      </c>
      <c r="P47" s="20">
        <v>7156195</v>
      </c>
      <c r="Q47" s="20">
        <v>-410000</v>
      </c>
      <c r="R47" s="20">
        <v>6712840</v>
      </c>
    </row>
    <row r="48" spans="1:18" s="15" customFormat="1" ht="12.75">
      <c r="A48" s="20" t="s">
        <v>132</v>
      </c>
      <c r="B48" s="20" t="s">
        <v>133</v>
      </c>
      <c r="C48" s="20" t="s">
        <v>134</v>
      </c>
      <c r="D48" s="21">
        <v>39263</v>
      </c>
      <c r="E48" s="20">
        <v>6980523</v>
      </c>
      <c r="F48" s="20">
        <v>4633949</v>
      </c>
      <c r="G48" s="20">
        <v>2708400</v>
      </c>
      <c r="H48" s="20">
        <v>44094</v>
      </c>
      <c r="I48" s="20">
        <v>3585018</v>
      </c>
      <c r="J48" s="20">
        <v>3439706</v>
      </c>
      <c r="K48" s="20">
        <v>4263736</v>
      </c>
      <c r="L48" s="20">
        <v>0</v>
      </c>
      <c r="M48" s="20">
        <v>4263736</v>
      </c>
      <c r="N48" s="20">
        <v>23148989</v>
      </c>
      <c r="O48" s="20">
        <v>19927639</v>
      </c>
      <c r="P48" s="20">
        <v>5850145</v>
      </c>
      <c r="Q48" s="20">
        <v>0</v>
      </c>
      <c r="R48" s="20">
        <v>5850145</v>
      </c>
    </row>
    <row r="49" spans="1:18" s="15" customFormat="1" ht="12.75">
      <c r="A49" s="20" t="s">
        <v>135</v>
      </c>
      <c r="B49" s="20" t="s">
        <v>136</v>
      </c>
      <c r="C49" s="20" t="s">
        <v>137</v>
      </c>
      <c r="D49" s="21">
        <v>39263</v>
      </c>
      <c r="E49" s="20">
        <v>617074</v>
      </c>
      <c r="F49" s="20">
        <v>617074</v>
      </c>
      <c r="G49" s="20">
        <v>245145</v>
      </c>
      <c r="H49" s="20">
        <v>245145</v>
      </c>
      <c r="I49" s="20">
        <v>325160</v>
      </c>
      <c r="J49" s="20">
        <v>325160</v>
      </c>
      <c r="K49" s="20">
        <v>300759</v>
      </c>
      <c r="L49" s="20">
        <v>48752</v>
      </c>
      <c r="M49" s="20">
        <v>349511</v>
      </c>
      <c r="N49" s="20">
        <v>2096170</v>
      </c>
      <c r="O49" s="20">
        <v>1283072</v>
      </c>
      <c r="P49" s="20">
        <v>529514</v>
      </c>
      <c r="Q49" s="20">
        <v>-48752</v>
      </c>
      <c r="R49" s="20">
        <v>480762</v>
      </c>
    </row>
    <row r="50" spans="1:18" s="15" customFormat="1" ht="12.75">
      <c r="A50" s="20" t="s">
        <v>138</v>
      </c>
      <c r="B50" s="20" t="s">
        <v>139</v>
      </c>
      <c r="C50" s="20" t="s">
        <v>140</v>
      </c>
      <c r="D50" s="21">
        <v>39263</v>
      </c>
      <c r="E50" s="20">
        <v>4418115</v>
      </c>
      <c r="F50" s="20">
        <v>1689339</v>
      </c>
      <c r="G50" s="20">
        <v>2015448</v>
      </c>
      <c r="H50" s="20">
        <v>23662</v>
      </c>
      <c r="I50" s="20">
        <v>2012037</v>
      </c>
      <c r="J50" s="20">
        <v>1913387</v>
      </c>
      <c r="K50" s="20">
        <v>2301866</v>
      </c>
      <c r="L50" s="20">
        <v>0</v>
      </c>
      <c r="M50" s="20">
        <v>2301866</v>
      </c>
      <c r="N50" s="20">
        <v>14353260</v>
      </c>
      <c r="O50" s="20">
        <v>10691909</v>
      </c>
      <c r="P50" s="20">
        <v>4353367</v>
      </c>
      <c r="Q50" s="20">
        <v>0</v>
      </c>
      <c r="R50" s="20">
        <v>4353367</v>
      </c>
    </row>
    <row r="51" spans="1:18" s="15" customFormat="1" ht="12.75">
      <c r="A51" s="20" t="s">
        <v>141</v>
      </c>
      <c r="B51" s="20" t="s">
        <v>142</v>
      </c>
      <c r="C51" s="20" t="s">
        <v>143</v>
      </c>
      <c r="D51" s="21">
        <v>39263</v>
      </c>
      <c r="E51" s="20">
        <v>454830</v>
      </c>
      <c r="F51" s="20">
        <v>210481</v>
      </c>
      <c r="G51" s="20">
        <v>12500</v>
      </c>
      <c r="H51" s="20">
        <v>0</v>
      </c>
      <c r="I51" s="20">
        <v>256487</v>
      </c>
      <c r="J51" s="20">
        <v>160123</v>
      </c>
      <c r="K51" s="20">
        <v>290352</v>
      </c>
      <c r="L51" s="20">
        <v>50161</v>
      </c>
      <c r="M51" s="20">
        <v>340513</v>
      </c>
      <c r="N51" s="20">
        <v>1767229</v>
      </c>
      <c r="O51" s="20">
        <v>864858</v>
      </c>
      <c r="P51" s="20">
        <v>250804</v>
      </c>
      <c r="Q51" s="20">
        <v>-50161</v>
      </c>
      <c r="R51" s="20">
        <v>0</v>
      </c>
    </row>
    <row r="52" spans="1:18" s="15" customFormat="1" ht="12.75">
      <c r="A52" s="20" t="s">
        <v>144</v>
      </c>
      <c r="B52" s="20" t="s">
        <v>145</v>
      </c>
      <c r="C52" s="20" t="s">
        <v>146</v>
      </c>
      <c r="D52" s="21">
        <v>39263</v>
      </c>
      <c r="E52" s="20">
        <v>4610137</v>
      </c>
      <c r="F52" s="20">
        <v>3867095</v>
      </c>
      <c r="G52" s="20">
        <v>1864235</v>
      </c>
      <c r="H52" s="20">
        <v>1025134</v>
      </c>
      <c r="I52" s="20">
        <v>2425970</v>
      </c>
      <c r="J52" s="20">
        <v>1991229</v>
      </c>
      <c r="K52" s="20">
        <v>2562878</v>
      </c>
      <c r="L52" s="20">
        <v>541044</v>
      </c>
      <c r="M52" s="20">
        <v>2573895</v>
      </c>
      <c r="N52" s="20">
        <v>15244278</v>
      </c>
      <c r="O52" s="20">
        <v>6376924</v>
      </c>
      <c r="P52" s="20">
        <v>4026756</v>
      </c>
      <c r="Q52" s="20">
        <v>-541044</v>
      </c>
      <c r="R52" s="20">
        <v>2843347</v>
      </c>
    </row>
    <row r="53" spans="1:18" s="15" customFormat="1" ht="12.75">
      <c r="A53" s="20" t="s">
        <v>147</v>
      </c>
      <c r="B53" s="20" t="s">
        <v>148</v>
      </c>
      <c r="C53" s="20" t="s">
        <v>149</v>
      </c>
      <c r="D53" s="21">
        <v>39263</v>
      </c>
      <c r="E53" s="20">
        <v>18293412</v>
      </c>
      <c r="F53" s="20">
        <v>8336279</v>
      </c>
      <c r="G53" s="20">
        <v>695415</v>
      </c>
      <c r="H53" s="20">
        <v>331828</v>
      </c>
      <c r="I53" s="20">
        <v>9490901</v>
      </c>
      <c r="J53" s="20">
        <v>7920211</v>
      </c>
      <c r="K53" s="20">
        <v>10908833</v>
      </c>
      <c r="L53" s="20">
        <v>711850</v>
      </c>
      <c r="M53" s="20">
        <v>11519572</v>
      </c>
      <c r="N53" s="20">
        <v>62013760</v>
      </c>
      <c r="O53" s="20">
        <v>54345485</v>
      </c>
      <c r="P53" s="20">
        <v>20553781</v>
      </c>
      <c r="Q53" s="20">
        <v>-711850</v>
      </c>
      <c r="R53" s="20">
        <v>18539935</v>
      </c>
    </row>
    <row r="54" spans="1:18" s="15" customFormat="1" ht="12.75">
      <c r="A54" s="20" t="s">
        <v>150</v>
      </c>
      <c r="B54" s="20" t="s">
        <v>151</v>
      </c>
      <c r="C54" s="20" t="s">
        <v>152</v>
      </c>
      <c r="D54" s="21">
        <v>39263</v>
      </c>
      <c r="E54" s="20">
        <v>1217697</v>
      </c>
      <c r="F54" s="20">
        <v>811798</v>
      </c>
      <c r="G54" s="20">
        <v>57456</v>
      </c>
      <c r="H54" s="20">
        <v>57456</v>
      </c>
      <c r="I54" s="20">
        <v>20568</v>
      </c>
      <c r="J54" s="20">
        <v>20568</v>
      </c>
      <c r="K54" s="20">
        <v>644650</v>
      </c>
      <c r="L54" s="20">
        <v>396880</v>
      </c>
      <c r="M54" s="20">
        <v>1041530</v>
      </c>
      <c r="N54" s="20">
        <v>4656760</v>
      </c>
      <c r="O54" s="20">
        <v>2618320</v>
      </c>
      <c r="P54" s="20">
        <v>1520846</v>
      </c>
      <c r="Q54" s="20">
        <v>-396880</v>
      </c>
      <c r="R54" s="20">
        <v>1123966</v>
      </c>
    </row>
    <row r="55" spans="1:18" s="15" customFormat="1" ht="12.75">
      <c r="A55" s="20" t="s">
        <v>153</v>
      </c>
      <c r="B55" s="20" t="s">
        <v>154</v>
      </c>
      <c r="C55" s="20" t="s">
        <v>155</v>
      </c>
      <c r="D55" s="21">
        <v>39263</v>
      </c>
      <c r="E55" s="20">
        <v>446256</v>
      </c>
      <c r="F55" s="20">
        <v>446256</v>
      </c>
      <c r="G55" s="20">
        <v>885</v>
      </c>
      <c r="H55" s="20">
        <v>885</v>
      </c>
      <c r="I55" s="20">
        <v>245744</v>
      </c>
      <c r="J55" s="20">
        <v>245744</v>
      </c>
      <c r="K55" s="20">
        <v>290353</v>
      </c>
      <c r="L55" s="20">
        <v>-70621</v>
      </c>
      <c r="M55" s="20">
        <v>185724</v>
      </c>
      <c r="N55" s="20">
        <v>1767230</v>
      </c>
      <c r="O55" s="20">
        <v>1400241</v>
      </c>
      <c r="P55" s="20">
        <v>224598</v>
      </c>
      <c r="Q55" s="20">
        <v>70621</v>
      </c>
      <c r="R55" s="20">
        <v>285590</v>
      </c>
    </row>
    <row r="56" spans="1:18" s="15" customFormat="1" ht="12.75">
      <c r="A56" s="20" t="s">
        <v>156</v>
      </c>
      <c r="B56" s="20" t="s">
        <v>157</v>
      </c>
      <c r="C56" s="20" t="s">
        <v>158</v>
      </c>
      <c r="D56" s="21">
        <v>39263</v>
      </c>
      <c r="E56" s="20">
        <v>2524045</v>
      </c>
      <c r="F56" s="20">
        <v>2524045</v>
      </c>
      <c r="G56" s="20">
        <v>974717</v>
      </c>
      <c r="H56" s="20">
        <v>132607</v>
      </c>
      <c r="I56" s="20">
        <v>1332821</v>
      </c>
      <c r="J56" s="20">
        <v>1332821</v>
      </c>
      <c r="K56" s="20">
        <v>1359690</v>
      </c>
      <c r="L56" s="20">
        <v>0</v>
      </c>
      <c r="M56" s="20">
        <v>1359690</v>
      </c>
      <c r="N56" s="20">
        <v>8530307</v>
      </c>
      <c r="O56" s="20">
        <v>6183657</v>
      </c>
      <c r="P56" s="20">
        <v>2105387</v>
      </c>
      <c r="Q56" s="20">
        <v>0</v>
      </c>
      <c r="R56" s="20">
        <v>2105387</v>
      </c>
    </row>
    <row r="57" spans="1:18" s="15" customFormat="1" ht="12.75">
      <c r="A57" s="20" t="s">
        <v>159</v>
      </c>
      <c r="B57" s="20" t="s">
        <v>160</v>
      </c>
      <c r="C57" s="20" t="s">
        <v>161</v>
      </c>
      <c r="D57" s="21">
        <v>39263</v>
      </c>
      <c r="E57" s="20">
        <v>5091691</v>
      </c>
      <c r="F57" s="20">
        <v>5091691</v>
      </c>
      <c r="G57" s="20">
        <v>1073468</v>
      </c>
      <c r="H57" s="20">
        <v>1073468</v>
      </c>
      <c r="I57" s="20">
        <v>2826703</v>
      </c>
      <c r="J57" s="20">
        <v>2563996</v>
      </c>
      <c r="K57" s="20">
        <v>2687192</v>
      </c>
      <c r="L57" s="20">
        <v>0</v>
      </c>
      <c r="M57" s="20">
        <v>2687192</v>
      </c>
      <c r="N57" s="20">
        <v>16638011</v>
      </c>
      <c r="O57" s="20">
        <v>13935849</v>
      </c>
      <c r="P57" s="20">
        <v>5835025</v>
      </c>
      <c r="Q57" s="20">
        <v>0</v>
      </c>
      <c r="R57" s="20">
        <v>5835025</v>
      </c>
    </row>
    <row r="58" spans="1:18" s="15" customFormat="1" ht="12.75">
      <c r="A58" s="20" t="s">
        <v>162</v>
      </c>
      <c r="B58" s="20" t="s">
        <v>163</v>
      </c>
      <c r="C58" s="20" t="s">
        <v>164</v>
      </c>
      <c r="D58" s="21">
        <v>39263</v>
      </c>
      <c r="E58" s="20">
        <v>1257862</v>
      </c>
      <c r="F58" s="20">
        <v>1257862</v>
      </c>
      <c r="G58" s="20">
        <v>396061</v>
      </c>
      <c r="H58" s="20">
        <v>224103</v>
      </c>
      <c r="I58" s="20">
        <v>673181</v>
      </c>
      <c r="J58" s="20">
        <v>636473</v>
      </c>
      <c r="K58" s="20">
        <v>764135</v>
      </c>
      <c r="L58" s="20">
        <v>0</v>
      </c>
      <c r="M58" s="20">
        <v>764135</v>
      </c>
      <c r="N58" s="20">
        <v>4439023</v>
      </c>
      <c r="O58" s="20">
        <v>3524622</v>
      </c>
      <c r="P58" s="20">
        <v>855492</v>
      </c>
      <c r="Q58" s="20">
        <v>0</v>
      </c>
      <c r="R58" s="20">
        <v>855492</v>
      </c>
    </row>
    <row r="59" spans="1:18" s="15" customFormat="1" ht="12.75">
      <c r="A59" s="20" t="s">
        <v>165</v>
      </c>
      <c r="B59" s="20" t="s">
        <v>166</v>
      </c>
      <c r="C59" s="20" t="s">
        <v>167</v>
      </c>
      <c r="D59" s="21">
        <v>39263</v>
      </c>
      <c r="E59" s="20">
        <v>2794715</v>
      </c>
      <c r="F59" s="20">
        <v>2794715</v>
      </c>
      <c r="G59" s="20">
        <v>1201076</v>
      </c>
      <c r="H59" s="20">
        <v>1201076</v>
      </c>
      <c r="I59" s="20">
        <v>1463564</v>
      </c>
      <c r="J59" s="20">
        <v>1463564</v>
      </c>
      <c r="K59" s="20">
        <v>1359769</v>
      </c>
      <c r="L59" s="20">
        <v>0</v>
      </c>
      <c r="M59" s="20">
        <v>1359769</v>
      </c>
      <c r="N59" s="20">
        <v>9217988</v>
      </c>
      <c r="O59" s="20">
        <v>8358849</v>
      </c>
      <c r="P59" s="20">
        <v>2594323</v>
      </c>
      <c r="Q59" s="20">
        <v>0</v>
      </c>
      <c r="R59" s="20">
        <v>2594323</v>
      </c>
    </row>
    <row r="60" spans="1:18" s="15" customFormat="1" ht="12.75">
      <c r="A60" s="20" t="s">
        <v>168</v>
      </c>
      <c r="B60" s="20" t="s">
        <v>169</v>
      </c>
      <c r="C60" s="20" t="s">
        <v>170</v>
      </c>
      <c r="D60" s="21">
        <v>39263</v>
      </c>
      <c r="E60" s="20">
        <v>437625</v>
      </c>
      <c r="F60" s="20">
        <v>70614</v>
      </c>
      <c r="G60" s="20">
        <v>15000</v>
      </c>
      <c r="H60" s="20">
        <v>120</v>
      </c>
      <c r="I60" s="20">
        <v>246487</v>
      </c>
      <c r="J60" s="20">
        <v>246487</v>
      </c>
      <c r="K60" s="20">
        <v>290352</v>
      </c>
      <c r="L60" s="20">
        <v>128644</v>
      </c>
      <c r="M60" s="20">
        <v>418996</v>
      </c>
      <c r="N60" s="20">
        <v>1767229</v>
      </c>
      <c r="O60" s="20">
        <v>1285400</v>
      </c>
      <c r="P60" s="20">
        <v>160805</v>
      </c>
      <c r="Q60" s="20">
        <v>-128644</v>
      </c>
      <c r="R60" s="20">
        <v>32161</v>
      </c>
    </row>
  </sheetData>
  <mergeCells count="6">
    <mergeCell ref="N4:O4"/>
    <mergeCell ref="P4:R4"/>
    <mergeCell ref="E4:F4"/>
    <mergeCell ref="G4:H4"/>
    <mergeCell ref="I4:J4"/>
    <mergeCell ref="K4:M4"/>
  </mergeCells>
  <conditionalFormatting sqref="P9:P60 N9:N60 K9:K60 I9:I60 G9:G60 E9:E60 E8:R8">
    <cfRule type="cellIs" priority="1" dxfId="0" operator="equal" stopIfTrue="1">
      <formula>#REF!</formula>
    </cfRule>
    <cfRule type="cellIs" priority="2" dxfId="1" operator="equal" stopIfTrue="1">
      <formula>$I$1</formula>
    </cfRule>
    <cfRule type="cellIs" priority="3" dxfId="2" operator="equal" stopIfTrue="1">
      <formula>$I$2</formula>
    </cfRule>
  </conditionalFormatting>
  <conditionalFormatting sqref="I1:I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 horizontalCentered="1" verticalCentered="1"/>
  <pageMargins left="0.1" right="0.1" top="0.25" bottom="0.25" header="0.5" footer="0.5"/>
  <pageSetup fitToHeight="2" fitToWidth="1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Kim.Carlene</cp:lastModifiedBy>
  <cp:lastPrinted>2008-03-13T17:33:18Z</cp:lastPrinted>
  <dcterms:created xsi:type="dcterms:W3CDTF">2001-08-28T12:55:36Z</dcterms:created>
  <dcterms:modified xsi:type="dcterms:W3CDTF">2008-03-13T17:33:31Z</dcterms:modified>
  <cp:category/>
  <cp:version/>
  <cp:contentType/>
  <cp:contentStatus/>
</cp:coreProperties>
</file>