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20" windowHeight="8325" activeTab="0"/>
  </bookViews>
  <sheets>
    <sheet name="Comb_Summary" sheetId="1" r:id="rId1"/>
  </sheets>
  <definedNames>
    <definedName name="_xlnm.Print_Area" localSheetId="0">'Comb_Summary'!$A$1:$H$76</definedName>
  </definedNames>
  <calcPr fullCalcOnLoad="1"/>
</workbook>
</file>

<file path=xl/sharedStrings.xml><?xml version="1.0" encoding="utf-8"?>
<sst xmlns="http://schemas.openxmlformats.org/spreadsheetml/2006/main" count="88" uniqueCount="86">
  <si>
    <t>U. S. Department of Labor</t>
  </si>
  <si>
    <t>Employment and Training Administration</t>
  </si>
  <si>
    <t>State Reporting of Formula Spending for Program Year 2001 as of 9/30/01 Reports (as of 01/14/02)</t>
  </si>
  <si>
    <t xml:space="preserve">WIA Youth, Adults and Dislocated Workers Programs Combined </t>
  </si>
  <si>
    <t>PY 2001 Availability</t>
  </si>
  <si>
    <t>Unexpended</t>
  </si>
  <si>
    <t xml:space="preserve">PY 2001 </t>
  </si>
  <si>
    <t>FY 2002</t>
  </si>
  <si>
    <t>Total</t>
  </si>
  <si>
    <t>Total Available</t>
  </si>
  <si>
    <t>Expenditures</t>
  </si>
  <si>
    <t>Unexpended Balance</t>
  </si>
  <si>
    <t>Carry-In</t>
  </si>
  <si>
    <t>Allotment</t>
  </si>
  <si>
    <t>PY 2001</t>
  </si>
  <si>
    <t>7/1/01-6/30/02*</t>
  </si>
  <si>
    <t>7/1/01-9/30/01*</t>
  </si>
  <si>
    <t>As of 9/30/01*</t>
  </si>
  <si>
    <t>State</t>
  </si>
  <si>
    <t>To PY 2001</t>
  </si>
  <si>
    <t>Availability</t>
  </si>
  <si>
    <t>* Includes PY 2001 Youth: 4/1/01-6/30/01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</si>
  <si>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</si>
  <si>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</si>
  <si>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</si>
  <si>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</si>
  <si>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</si>
  <si>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</si>
  <si>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</si>
  <si>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</si>
  <si>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</si>
  <si>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</si>
  <si>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</si>
  <si>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</si>
  <si>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</si>
  <si>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</si>
  <si>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</si>
  <si>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</si>
  <si>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</si>
  <si>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</si>
  <si>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</si>
  <si>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</si>
  <si>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</si>
  <si>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</si>
  <si>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</si>
  <si>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</si>
  <si>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</si>
  <si>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</si>
  <si>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</si>
  <si>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</si>
  <si>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</si>
  <si>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</si>
  <si>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</si>
  <si>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</si>
  <si>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</si>
  <si>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</si>
  <si>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</si>
  <si>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</si>
  <si>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</si>
  <si>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</si>
  <si>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</si>
  <si>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</si>
  <si>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</si>
  <si>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</si>
  <si>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</si>
  <si>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</si>
  <si>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</si>
  <si>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</si>
  <si>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</si>
  <si>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</si>
  <si>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</si>
  <si>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</si>
  <si>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</si>
  <si>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</si>
  <si>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Navajo Nation</t>
  </si>
  <si>
    <t xml:space="preserve">   State Total</t>
  </si>
  <si>
    <t>Territories</t>
  </si>
  <si>
    <t>Nat Amer Youth</t>
  </si>
  <si>
    <t>DW Nat'l Reserve</t>
  </si>
  <si>
    <t xml:space="preserve">   Emerg</t>
  </si>
  <si>
    <t xml:space="preserve">   Demos</t>
  </si>
  <si>
    <t xml:space="preserve">   TAT</t>
  </si>
  <si>
    <t xml:space="preserve">   Rapid Response</t>
  </si>
  <si>
    <t xml:space="preserve">   Spec Olympics</t>
  </si>
  <si>
    <r>
      <t xml:space="preserve">7/1/2001  </t>
    </r>
    <r>
      <rPr>
        <b/>
        <vertAlign val="superscript"/>
        <sz val="10"/>
        <rFont val="Arial"/>
        <family val="2"/>
      </rPr>
      <t>[1]</t>
    </r>
  </si>
  <si>
    <r>
      <t xml:space="preserve">[1]  </t>
    </r>
    <r>
      <rPr>
        <i/>
        <sz val="9"/>
        <rFont val="Arial"/>
        <family val="2"/>
      </rPr>
      <t xml:space="preserve"> Includes $177.5 million rescission for Dislocated Workers Activities and $25 million supplemental for Youth Activities per the Supplemental Appropriations Act, 2001, P.L. 107-20, 7/24/01.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</si>
</sst>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</numFmts>
  <fonts count="1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42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8" xfId="0" applyBorder="1" applyAlignment="1">
      <alignment/>
    </xf>
    <xf numFmtId="0" fontId="3" fillId="0" borderId="7" xfId="0" applyFont="1" applyBorder="1" applyAlignment="1">
      <alignment/>
    </xf>
    <xf numFmtId="42" fontId="3" fillId="0" borderId="7" xfId="19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41" fontId="0" fillId="0" borderId="12" xfId="0" applyNumberFormat="1" applyBorder="1" applyAlignment="1">
      <alignment/>
    </xf>
    <xf numFmtId="0" fontId="3" fillId="0" borderId="12" xfId="0" applyFont="1" applyBorder="1" applyAlignment="1">
      <alignment/>
    </xf>
    <xf numFmtId="41" fontId="3" fillId="0" borderId="12" xfId="0" applyNumberFormat="1" applyFont="1" applyBorder="1" applyAlignment="1">
      <alignment/>
    </xf>
    <xf numFmtId="0" fontId="3" fillId="0" borderId="12" xfId="0" applyFont="1" applyBorder="1" applyAlignment="1" quotePrefix="1">
      <alignment horizontal="left"/>
    </xf>
    <xf numFmtId="0" fontId="9" fillId="0" borderId="5" xfId="0" applyFont="1" applyFill="1" applyBorder="1" applyAlignment="1" quotePrefix="1">
      <alignment horizontal="left"/>
    </xf>
    <xf numFmtId="0" fontId="10" fillId="0" borderId="0" xfId="0" applyFont="1" applyAlignment="1">
      <alignment/>
    </xf>
    <xf numFmtId="22" fontId="10" fillId="0" borderId="0" xfId="0" applyNumberFormat="1" applyFont="1" applyAlignment="1">
      <alignment/>
    </xf>
    <xf numFmtId="41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7.00390625" style="0" customWidth="1"/>
    <col min="3" max="4" width="17.28125" style="0" customWidth="1"/>
    <col min="5" max="5" width="18.140625" style="0" customWidth="1"/>
    <col min="6" max="6" width="18.421875" style="0" customWidth="1"/>
    <col min="7" max="7" width="17.28125" style="0" customWidth="1"/>
    <col min="8" max="8" width="21.57421875" style="0" customWidth="1"/>
    <col min="9" max="9" width="12.57421875" style="0" customWidth="1"/>
    <col min="10" max="10" width="21.421875" style="0" customWidth="1"/>
    <col min="11" max="13" width="12.5742187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5.75">
      <c r="A3" s="3" t="s">
        <v>2</v>
      </c>
      <c r="B3" s="2"/>
      <c r="C3" s="2"/>
      <c r="D3" s="2"/>
      <c r="E3" s="2"/>
      <c r="F3" s="2"/>
      <c r="G3" s="2"/>
      <c r="H3" s="2"/>
    </row>
    <row r="4" spans="1:8" ht="15.75">
      <c r="A4" s="3" t="s">
        <v>3</v>
      </c>
      <c r="B4" s="2"/>
      <c r="C4" s="2"/>
      <c r="D4" s="2"/>
      <c r="E4" s="2"/>
      <c r="F4" s="2"/>
      <c r="G4" s="2"/>
      <c r="H4" s="2"/>
    </row>
    <row r="5" spans="2:8" ht="12.75">
      <c r="B5" s="4"/>
      <c r="C5" s="4"/>
      <c r="D5" s="4"/>
      <c r="E5" s="4"/>
      <c r="F5" s="4"/>
      <c r="G5" s="4"/>
      <c r="H5" s="4"/>
    </row>
    <row r="6" spans="1:8" ht="12.75">
      <c r="A6" s="5"/>
      <c r="B6" s="6"/>
      <c r="C6" s="7" t="s">
        <v>4</v>
      </c>
      <c r="D6" s="8"/>
      <c r="E6" s="8"/>
      <c r="F6" s="9"/>
      <c r="G6" s="10"/>
      <c r="H6" s="10"/>
    </row>
    <row r="7" spans="1:8" ht="12.75">
      <c r="A7" s="11"/>
      <c r="B7" s="12" t="s">
        <v>5</v>
      </c>
      <c r="C7" s="13" t="s">
        <v>6</v>
      </c>
      <c r="D7" s="13" t="s">
        <v>7</v>
      </c>
      <c r="E7" s="14" t="s">
        <v>8</v>
      </c>
      <c r="F7" s="12" t="s">
        <v>9</v>
      </c>
      <c r="G7" s="12" t="s">
        <v>10</v>
      </c>
      <c r="H7" s="15" t="s">
        <v>11</v>
      </c>
    </row>
    <row r="8" spans="1:8" ht="12.75">
      <c r="A8" s="11"/>
      <c r="B8" s="12" t="s">
        <v>12</v>
      </c>
      <c r="C8" s="16" t="s">
        <v>13</v>
      </c>
      <c r="D8" s="14" t="s">
        <v>13</v>
      </c>
      <c r="E8" s="12" t="s">
        <v>14</v>
      </c>
      <c r="F8" s="17" t="s">
        <v>15</v>
      </c>
      <c r="G8" s="17" t="s">
        <v>16</v>
      </c>
      <c r="H8" s="17" t="s">
        <v>17</v>
      </c>
    </row>
    <row r="9" spans="1:8" ht="12" customHeight="1">
      <c r="A9" s="18" t="s">
        <v>18</v>
      </c>
      <c r="B9" s="19" t="s">
        <v>19</v>
      </c>
      <c r="C9" s="20" t="s">
        <v>84</v>
      </c>
      <c r="D9" s="20">
        <v>37165</v>
      </c>
      <c r="E9" s="21" t="s">
        <v>20</v>
      </c>
      <c r="F9" s="22" t="s">
        <v>21</v>
      </c>
      <c r="G9" s="23"/>
      <c r="H9" s="24"/>
    </row>
    <row r="10" spans="1:8" ht="6.75" customHeight="1">
      <c r="A10" s="25"/>
      <c r="B10" s="25"/>
      <c r="C10" s="25"/>
      <c r="D10" s="25"/>
      <c r="E10" s="25"/>
      <c r="F10" s="25"/>
      <c r="G10" s="25"/>
      <c r="H10" s="25"/>
    </row>
    <row r="11" spans="1:8" ht="12.75">
      <c r="A11" s="26" t="s">
        <v>8</v>
      </c>
      <c r="B11" s="27">
        <f aca="true" t="shared" si="0" ref="B11:H11">SUM(B66:B69)</f>
        <v>2173087443</v>
      </c>
      <c r="C11" s="27">
        <f t="shared" si="0"/>
        <v>1718505000</v>
      </c>
      <c r="D11" s="27">
        <f t="shared" si="0"/>
        <v>1772000000</v>
      </c>
      <c r="E11" s="27">
        <f t="shared" si="0"/>
        <v>3490505000</v>
      </c>
      <c r="F11" s="27">
        <f t="shared" si="0"/>
        <v>5663592443</v>
      </c>
      <c r="G11" s="27">
        <f t="shared" si="0"/>
        <v>713627520</v>
      </c>
      <c r="H11" s="27">
        <f t="shared" si="0"/>
        <v>4949964923</v>
      </c>
    </row>
    <row r="12" spans="1:8" ht="9" customHeight="1">
      <c r="A12" s="28"/>
      <c r="B12" s="29"/>
      <c r="C12" s="29"/>
      <c r="D12" s="29"/>
      <c r="E12" s="29"/>
      <c r="F12" s="29"/>
      <c r="G12" s="29"/>
      <c r="H12" s="29"/>
    </row>
    <row r="13" spans="1:8" ht="15" customHeight="1">
      <c r="A13" s="30" t="s">
        <v>22</v>
      </c>
      <c r="B13" s="31">
        <v>18199361</v>
      </c>
      <c r="C13" s="31">
        <v>28079362</v>
      </c>
      <c r="D13" s="31">
        <v>22819780</v>
      </c>
      <c r="E13" s="31">
        <v>50899142</v>
      </c>
      <c r="F13" s="31">
        <v>69098503</v>
      </c>
      <c r="G13" s="31">
        <v>9746563</v>
      </c>
      <c r="H13" s="31">
        <v>59351940</v>
      </c>
    </row>
    <row r="14" spans="1:8" ht="15" customHeight="1">
      <c r="A14" s="30" t="s">
        <v>23</v>
      </c>
      <c r="B14" s="31">
        <v>6623580</v>
      </c>
      <c r="C14" s="31">
        <v>8379756</v>
      </c>
      <c r="D14" s="31">
        <v>10391145</v>
      </c>
      <c r="E14" s="31">
        <v>18770901</v>
      </c>
      <c r="F14" s="31">
        <v>25394481</v>
      </c>
      <c r="G14" s="31">
        <v>1164820</v>
      </c>
      <c r="H14" s="31">
        <v>24229661</v>
      </c>
    </row>
    <row r="15" spans="1:8" ht="15" customHeight="1">
      <c r="A15" s="30" t="s">
        <v>24</v>
      </c>
      <c r="B15" s="31">
        <v>18718797</v>
      </c>
      <c r="C15" s="31">
        <v>27763839</v>
      </c>
      <c r="D15" s="31">
        <v>21626229</v>
      </c>
      <c r="E15" s="31">
        <v>49390068</v>
      </c>
      <c r="F15" s="31">
        <v>68108865</v>
      </c>
      <c r="G15" s="31">
        <v>9122046</v>
      </c>
      <c r="H15" s="31">
        <v>58986819</v>
      </c>
    </row>
    <row r="16" spans="1:8" ht="15" customHeight="1">
      <c r="A16" s="30" t="s">
        <v>25</v>
      </c>
      <c r="B16" s="31">
        <v>20663753</v>
      </c>
      <c r="C16" s="31">
        <v>14676198</v>
      </c>
      <c r="D16" s="31">
        <v>11947633</v>
      </c>
      <c r="E16" s="31">
        <v>26623831</v>
      </c>
      <c r="F16" s="31">
        <v>47287584</v>
      </c>
      <c r="G16" s="31">
        <v>7865607</v>
      </c>
      <c r="H16" s="31">
        <v>39421977</v>
      </c>
    </row>
    <row r="17" spans="1:8" ht="15" customHeight="1">
      <c r="A17" s="30" t="s">
        <v>26</v>
      </c>
      <c r="B17" s="31">
        <v>317239431</v>
      </c>
      <c r="C17" s="31">
        <v>288854320</v>
      </c>
      <c r="D17" s="31">
        <v>299455979</v>
      </c>
      <c r="E17" s="31">
        <v>588310299</v>
      </c>
      <c r="F17" s="31">
        <v>905549730</v>
      </c>
      <c r="G17" s="31">
        <v>116338828</v>
      </c>
      <c r="H17" s="31">
        <v>789210902</v>
      </c>
    </row>
    <row r="18" spans="1:8" ht="15" customHeight="1">
      <c r="A18" s="30" t="s">
        <v>27</v>
      </c>
      <c r="B18" s="31">
        <v>12095418</v>
      </c>
      <c r="C18" s="31">
        <v>10678427</v>
      </c>
      <c r="D18" s="31">
        <v>9827058</v>
      </c>
      <c r="E18" s="31">
        <v>20505485</v>
      </c>
      <c r="F18" s="31">
        <v>32600903</v>
      </c>
      <c r="G18" s="31">
        <v>4373673</v>
      </c>
      <c r="H18" s="31">
        <v>28227230</v>
      </c>
    </row>
    <row r="19" spans="1:8" ht="15" customHeight="1">
      <c r="A19" s="30" t="s">
        <v>28</v>
      </c>
      <c r="B19" s="31">
        <v>8213769</v>
      </c>
      <c r="C19" s="31">
        <v>13231847</v>
      </c>
      <c r="D19" s="31">
        <v>9987574</v>
      </c>
      <c r="E19" s="31">
        <v>23219421</v>
      </c>
      <c r="F19" s="31">
        <v>31433190</v>
      </c>
      <c r="G19" s="31">
        <v>4053303</v>
      </c>
      <c r="H19" s="31">
        <v>27379887</v>
      </c>
    </row>
    <row r="20" spans="1:8" ht="15" customHeight="1">
      <c r="A20" s="30" t="s">
        <v>29</v>
      </c>
      <c r="B20" s="31">
        <v>1734324</v>
      </c>
      <c r="C20" s="31">
        <v>4682971</v>
      </c>
      <c r="D20" s="31">
        <v>3231925</v>
      </c>
      <c r="E20" s="31">
        <v>7914896</v>
      </c>
      <c r="F20" s="31">
        <v>9649220</v>
      </c>
      <c r="G20" s="31">
        <v>2278163</v>
      </c>
      <c r="H20" s="31">
        <v>7371057</v>
      </c>
    </row>
    <row r="21" spans="1:8" ht="15" customHeight="1">
      <c r="A21" s="30" t="s">
        <v>30</v>
      </c>
      <c r="B21" s="31">
        <v>7786297</v>
      </c>
      <c r="C21" s="31">
        <v>7842718</v>
      </c>
      <c r="D21" s="31">
        <v>8598890</v>
      </c>
      <c r="E21" s="31">
        <v>16441608</v>
      </c>
      <c r="F21" s="31">
        <v>24227905</v>
      </c>
      <c r="G21" s="31">
        <v>5951972</v>
      </c>
      <c r="H21" s="31">
        <v>18275933</v>
      </c>
    </row>
    <row r="22" spans="1:8" ht="15" customHeight="1">
      <c r="A22" s="30" t="s">
        <v>31</v>
      </c>
      <c r="B22" s="31">
        <v>46338169</v>
      </c>
      <c r="C22" s="31">
        <v>60892467</v>
      </c>
      <c r="D22" s="31">
        <v>54508468</v>
      </c>
      <c r="E22" s="31">
        <v>115400935</v>
      </c>
      <c r="F22" s="31">
        <v>161739104</v>
      </c>
      <c r="G22" s="31">
        <v>39046913</v>
      </c>
      <c r="H22" s="31">
        <v>122692191</v>
      </c>
    </row>
    <row r="23" spans="1:8" ht="15" customHeight="1">
      <c r="A23" s="30" t="s">
        <v>32</v>
      </c>
      <c r="B23" s="31">
        <v>42496842</v>
      </c>
      <c r="C23" s="31">
        <v>33114049</v>
      </c>
      <c r="D23" s="31">
        <v>28951357</v>
      </c>
      <c r="E23" s="31">
        <v>62065406</v>
      </c>
      <c r="F23" s="31">
        <v>104562248</v>
      </c>
      <c r="G23" s="31">
        <v>11525316</v>
      </c>
      <c r="H23" s="31">
        <v>93036932</v>
      </c>
    </row>
    <row r="24" spans="1:8" ht="15" customHeight="1">
      <c r="A24" s="30" t="s">
        <v>33</v>
      </c>
      <c r="B24" s="31">
        <v>16164978</v>
      </c>
      <c r="C24" s="31">
        <v>8425117</v>
      </c>
      <c r="D24" s="31">
        <v>8399099</v>
      </c>
      <c r="E24" s="31">
        <v>16824216</v>
      </c>
      <c r="F24" s="31">
        <v>32989194</v>
      </c>
      <c r="G24" s="31">
        <v>3098104</v>
      </c>
      <c r="H24" s="31">
        <v>29891090</v>
      </c>
    </row>
    <row r="25" spans="1:8" ht="15" customHeight="1">
      <c r="A25" s="30" t="s">
        <v>34</v>
      </c>
      <c r="B25" s="31">
        <v>5708702</v>
      </c>
      <c r="C25" s="31">
        <v>6268426</v>
      </c>
      <c r="D25" s="31">
        <v>5381493</v>
      </c>
      <c r="E25" s="31">
        <v>11649919</v>
      </c>
      <c r="F25" s="31">
        <v>17358621</v>
      </c>
      <c r="G25" s="31">
        <v>2846536</v>
      </c>
      <c r="H25" s="31">
        <v>14512085</v>
      </c>
    </row>
    <row r="26" spans="1:8" ht="15" customHeight="1">
      <c r="A26" s="30" t="s">
        <v>35</v>
      </c>
      <c r="B26" s="31">
        <v>37387574</v>
      </c>
      <c r="C26" s="31">
        <v>72771385</v>
      </c>
      <c r="D26" s="31">
        <v>60763983</v>
      </c>
      <c r="E26" s="31">
        <v>133535368</v>
      </c>
      <c r="F26" s="31">
        <v>170922942</v>
      </c>
      <c r="G26" s="31">
        <v>18632818</v>
      </c>
      <c r="H26" s="31">
        <v>152290124</v>
      </c>
    </row>
    <row r="27" spans="1:8" ht="15" customHeight="1">
      <c r="A27" s="30" t="s">
        <v>36</v>
      </c>
      <c r="B27" s="31">
        <v>12656878</v>
      </c>
      <c r="C27" s="31">
        <v>19237854</v>
      </c>
      <c r="D27" s="31">
        <v>15235063</v>
      </c>
      <c r="E27" s="31">
        <v>34472917</v>
      </c>
      <c r="F27" s="31">
        <v>47129795</v>
      </c>
      <c r="G27" s="31">
        <v>7248910</v>
      </c>
      <c r="H27" s="31">
        <v>39880885</v>
      </c>
    </row>
    <row r="28" spans="1:8" ht="15" customHeight="1">
      <c r="A28" s="30" t="s">
        <v>37</v>
      </c>
      <c r="B28" s="31">
        <v>5644564</v>
      </c>
      <c r="C28" s="31">
        <v>6260554</v>
      </c>
      <c r="D28" s="31">
        <v>5789491</v>
      </c>
      <c r="E28" s="31">
        <v>12050045</v>
      </c>
      <c r="F28" s="31">
        <v>17694609</v>
      </c>
      <c r="G28" s="31">
        <v>2030350</v>
      </c>
      <c r="H28" s="31">
        <v>15664259</v>
      </c>
    </row>
    <row r="29" spans="1:8" ht="15" customHeight="1">
      <c r="A29" s="30" t="s">
        <v>38</v>
      </c>
      <c r="B29" s="31">
        <v>6521053</v>
      </c>
      <c r="C29" s="31">
        <v>7194593</v>
      </c>
      <c r="D29" s="31">
        <v>6875462</v>
      </c>
      <c r="E29" s="31">
        <v>14070055</v>
      </c>
      <c r="F29" s="31">
        <v>20591108</v>
      </c>
      <c r="G29" s="31">
        <v>3098961</v>
      </c>
      <c r="H29" s="31">
        <v>17492147</v>
      </c>
    </row>
    <row r="30" spans="1:8" ht="15" customHeight="1">
      <c r="A30" s="30" t="s">
        <v>39</v>
      </c>
      <c r="B30" s="31">
        <v>34874782</v>
      </c>
      <c r="C30" s="31">
        <v>23259126</v>
      </c>
      <c r="D30" s="31">
        <v>19202869</v>
      </c>
      <c r="E30" s="31">
        <v>42461995</v>
      </c>
      <c r="F30" s="31">
        <v>77336777</v>
      </c>
      <c r="G30" s="31">
        <v>10067213</v>
      </c>
      <c r="H30" s="31">
        <v>67269564</v>
      </c>
    </row>
    <row r="31" spans="1:8" ht="15" customHeight="1">
      <c r="A31" s="30" t="s">
        <v>40</v>
      </c>
      <c r="B31" s="31">
        <v>43236151</v>
      </c>
      <c r="C31" s="31">
        <v>33588606</v>
      </c>
      <c r="D31" s="31">
        <v>30648466</v>
      </c>
      <c r="E31" s="31">
        <v>64237072</v>
      </c>
      <c r="F31" s="31">
        <v>107473223</v>
      </c>
      <c r="G31" s="31">
        <v>12817880</v>
      </c>
      <c r="H31" s="31">
        <v>94655343</v>
      </c>
    </row>
    <row r="32" spans="1:8" ht="15" customHeight="1">
      <c r="A32" s="30" t="s">
        <v>41</v>
      </c>
      <c r="B32" s="31">
        <v>3428366</v>
      </c>
      <c r="C32" s="31">
        <v>5555201</v>
      </c>
      <c r="D32" s="31">
        <v>4617584</v>
      </c>
      <c r="E32" s="31">
        <v>10172785</v>
      </c>
      <c r="F32" s="31">
        <v>13601151</v>
      </c>
      <c r="G32" s="31">
        <v>2536385</v>
      </c>
      <c r="H32" s="31">
        <v>11064766</v>
      </c>
    </row>
    <row r="33" spans="1:8" ht="15" customHeight="1">
      <c r="A33" s="30" t="s">
        <v>42</v>
      </c>
      <c r="B33" s="31">
        <v>21181329</v>
      </c>
      <c r="C33" s="31">
        <v>21515334</v>
      </c>
      <c r="D33" s="31">
        <v>20847482</v>
      </c>
      <c r="E33" s="31">
        <v>42362816</v>
      </c>
      <c r="F33" s="31">
        <v>63544145</v>
      </c>
      <c r="G33" s="31">
        <v>9088962</v>
      </c>
      <c r="H33" s="31">
        <v>54455183</v>
      </c>
    </row>
    <row r="34" spans="1:8" ht="15" customHeight="1">
      <c r="A34" s="30" t="s">
        <v>43</v>
      </c>
      <c r="B34" s="31">
        <v>9897477</v>
      </c>
      <c r="C34" s="31">
        <v>23401099</v>
      </c>
      <c r="D34" s="31">
        <v>18509788</v>
      </c>
      <c r="E34" s="31">
        <v>41910887</v>
      </c>
      <c r="F34" s="31">
        <v>51808364</v>
      </c>
      <c r="G34" s="31">
        <v>10931947</v>
      </c>
      <c r="H34" s="31">
        <v>40876417</v>
      </c>
    </row>
    <row r="35" spans="1:8" ht="15" customHeight="1">
      <c r="A35" s="30" t="s">
        <v>44</v>
      </c>
      <c r="B35" s="31">
        <v>16357498</v>
      </c>
      <c r="C35" s="31">
        <v>42463874</v>
      </c>
      <c r="D35" s="31">
        <v>33020700</v>
      </c>
      <c r="E35" s="31">
        <v>75484574</v>
      </c>
      <c r="F35" s="31">
        <v>91842072</v>
      </c>
      <c r="G35" s="31">
        <v>14504232</v>
      </c>
      <c r="H35" s="31">
        <v>77337840</v>
      </c>
    </row>
    <row r="36" spans="1:8" ht="15" customHeight="1">
      <c r="A36" s="30" t="s">
        <v>45</v>
      </c>
      <c r="B36" s="31">
        <v>6347799</v>
      </c>
      <c r="C36" s="31">
        <v>15048057</v>
      </c>
      <c r="D36" s="31">
        <v>12848703</v>
      </c>
      <c r="E36" s="31">
        <v>27896760</v>
      </c>
      <c r="F36" s="31">
        <v>34244559</v>
      </c>
      <c r="G36" s="31">
        <v>8357283</v>
      </c>
      <c r="H36" s="31">
        <v>25887276</v>
      </c>
    </row>
    <row r="37" spans="1:8" ht="15" customHeight="1">
      <c r="A37" s="30" t="s">
        <v>46</v>
      </c>
      <c r="B37" s="31">
        <v>25022778</v>
      </c>
      <c r="C37" s="31">
        <v>30322285</v>
      </c>
      <c r="D37" s="31">
        <v>31517488</v>
      </c>
      <c r="E37" s="31">
        <v>61839773</v>
      </c>
      <c r="F37" s="31">
        <v>86862551</v>
      </c>
      <c r="G37" s="31">
        <v>7835393</v>
      </c>
      <c r="H37" s="31">
        <v>79027158</v>
      </c>
    </row>
    <row r="38" spans="1:8" ht="15" customHeight="1">
      <c r="A38" s="30" t="s">
        <v>47</v>
      </c>
      <c r="B38" s="31">
        <v>20840415</v>
      </c>
      <c r="C38" s="31">
        <v>20915753</v>
      </c>
      <c r="D38" s="31">
        <v>17512732</v>
      </c>
      <c r="E38" s="31">
        <v>38428485</v>
      </c>
      <c r="F38" s="31">
        <v>59268900</v>
      </c>
      <c r="G38" s="31">
        <v>9239447</v>
      </c>
      <c r="H38" s="31">
        <v>50029453</v>
      </c>
    </row>
    <row r="39" spans="1:8" ht="15" customHeight="1">
      <c r="A39" s="30" t="s">
        <v>48</v>
      </c>
      <c r="B39" s="31">
        <v>3396084</v>
      </c>
      <c r="C39" s="31">
        <v>7418084</v>
      </c>
      <c r="D39" s="31">
        <v>7688331</v>
      </c>
      <c r="E39" s="31">
        <v>15106415</v>
      </c>
      <c r="F39" s="31">
        <v>18502499</v>
      </c>
      <c r="G39" s="31">
        <v>3323338</v>
      </c>
      <c r="H39" s="31">
        <v>15179161</v>
      </c>
    </row>
    <row r="40" spans="1:8" ht="15" customHeight="1">
      <c r="A40" s="30" t="s">
        <v>49</v>
      </c>
      <c r="B40" s="31">
        <v>4155690</v>
      </c>
      <c r="C40" s="31">
        <v>4880567</v>
      </c>
      <c r="D40" s="31">
        <v>3773971</v>
      </c>
      <c r="E40" s="31">
        <v>8654538</v>
      </c>
      <c r="F40" s="31">
        <v>12810228</v>
      </c>
      <c r="G40" s="31">
        <v>1489155</v>
      </c>
      <c r="H40" s="31">
        <v>11321073</v>
      </c>
    </row>
    <row r="41" spans="1:8" ht="15" customHeight="1">
      <c r="A41" s="30" t="s">
        <v>50</v>
      </c>
      <c r="B41" s="31">
        <v>5342965</v>
      </c>
      <c r="C41" s="31">
        <v>6895350</v>
      </c>
      <c r="D41" s="31">
        <v>6559107</v>
      </c>
      <c r="E41" s="31">
        <v>13454457</v>
      </c>
      <c r="F41" s="31">
        <v>18797422</v>
      </c>
      <c r="G41" s="31">
        <v>3193266</v>
      </c>
      <c r="H41" s="31">
        <v>15604156</v>
      </c>
    </row>
    <row r="42" spans="1:8" ht="15" customHeight="1">
      <c r="A42" s="30" t="s">
        <v>51</v>
      </c>
      <c r="B42" s="31">
        <v>2545009</v>
      </c>
      <c r="C42" s="31">
        <v>4536875</v>
      </c>
      <c r="D42" s="31">
        <v>3027440</v>
      </c>
      <c r="E42" s="31">
        <v>7564315</v>
      </c>
      <c r="F42" s="31">
        <v>10109324</v>
      </c>
      <c r="G42" s="31">
        <v>1580449</v>
      </c>
      <c r="H42" s="31">
        <v>8528875</v>
      </c>
    </row>
    <row r="43" spans="1:8" ht="15" customHeight="1">
      <c r="A43" s="30" t="s">
        <v>52</v>
      </c>
      <c r="B43" s="31">
        <v>39514960</v>
      </c>
      <c r="C43" s="31">
        <v>42177072</v>
      </c>
      <c r="D43" s="31">
        <v>36024923</v>
      </c>
      <c r="E43" s="31">
        <v>78201995</v>
      </c>
      <c r="F43" s="31">
        <v>117716955</v>
      </c>
      <c r="G43" s="31">
        <v>21943468</v>
      </c>
      <c r="H43" s="31">
        <v>95773487</v>
      </c>
    </row>
    <row r="44" spans="1:8" ht="15" customHeight="1">
      <c r="A44" s="30" t="s">
        <v>53</v>
      </c>
      <c r="B44" s="31">
        <v>19628355</v>
      </c>
      <c r="C44" s="31">
        <v>18581601</v>
      </c>
      <c r="D44" s="31">
        <v>21655661</v>
      </c>
      <c r="E44" s="31">
        <v>40237262</v>
      </c>
      <c r="F44" s="31">
        <v>59865617</v>
      </c>
      <c r="G44" s="31">
        <v>3198932</v>
      </c>
      <c r="H44" s="31">
        <v>56666685</v>
      </c>
    </row>
    <row r="45" spans="1:8" ht="15" customHeight="1">
      <c r="A45" s="30" t="s">
        <v>54</v>
      </c>
      <c r="B45" s="31">
        <v>283464010</v>
      </c>
      <c r="C45" s="31">
        <v>125267300</v>
      </c>
      <c r="D45" s="31">
        <v>130800346</v>
      </c>
      <c r="E45" s="31">
        <v>256067646</v>
      </c>
      <c r="F45" s="31">
        <v>539531656</v>
      </c>
      <c r="G45" s="31">
        <v>47776376</v>
      </c>
      <c r="H45" s="31">
        <v>491755280</v>
      </c>
    </row>
    <row r="46" spans="1:8" ht="15" customHeight="1">
      <c r="A46" s="30" t="s">
        <v>55</v>
      </c>
      <c r="B46" s="31">
        <v>26045391</v>
      </c>
      <c r="C46" s="31">
        <v>26297961</v>
      </c>
      <c r="D46" s="31">
        <v>23413117</v>
      </c>
      <c r="E46" s="31">
        <v>49711078</v>
      </c>
      <c r="F46" s="31">
        <v>75756469</v>
      </c>
      <c r="G46" s="31">
        <v>10086931</v>
      </c>
      <c r="H46" s="31">
        <v>65669538</v>
      </c>
    </row>
    <row r="47" spans="1:8" ht="15" customHeight="1">
      <c r="A47" s="30" t="s">
        <v>56</v>
      </c>
      <c r="B47" s="31">
        <v>1839140</v>
      </c>
      <c r="C47" s="31">
        <v>4360813</v>
      </c>
      <c r="D47" s="31">
        <v>2628679</v>
      </c>
      <c r="E47" s="31">
        <v>6989492</v>
      </c>
      <c r="F47" s="31">
        <v>8828632</v>
      </c>
      <c r="G47" s="31">
        <v>1521497</v>
      </c>
      <c r="H47" s="31">
        <v>7307135</v>
      </c>
    </row>
    <row r="48" spans="1:8" ht="15" customHeight="1">
      <c r="A48" s="30" t="s">
        <v>57</v>
      </c>
      <c r="B48" s="31">
        <v>78906671</v>
      </c>
      <c r="C48" s="31">
        <v>70454685</v>
      </c>
      <c r="D48" s="31">
        <v>56643616</v>
      </c>
      <c r="E48" s="31">
        <v>127098301</v>
      </c>
      <c r="F48" s="31">
        <v>206004972</v>
      </c>
      <c r="G48" s="31">
        <v>14912461</v>
      </c>
      <c r="H48" s="31">
        <v>191092511</v>
      </c>
    </row>
    <row r="49" spans="1:8" ht="15" customHeight="1">
      <c r="A49" s="30" t="s">
        <v>58</v>
      </c>
      <c r="B49" s="31">
        <v>14408563</v>
      </c>
      <c r="C49" s="31">
        <v>14258207</v>
      </c>
      <c r="D49" s="31">
        <v>11296343</v>
      </c>
      <c r="E49" s="31">
        <v>25554550</v>
      </c>
      <c r="F49" s="31">
        <v>39963113</v>
      </c>
      <c r="G49" s="31">
        <v>6496804</v>
      </c>
      <c r="H49" s="31">
        <v>33466309</v>
      </c>
    </row>
    <row r="50" spans="1:8" ht="15" customHeight="1">
      <c r="A50" s="30" t="s">
        <v>59</v>
      </c>
      <c r="B50" s="31">
        <v>18105166</v>
      </c>
      <c r="C50" s="31">
        <v>26533911</v>
      </c>
      <c r="D50" s="31">
        <v>29295770</v>
      </c>
      <c r="E50" s="31">
        <v>55829681</v>
      </c>
      <c r="F50" s="31">
        <v>73934847</v>
      </c>
      <c r="G50" s="31">
        <v>13752893</v>
      </c>
      <c r="H50" s="31">
        <v>60181954</v>
      </c>
    </row>
    <row r="51" spans="1:8" ht="15" customHeight="1">
      <c r="A51" s="30" t="s">
        <v>60</v>
      </c>
      <c r="B51" s="31">
        <v>62966660</v>
      </c>
      <c r="C51" s="31">
        <v>55109360</v>
      </c>
      <c r="D51" s="31">
        <v>48901744</v>
      </c>
      <c r="E51" s="31">
        <v>104011104</v>
      </c>
      <c r="F51" s="31">
        <v>166977764</v>
      </c>
      <c r="G51" s="31">
        <v>28194808</v>
      </c>
      <c r="H51" s="31">
        <v>138782956</v>
      </c>
    </row>
    <row r="52" spans="1:8" ht="15" customHeight="1">
      <c r="A52" s="30" t="s">
        <v>61</v>
      </c>
      <c r="B52" s="31">
        <v>163752762</v>
      </c>
      <c r="C52" s="31">
        <v>111350985</v>
      </c>
      <c r="D52" s="31">
        <v>150263645</v>
      </c>
      <c r="E52" s="31">
        <v>261614630</v>
      </c>
      <c r="F52" s="31">
        <v>425367392</v>
      </c>
      <c r="G52" s="31">
        <v>37432185</v>
      </c>
      <c r="H52" s="31">
        <v>387935207</v>
      </c>
    </row>
    <row r="53" spans="1:8" ht="15" customHeight="1">
      <c r="A53" s="30" t="s">
        <v>62</v>
      </c>
      <c r="B53" s="31">
        <v>3296475</v>
      </c>
      <c r="C53" s="31">
        <v>4852800</v>
      </c>
      <c r="D53" s="31">
        <v>3699311</v>
      </c>
      <c r="E53" s="31">
        <v>8552111</v>
      </c>
      <c r="F53" s="31">
        <v>11848586</v>
      </c>
      <c r="G53" s="31">
        <v>1261623</v>
      </c>
      <c r="H53" s="31">
        <v>10586963</v>
      </c>
    </row>
    <row r="54" spans="1:8" ht="15" customHeight="1">
      <c r="A54" s="30" t="s">
        <v>63</v>
      </c>
      <c r="B54" s="31">
        <v>23302106</v>
      </c>
      <c r="C54" s="31">
        <v>21207507</v>
      </c>
      <c r="D54" s="31">
        <v>17474400</v>
      </c>
      <c r="E54" s="31">
        <v>38681907</v>
      </c>
      <c r="F54" s="31">
        <v>61984013</v>
      </c>
      <c r="G54" s="31">
        <v>6534359</v>
      </c>
      <c r="H54" s="31">
        <v>55449654</v>
      </c>
    </row>
    <row r="55" spans="1:8" ht="15" customHeight="1">
      <c r="A55" s="30" t="s">
        <v>64</v>
      </c>
      <c r="B55" s="31">
        <v>2513685</v>
      </c>
      <c r="C55" s="31">
        <v>4405918</v>
      </c>
      <c r="D55" s="31">
        <v>2631401</v>
      </c>
      <c r="E55" s="31">
        <v>7037319</v>
      </c>
      <c r="F55" s="31">
        <v>9551004</v>
      </c>
      <c r="G55" s="31">
        <v>1697146</v>
      </c>
      <c r="H55" s="31">
        <v>7853858</v>
      </c>
    </row>
    <row r="56" spans="1:8" ht="15" customHeight="1">
      <c r="A56" s="30" t="s">
        <v>65</v>
      </c>
      <c r="B56" s="31">
        <v>30772436</v>
      </c>
      <c r="C56" s="31">
        <v>26865144</v>
      </c>
      <c r="D56" s="31">
        <v>20735770</v>
      </c>
      <c r="E56" s="31">
        <v>47600914</v>
      </c>
      <c r="F56" s="31">
        <v>78373350</v>
      </c>
      <c r="G56" s="31">
        <v>9180353</v>
      </c>
      <c r="H56" s="31">
        <v>69192997</v>
      </c>
    </row>
    <row r="57" spans="1:8" ht="15" customHeight="1">
      <c r="A57" s="30" t="s">
        <v>66</v>
      </c>
      <c r="B57" s="31">
        <v>106579665</v>
      </c>
      <c r="C57" s="31">
        <v>139023801</v>
      </c>
      <c r="D57" s="31">
        <v>107383985</v>
      </c>
      <c r="E57" s="31">
        <v>246407786</v>
      </c>
      <c r="F57" s="31">
        <v>352987451</v>
      </c>
      <c r="G57" s="31">
        <v>71982578</v>
      </c>
      <c r="H57" s="31">
        <v>281004873</v>
      </c>
    </row>
    <row r="58" spans="1:8" ht="15" customHeight="1">
      <c r="A58" s="30" t="s">
        <v>67</v>
      </c>
      <c r="B58" s="31">
        <v>2717744</v>
      </c>
      <c r="C58" s="31">
        <v>5360368</v>
      </c>
      <c r="D58" s="31">
        <v>4810898</v>
      </c>
      <c r="E58" s="31">
        <v>10171266</v>
      </c>
      <c r="F58" s="31">
        <v>12889010</v>
      </c>
      <c r="G58" s="31">
        <v>2246795</v>
      </c>
      <c r="H58" s="31">
        <v>10642215</v>
      </c>
    </row>
    <row r="59" spans="1:8" ht="15" customHeight="1">
      <c r="A59" s="30" t="s">
        <v>68</v>
      </c>
      <c r="B59" s="31">
        <v>454952</v>
      </c>
      <c r="C59" s="31">
        <v>4418968</v>
      </c>
      <c r="D59" s="31">
        <v>2602784</v>
      </c>
      <c r="E59" s="31">
        <v>7021752</v>
      </c>
      <c r="F59" s="31">
        <v>7476704</v>
      </c>
      <c r="G59" s="31">
        <v>2578122</v>
      </c>
      <c r="H59" s="31">
        <v>4898582</v>
      </c>
    </row>
    <row r="60" spans="1:8" ht="15" customHeight="1">
      <c r="A60" s="30" t="s">
        <v>69</v>
      </c>
      <c r="B60" s="31">
        <v>25125030</v>
      </c>
      <c r="C60" s="31">
        <v>22812971</v>
      </c>
      <c r="D60" s="31">
        <v>17635180</v>
      </c>
      <c r="E60" s="31">
        <v>40448151</v>
      </c>
      <c r="F60" s="31">
        <v>65573181</v>
      </c>
      <c r="G60" s="31">
        <v>8062297</v>
      </c>
      <c r="H60" s="31">
        <v>57510884</v>
      </c>
    </row>
    <row r="61" spans="1:8" ht="15" customHeight="1">
      <c r="A61" s="30" t="s">
        <v>70</v>
      </c>
      <c r="B61" s="31">
        <v>28160728</v>
      </c>
      <c r="C61" s="31">
        <v>36342464</v>
      </c>
      <c r="D61" s="31">
        <v>33841570</v>
      </c>
      <c r="E61" s="31">
        <v>70184034</v>
      </c>
      <c r="F61" s="31">
        <v>98344762</v>
      </c>
      <c r="G61" s="31">
        <v>15307961</v>
      </c>
      <c r="H61" s="31">
        <v>83036801</v>
      </c>
    </row>
    <row r="62" spans="1:8" ht="15" customHeight="1">
      <c r="A62" s="30" t="s">
        <v>71</v>
      </c>
      <c r="B62" s="31">
        <v>26371003</v>
      </c>
      <c r="C62" s="31">
        <v>20588982</v>
      </c>
      <c r="D62" s="31">
        <v>24862326</v>
      </c>
      <c r="E62" s="31">
        <v>45451308</v>
      </c>
      <c r="F62" s="31">
        <v>71822311</v>
      </c>
      <c r="G62" s="31">
        <v>9645250</v>
      </c>
      <c r="H62" s="31">
        <v>62177061</v>
      </c>
    </row>
    <row r="63" spans="1:8" ht="15" customHeight="1">
      <c r="A63" s="30" t="s">
        <v>72</v>
      </c>
      <c r="B63" s="31">
        <v>10908029</v>
      </c>
      <c r="C63" s="31">
        <v>16084924</v>
      </c>
      <c r="D63" s="31">
        <v>15168936</v>
      </c>
      <c r="E63" s="31">
        <v>31253860</v>
      </c>
      <c r="F63" s="31">
        <v>42161889</v>
      </c>
      <c r="G63" s="31">
        <v>6249373</v>
      </c>
      <c r="H63" s="31">
        <v>35912516</v>
      </c>
    </row>
    <row r="64" spans="1:8" ht="15" customHeight="1">
      <c r="A64" s="30" t="s">
        <v>73</v>
      </c>
      <c r="B64" s="31">
        <v>3101340</v>
      </c>
      <c r="C64" s="31">
        <v>4465276</v>
      </c>
      <c r="D64" s="31">
        <v>2884305</v>
      </c>
      <c r="E64" s="31">
        <v>7349581</v>
      </c>
      <c r="F64" s="31">
        <v>10450921</v>
      </c>
      <c r="G64" s="31">
        <v>1993489</v>
      </c>
      <c r="H64" s="31">
        <v>8457432</v>
      </c>
    </row>
    <row r="65" spans="1:8" ht="15" customHeight="1">
      <c r="A65" s="30" t="s">
        <v>74</v>
      </c>
      <c r="B65" s="31">
        <v>5168099</v>
      </c>
      <c r="C65" s="31">
        <v>0</v>
      </c>
      <c r="D65" s="31">
        <v>0</v>
      </c>
      <c r="E65" s="31">
        <v>0</v>
      </c>
      <c r="F65" s="31">
        <v>5168099</v>
      </c>
      <c r="G65" s="31">
        <v>0</v>
      </c>
      <c r="H65" s="31">
        <v>5168099</v>
      </c>
    </row>
    <row r="66" spans="1:8" ht="15" customHeight="1">
      <c r="A66" s="32" t="s">
        <v>75</v>
      </c>
      <c r="B66" s="33">
        <v>1757922803</v>
      </c>
      <c r="C66" s="33">
        <v>1658975112</v>
      </c>
      <c r="D66" s="33">
        <v>1558220000</v>
      </c>
      <c r="E66" s="33">
        <v>3217195112</v>
      </c>
      <c r="F66" s="33">
        <v>4975117915</v>
      </c>
      <c r="G66" s="33">
        <v>665443534</v>
      </c>
      <c r="H66" s="33">
        <v>4309674381</v>
      </c>
    </row>
    <row r="67" spans="1:8" ht="15" customHeight="1">
      <c r="A67" s="30" t="s">
        <v>76</v>
      </c>
      <c r="B67" s="31">
        <v>8815370</v>
      </c>
      <c r="C67" s="31">
        <v>5265276</v>
      </c>
      <c r="D67" s="31">
        <v>4148487</v>
      </c>
      <c r="E67" s="31">
        <v>9413763</v>
      </c>
      <c r="F67" s="31">
        <v>18229133</v>
      </c>
      <c r="G67" s="31">
        <v>1622976</v>
      </c>
      <c r="H67" s="31">
        <v>16606157</v>
      </c>
    </row>
    <row r="68" spans="1:8" ht="15" customHeight="1">
      <c r="A68" s="30" t="s">
        <v>77</v>
      </c>
      <c r="B68" s="31">
        <v>4901011</v>
      </c>
      <c r="C68" s="31">
        <v>16919475</v>
      </c>
      <c r="D68" s="31">
        <v>0</v>
      </c>
      <c r="E68" s="31">
        <v>16919475</v>
      </c>
      <c r="F68" s="31">
        <v>21820486</v>
      </c>
      <c r="G68" s="31">
        <v>7324670</v>
      </c>
      <c r="H68" s="31">
        <v>14495816</v>
      </c>
    </row>
    <row r="69" spans="1:8" ht="15" customHeight="1">
      <c r="A69" s="34" t="s">
        <v>78</v>
      </c>
      <c r="B69" s="31">
        <v>401448259</v>
      </c>
      <c r="C69" s="31">
        <v>37345137</v>
      </c>
      <c r="D69" s="31">
        <v>209631513</v>
      </c>
      <c r="E69" s="31">
        <v>246976650</v>
      </c>
      <c r="F69" s="31">
        <v>648424909</v>
      </c>
      <c r="G69" s="31">
        <v>39236340</v>
      </c>
      <c r="H69" s="31">
        <v>609188569</v>
      </c>
    </row>
    <row r="70" spans="1:8" ht="15" customHeight="1">
      <c r="A70" s="30" t="s">
        <v>79</v>
      </c>
      <c r="B70" s="31">
        <v>252550026</v>
      </c>
      <c r="C70" s="31">
        <v>31703700</v>
      </c>
      <c r="D70" s="31">
        <v>177831513</v>
      </c>
      <c r="E70" s="31">
        <v>209535213</v>
      </c>
      <c r="F70" s="31">
        <v>462085239</v>
      </c>
      <c r="G70" s="31">
        <v>21711580</v>
      </c>
      <c r="H70" s="31">
        <v>440373659</v>
      </c>
    </row>
    <row r="71" spans="1:8" ht="15" customHeight="1">
      <c r="A71" s="30" t="s">
        <v>80</v>
      </c>
      <c r="B71" s="31">
        <v>131698986</v>
      </c>
      <c r="C71" s="31">
        <v>4949322</v>
      </c>
      <c r="D71" s="31">
        <v>21200000</v>
      </c>
      <c r="E71" s="31">
        <v>26149322</v>
      </c>
      <c r="F71" s="31">
        <v>157848308</v>
      </c>
      <c r="G71" s="31">
        <v>13863350</v>
      </c>
      <c r="H71" s="31">
        <v>143984958</v>
      </c>
    </row>
    <row r="72" spans="1:8" ht="15" customHeight="1">
      <c r="A72" s="30" t="s">
        <v>81</v>
      </c>
      <c r="B72" s="31">
        <v>12341580</v>
      </c>
      <c r="C72" s="31">
        <v>692115</v>
      </c>
      <c r="D72" s="31">
        <v>10600000</v>
      </c>
      <c r="E72" s="31">
        <v>11292115</v>
      </c>
      <c r="F72" s="31">
        <v>23633695</v>
      </c>
      <c r="G72" s="31">
        <v>3229137</v>
      </c>
      <c r="H72" s="31">
        <v>20404558</v>
      </c>
    </row>
    <row r="73" spans="1:8" ht="15" customHeight="1">
      <c r="A73" s="30" t="s">
        <v>82</v>
      </c>
      <c r="B73" s="31">
        <v>4780470</v>
      </c>
      <c r="C73" s="31">
        <v>0</v>
      </c>
      <c r="D73" s="31">
        <v>0</v>
      </c>
      <c r="E73" s="31">
        <v>0</v>
      </c>
      <c r="F73" s="31">
        <v>4780470</v>
      </c>
      <c r="G73" s="31">
        <v>388603</v>
      </c>
      <c r="H73" s="31">
        <v>4391867</v>
      </c>
    </row>
    <row r="74" spans="1:8" ht="15" customHeight="1">
      <c r="A74" s="30" t="s">
        <v>83</v>
      </c>
      <c r="B74" s="31">
        <v>77197</v>
      </c>
      <c r="C74" s="31">
        <v>0</v>
      </c>
      <c r="D74" s="31">
        <v>0</v>
      </c>
      <c r="E74" s="31">
        <v>0</v>
      </c>
      <c r="F74" s="31">
        <v>77197</v>
      </c>
      <c r="G74" s="31">
        <v>43670</v>
      </c>
      <c r="H74" s="31">
        <v>33527</v>
      </c>
    </row>
    <row r="75" ht="21.75" customHeight="1">
      <c r="A75" s="35" t="s">
        <v>85</v>
      </c>
    </row>
    <row r="76" spans="1:6" ht="22.5" customHeight="1">
      <c r="A76" s="36"/>
      <c r="F76" s="37"/>
    </row>
    <row r="80" ht="12.75">
      <c r="B80" s="38"/>
    </row>
    <row r="82" ht="12.75">
      <c r="B82" s="38"/>
    </row>
    <row r="85" ht="12.75">
      <c r="B85" s="4"/>
    </row>
  </sheetData>
  <mergeCells count="2">
    <mergeCell ref="C6:F6"/>
    <mergeCell ref="F9:H9"/>
  </mergeCells>
  <printOptions horizontalCentered="1"/>
  <pageMargins left="0.25" right="0.25" top="0.28" bottom="0.25" header="0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dcterms:created xsi:type="dcterms:W3CDTF">2003-06-03T14:57:27Z</dcterms:created>
  <dcterms:modified xsi:type="dcterms:W3CDTF">2003-06-03T14:57:51Z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830358500</vt:i4>
  </property>
  <property fmtid="{D5CDD505-2E9C-101B-9397-08002B2CF9AE}" pid="4" name="_EmailSubje">
    <vt:lpwstr>Budget webpage Updates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