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35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</sheets>
  <definedNames/>
  <calcPr fullCalcOnLoad="1"/>
</workbook>
</file>

<file path=xl/sharedStrings.xml><?xml version="1.0" encoding="utf-8"?>
<sst xmlns="http://schemas.openxmlformats.org/spreadsheetml/2006/main" count="190" uniqueCount="102">
  <si>
    <t>TABLE 1</t>
  </si>
  <si>
    <t>Mineral</t>
  </si>
  <si>
    <t>Quantity</t>
  </si>
  <si>
    <t>Value</t>
  </si>
  <si>
    <t>Gemstones</t>
  </si>
  <si>
    <t>Sand and gravel, construction</t>
  </si>
  <si>
    <t>Stone, crushed</t>
  </si>
  <si>
    <t xml:space="preserve"> </t>
  </si>
  <si>
    <t>XX</t>
  </si>
  <si>
    <t>e</t>
  </si>
  <si>
    <t>Total</t>
  </si>
  <si>
    <t>NA</t>
  </si>
  <si>
    <r>
      <t>NONFUEL RAW MINERAL PRODUCTION IN MAINE</t>
    </r>
    <r>
      <rPr>
        <vertAlign val="superscript"/>
        <sz val="8"/>
        <color indexed="8"/>
        <rFont val="Times"/>
        <family val="1"/>
      </rPr>
      <t>1, 2</t>
    </r>
  </si>
  <si>
    <r>
      <t>1</t>
    </r>
    <r>
      <rPr>
        <sz val="8"/>
        <color indexed="8"/>
        <rFont val="Times"/>
        <family val="1"/>
      </rPr>
      <t>Production as measured by mine shipments, sales, or marketable production (including consumption by producers).</t>
    </r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</si>
  <si>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</si>
  <si>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t>W</t>
  </si>
  <si>
    <t>Clays, common</t>
  </si>
  <si>
    <t>XX Not applicable.</t>
  </si>
  <si>
    <r>
      <t>e</t>
    </r>
    <r>
      <rPr>
        <sz val="8"/>
        <color indexed="8"/>
        <rFont val="Times"/>
        <family val="0"/>
      </rPr>
      <t>Estimated.  NA Not available.  W Withheld to avoid disclosing company proprietary data. Withheld values included in "Combined values" data.</t>
    </r>
  </si>
  <si>
    <t>Combined values of cement (masonry [2003-04],</t>
  </si>
  <si>
    <t>portland), peat, stone (dimension granite), and</t>
  </si>
  <si>
    <t>values indicated by symbol W</t>
  </si>
  <si>
    <t>TABLE 2</t>
  </si>
  <si>
    <t>2004</t>
  </si>
  <si>
    <t>2005</t>
  </si>
  <si>
    <t xml:space="preserve">Number </t>
  </si>
  <si>
    <t>of</t>
  </si>
  <si>
    <t>(thousand</t>
  </si>
  <si>
    <t>Kind</t>
  </si>
  <si>
    <t>quarries</t>
  </si>
  <si>
    <t>metric tons)</t>
  </si>
  <si>
    <t>(thousands)</t>
  </si>
  <si>
    <t xml:space="preserve">Limestone </t>
  </si>
  <si>
    <t>Granite</t>
  </si>
  <si>
    <t>Traprock</t>
  </si>
  <si>
    <t>--</t>
  </si>
  <si>
    <t>(2)</t>
  </si>
  <si>
    <t>Quartzite</t>
  </si>
  <si>
    <t>Slate</t>
  </si>
  <si>
    <t>Miscellaneous stone</t>
  </si>
  <si>
    <t xml:space="preserve">Total </t>
  </si>
  <si>
    <t>W Withheld to avoid disclosing company proprietary data; included in "Total."  XX Not applicable.  -- Zero.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</si>
  <si>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</si>
  <si>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Sales/distribution yards.</t>
    </r>
  </si>
  <si>
    <t>TABLE 3</t>
  </si>
  <si>
    <t>(Thousand metric tons and thousand dollars)</t>
  </si>
  <si>
    <t>Use</t>
  </si>
  <si>
    <t>Construction:</t>
  </si>
  <si>
    <t>Coarse aggregate (+1½ inch):</t>
  </si>
  <si>
    <t>Riprap and jetty stone</t>
  </si>
  <si>
    <t>Filter stone</t>
  </si>
  <si>
    <t>Other coarse aggregate</t>
  </si>
  <si>
    <t>Coarse aggregate, graded:</t>
  </si>
  <si>
    <t>Concrete aggregate, coarse</t>
  </si>
  <si>
    <t>Bituminous aggregate, coarse</t>
  </si>
  <si>
    <t>(3)</t>
  </si>
  <si>
    <t>Railroad ballast</t>
  </si>
  <si>
    <t>Fine aggregate (-⅜ inch):</t>
  </si>
  <si>
    <t>Stone sand, concrete</t>
  </si>
  <si>
    <t>Stone sand, bituminous mix or seal</t>
  </si>
  <si>
    <t>(4)</t>
  </si>
  <si>
    <t>Other fine aggregate</t>
  </si>
  <si>
    <t>Coarse and fine aggregates:</t>
  </si>
  <si>
    <t>Graded road base or subbase</t>
  </si>
  <si>
    <t>(5)</t>
  </si>
  <si>
    <t>Other coarse and fine aggregates</t>
  </si>
  <si>
    <t>Chemical and metallurgical:</t>
  </si>
  <si>
    <t>Cement manufacture</t>
  </si>
  <si>
    <t>Lime manufacture</t>
  </si>
  <si>
    <r>
      <t>Unspecified:</t>
    </r>
    <r>
      <rPr>
        <vertAlign val="superscript"/>
        <sz val="8"/>
        <rFont val="Times"/>
        <family val="1"/>
      </rPr>
      <t>6</t>
    </r>
  </si>
  <si>
    <t>Reported</t>
  </si>
  <si>
    <t>Estimated</t>
  </si>
  <si>
    <t>Grand total</t>
  </si>
  <si>
    <t>W Withheld to avoid disclosing company proprietary data; included with "Other coarse aggregate."</t>
  </si>
  <si>
    <r>
      <t>2</t>
    </r>
    <r>
      <rPr>
        <sz val="8"/>
        <rFont val="Times"/>
        <family val="1"/>
      </rPr>
      <t>To avoid disclosing company proprietary data, no district tables were produced for 2005.</t>
    </r>
  </si>
  <si>
    <r>
      <t>3</t>
    </r>
    <r>
      <rPr>
        <sz val="8"/>
        <rFont val="Times"/>
        <family val="1"/>
      </rPr>
      <t>Withheld to avoid disclosing company proprietary data; included in "Total."</t>
    </r>
  </si>
  <si>
    <r>
      <t>4</t>
    </r>
    <r>
      <rPr>
        <sz val="8"/>
        <rFont val="Times"/>
        <family val="1"/>
      </rPr>
      <t>Withheld to avoid disclosing company proprietary data; included with "Other fine aggregate."</t>
    </r>
  </si>
  <si>
    <r>
      <t>5</t>
    </r>
    <r>
      <rPr>
        <sz val="8"/>
        <rFont val="Times"/>
        <family val="1"/>
      </rPr>
      <t>Withheld to avoid disclosing company proprietary data; included with "Other coarse and fine aggregates."</t>
    </r>
  </si>
  <si>
    <r>
      <t>6</t>
    </r>
    <r>
      <rPr>
        <sz val="8"/>
        <rFont val="Times"/>
        <family val="1"/>
      </rPr>
      <t>Reported and estimated production without a breakdown by end use.</t>
    </r>
  </si>
  <si>
    <t>TABLE 4</t>
  </si>
  <si>
    <r>
      <t>BY MAJOR USE CATEGORY</t>
    </r>
    <r>
      <rPr>
        <vertAlign val="superscript"/>
        <sz val="8"/>
        <rFont val="Times"/>
        <family val="1"/>
      </rPr>
      <t>1</t>
    </r>
  </si>
  <si>
    <t xml:space="preserve">    Value     </t>
  </si>
  <si>
    <t>Unit</t>
  </si>
  <si>
    <t>value</t>
  </si>
  <si>
    <t>Concrete aggregate (including concrete sand)</t>
  </si>
  <si>
    <t>Concrete products (blocks, bricks, pipe, decorative, etc.)</t>
  </si>
  <si>
    <t>Asphaltic concrete aggregates and other bituminous mixtures</t>
  </si>
  <si>
    <t>Road base and coverings</t>
  </si>
  <si>
    <t>Road and other stabilization (cement and lime)</t>
  </si>
  <si>
    <t>Fill</t>
  </si>
  <si>
    <t>Snow and ice control</t>
  </si>
  <si>
    <r>
      <t>Other miscellaneous uses</t>
    </r>
    <r>
      <rPr>
        <vertAlign val="superscript"/>
        <sz val="8"/>
        <rFont val="Times"/>
        <family val="1"/>
      </rPr>
      <t>2</t>
    </r>
  </si>
  <si>
    <r>
      <t>Unspecified:</t>
    </r>
    <r>
      <rPr>
        <vertAlign val="superscript"/>
        <sz val="8"/>
        <rFont val="Times"/>
        <family val="1"/>
      </rPr>
      <t>3</t>
    </r>
  </si>
  <si>
    <t>Total or average</t>
  </si>
  <si>
    <r>
      <t>2</t>
    </r>
    <r>
      <rPr>
        <sz val="8"/>
        <rFont val="Times"/>
        <family val="1"/>
      </rPr>
      <t>Includes filtration and railroad ballast.</t>
    </r>
  </si>
  <si>
    <r>
      <t>3</t>
    </r>
    <r>
      <rPr>
        <sz val="8"/>
        <rFont val="Times"/>
        <family val="1"/>
      </rPr>
      <t>Reported and estimated production without a breakdown by end use.</t>
    </r>
  </si>
  <si>
    <r>
      <t>MAINE: CRUSHED STONE SOLD OR USED, BY KIND</t>
    </r>
    <r>
      <rPr>
        <vertAlign val="superscript"/>
        <sz val="8"/>
        <rFont val="Times"/>
        <family val="1"/>
      </rPr>
      <t>1</t>
    </r>
  </si>
  <si>
    <r>
      <t>MAINE: CRUSHED STONE SOLD OR USED BY PRODUCERS IN 2005, BY USE</t>
    </r>
    <r>
      <rPr>
        <vertAlign val="superscript"/>
        <sz val="8"/>
        <rFont val="Times"/>
        <family val="1"/>
      </rPr>
      <t>1, 2</t>
    </r>
  </si>
  <si>
    <t>MAINE: CONSTRUCTION SAND AND GRAVEL SOLD OR USED  IN 2005,</t>
  </si>
  <si>
    <t>This icon is linked to an embedded text document. Double-click on the icon to view the text document.</t>
  </si>
  <si>
    <t>Maine in 2005</t>
  </si>
  <si>
    <t>This workbook includes an embedded Word document and four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</si>
</sst>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</numFmts>
  <fonts count="8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12"/>
      <name val="Arial MT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 quotePrefix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 quotePrefix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66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 indent="3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0" xfId="19" applyFont="1" applyAlignment="1" applyProtection="1">
      <alignment vertical="center"/>
      <protection locked="0"/>
    </xf>
    <xf numFmtId="0" fontId="3" fillId="0" borderId="2" xfId="19" applyFont="1" applyBorder="1" applyAlignment="1" applyProtection="1">
      <alignment horizontal="center" vertical="center"/>
      <protection locked="0"/>
    </xf>
    <xf numFmtId="0" fontId="3" fillId="0" borderId="1" xfId="19" applyFont="1" applyBorder="1" applyAlignment="1" applyProtection="1">
      <alignment horizontal="center" vertical="center"/>
      <protection locked="0"/>
    </xf>
    <xf numFmtId="0" fontId="3" fillId="0" borderId="1" xfId="19" applyFont="1" applyBorder="1" applyAlignment="1" applyProtection="1">
      <alignment vertical="center"/>
      <protection locked="0"/>
    </xf>
    <xf numFmtId="0" fontId="3" fillId="0" borderId="0" xfId="19" applyFont="1" applyBorder="1" applyAlignment="1" applyProtection="1">
      <alignment vertical="center"/>
      <protection locked="0"/>
    </xf>
    <xf numFmtId="0" fontId="3" fillId="0" borderId="0" xfId="19" applyFont="1" applyBorder="1" applyAlignment="1" applyProtection="1">
      <alignment horizontal="center" vertical="center"/>
      <protection locked="0"/>
    </xf>
    <xf numFmtId="0" fontId="3" fillId="0" borderId="2" xfId="19" applyFont="1" applyBorder="1" applyAlignment="1" applyProtection="1">
      <alignment vertical="center"/>
      <protection locked="0"/>
    </xf>
    <xf numFmtId="0" fontId="3" fillId="0" borderId="3" xfId="19" applyFont="1" applyBorder="1" applyAlignment="1" applyProtection="1">
      <alignment horizontal="left" vertical="center"/>
      <protection locked="0"/>
    </xf>
    <xf numFmtId="37" fontId="3" fillId="0" borderId="0" xfId="19" applyNumberFormat="1" applyFont="1" applyAlignment="1" applyProtection="1">
      <alignment vertical="center"/>
      <protection locked="0"/>
    </xf>
    <xf numFmtId="5" fontId="3" fillId="0" borderId="0" xfId="19" applyNumberFormat="1" applyFont="1" applyAlignment="1" applyProtection="1">
      <alignment vertical="center"/>
      <protection locked="0"/>
    </xf>
    <xf numFmtId="7" fontId="3" fillId="0" borderId="0" xfId="19" applyNumberFormat="1" applyFont="1" applyAlignment="1" applyProtection="1">
      <alignment vertical="center"/>
      <protection locked="0"/>
    </xf>
    <xf numFmtId="167" fontId="3" fillId="0" borderId="0" xfId="19" applyNumberFormat="1" applyFont="1" applyAlignment="1" applyProtection="1">
      <alignment vertical="center"/>
      <protection locked="0"/>
    </xf>
    <xf numFmtId="0" fontId="3" fillId="0" borderId="3" xfId="19" applyFont="1" applyBorder="1" applyAlignment="1" applyProtection="1">
      <alignment horizontal="left" vertical="center" indent="1"/>
      <protection locked="0"/>
    </xf>
    <xf numFmtId="0" fontId="3" fillId="0" borderId="3" xfId="19" applyFont="1" applyBorder="1" applyAlignment="1" applyProtection="1">
      <alignment horizontal="left" vertical="center" indent="2"/>
      <protection locked="0"/>
    </xf>
    <xf numFmtId="37" fontId="3" fillId="0" borderId="3" xfId="19" applyNumberFormat="1" applyFont="1" applyBorder="1" applyAlignment="1" applyProtection="1">
      <alignment vertical="center"/>
      <protection locked="0"/>
    </xf>
    <xf numFmtId="0" fontId="3" fillId="0" borderId="3" xfId="19" applyFont="1" applyBorder="1" applyAlignment="1" applyProtection="1">
      <alignment vertical="center"/>
      <protection locked="0"/>
    </xf>
    <xf numFmtId="167" fontId="3" fillId="0" borderId="3" xfId="19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 quotePrefix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" xfId="19" applyFont="1" applyBorder="1" applyAlignment="1" applyProtection="1">
      <alignment horizontal="left" vertical="center"/>
      <protection locked="0"/>
    </xf>
    <xf numFmtId="0" fontId="4" fillId="0" borderId="0" xfId="19" applyFont="1" applyAlignment="1" applyProtection="1">
      <alignment horizontal="left" vertical="center"/>
      <protection locked="0"/>
    </xf>
    <xf numFmtId="0" fontId="3" fillId="0" borderId="0" xfId="19" applyFont="1" applyAlignment="1" applyProtection="1">
      <alignment horizontal="center" vertical="center"/>
      <protection locked="0"/>
    </xf>
    <xf numFmtId="0" fontId="3" fillId="0" borderId="2" xfId="19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ine_S&amp;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9" sqref="A9"/>
    </sheetView>
  </sheetViews>
  <sheetFormatPr defaultColWidth="9.33203125" defaultRowHeight="11.25"/>
  <sheetData>
    <row r="7" ht="11.25">
      <c r="A7" s="101" t="s">
        <v>100</v>
      </c>
    </row>
    <row r="8" ht="11.25">
      <c r="A8" t="s">
        <v>101</v>
      </c>
    </row>
    <row r="16" ht="11.25">
      <c r="A16" t="s">
        <v>99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095794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O1"/>
    </sheetView>
  </sheetViews>
  <sheetFormatPr defaultColWidth="9.83203125" defaultRowHeight="11.25"/>
  <cols>
    <col min="1" max="1" width="3.83203125" style="0" customWidth="1"/>
    <col min="2" max="2" width="39.83203125" style="0" customWidth="1"/>
    <col min="3" max="3" width="3.83203125" style="0" customWidth="1"/>
    <col min="4" max="4" width="1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2.83203125" style="0" customWidth="1"/>
    <col min="13" max="13" width="10.83203125" style="0" customWidth="1"/>
    <col min="14" max="14" width="2.83203125" style="0" customWidth="1"/>
    <col min="15" max="15" width="10.83203125" style="0" customWidth="1"/>
    <col min="16" max="16" width="2.83203125" style="0" customWidth="1"/>
  </cols>
  <sheetData>
    <row r="1" spans="1:16" ht="11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11.25" customHeight="1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"/>
    </row>
    <row r="3" spans="1:16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"/>
    </row>
    <row r="4" spans="1:16" ht="11.25" customHeight="1">
      <c r="A4" s="78" t="s">
        <v>45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"/>
    </row>
    <row r="5" spans="1:16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"/>
    </row>
    <row r="6" spans="1:16" ht="11.25" customHeight="1">
      <c r="A6" s="3"/>
      <c r="B6" s="3"/>
      <c r="C6" s="3"/>
      <c r="D6" s="3"/>
      <c r="E6" s="80">
        <v>2003</v>
      </c>
      <c r="F6" s="80"/>
      <c r="G6" s="80"/>
      <c r="H6" s="3"/>
      <c r="I6" s="80">
        <v>2004</v>
      </c>
      <c r="J6" s="80"/>
      <c r="K6" s="80"/>
      <c r="L6" s="3"/>
      <c r="M6" s="80">
        <v>2005</v>
      </c>
      <c r="N6" s="80"/>
      <c r="O6" s="80"/>
      <c r="P6" s="3"/>
    </row>
    <row r="7" spans="1:16" ht="11.25" customHeight="1">
      <c r="A7" s="79" t="s">
        <v>1</v>
      </c>
      <c r="B7" s="79"/>
      <c r="C7" s="79"/>
      <c r="D7" s="5"/>
      <c r="E7" s="4" t="s">
        <v>2</v>
      </c>
      <c r="F7" s="5"/>
      <c r="G7" s="4" t="s">
        <v>3</v>
      </c>
      <c r="H7" s="5"/>
      <c r="I7" s="4" t="s">
        <v>2</v>
      </c>
      <c r="J7" s="5"/>
      <c r="K7" s="4" t="s">
        <v>3</v>
      </c>
      <c r="L7" s="5"/>
      <c r="M7" s="4" t="s">
        <v>2</v>
      </c>
      <c r="N7" s="5"/>
      <c r="O7" s="4" t="s">
        <v>3</v>
      </c>
      <c r="P7" s="5"/>
    </row>
    <row r="8" spans="1:16" ht="11.25" customHeight="1">
      <c r="A8" s="6" t="s">
        <v>16</v>
      </c>
      <c r="B8" s="6"/>
      <c r="C8" s="7"/>
      <c r="D8" s="8"/>
      <c r="E8" s="9">
        <v>49</v>
      </c>
      <c r="F8" s="10" t="s">
        <v>9</v>
      </c>
      <c r="G8" s="9">
        <v>125</v>
      </c>
      <c r="H8" s="10" t="s">
        <v>9</v>
      </c>
      <c r="I8" s="9">
        <v>49</v>
      </c>
      <c r="J8" s="10"/>
      <c r="K8" s="9" t="s">
        <v>15</v>
      </c>
      <c r="L8" s="10"/>
      <c r="M8" s="9">
        <v>50</v>
      </c>
      <c r="N8" s="10"/>
      <c r="O8" s="9" t="s">
        <v>15</v>
      </c>
      <c r="P8" s="10"/>
    </row>
    <row r="9" spans="1:16" ht="11.25" customHeight="1">
      <c r="A9" s="6" t="s">
        <v>4</v>
      </c>
      <c r="B9" s="6"/>
      <c r="C9" s="7"/>
      <c r="D9" s="8"/>
      <c r="E9" s="11" t="s">
        <v>11</v>
      </c>
      <c r="F9" s="10"/>
      <c r="G9" s="9">
        <v>262</v>
      </c>
      <c r="H9" s="10"/>
      <c r="I9" s="11" t="s">
        <v>11</v>
      </c>
      <c r="J9" s="10"/>
      <c r="K9" s="9">
        <v>268</v>
      </c>
      <c r="L9" s="10"/>
      <c r="M9" s="11" t="s">
        <v>11</v>
      </c>
      <c r="N9" s="10"/>
      <c r="O9" s="9">
        <v>272</v>
      </c>
      <c r="P9" s="10"/>
    </row>
    <row r="10" spans="1:16" ht="11.25" customHeight="1">
      <c r="A10" s="6" t="s">
        <v>5</v>
      </c>
      <c r="B10" s="6"/>
      <c r="C10" s="7"/>
      <c r="D10" s="8"/>
      <c r="E10" s="9">
        <v>10400</v>
      </c>
      <c r="F10" s="10"/>
      <c r="G10" s="9">
        <v>47600</v>
      </c>
      <c r="H10" s="10"/>
      <c r="I10" s="9">
        <v>10800</v>
      </c>
      <c r="J10" s="10"/>
      <c r="K10" s="9">
        <v>49100</v>
      </c>
      <c r="L10" s="10"/>
      <c r="M10" s="9">
        <v>11100</v>
      </c>
      <c r="N10" s="10"/>
      <c r="O10" s="9">
        <v>57400</v>
      </c>
      <c r="P10" s="10"/>
    </row>
    <row r="11" spans="1:16" ht="11.25" customHeight="1">
      <c r="A11" s="6" t="s">
        <v>6</v>
      </c>
      <c r="B11" s="6"/>
      <c r="C11" s="7"/>
      <c r="D11" s="8"/>
      <c r="E11" s="9">
        <v>3530</v>
      </c>
      <c r="F11" s="10"/>
      <c r="G11" s="9">
        <v>22500</v>
      </c>
      <c r="H11" s="10"/>
      <c r="I11" s="9">
        <v>4370</v>
      </c>
      <c r="J11" s="10"/>
      <c r="K11" s="9">
        <v>29500</v>
      </c>
      <c r="L11" s="10"/>
      <c r="M11" s="9">
        <v>4490</v>
      </c>
      <c r="N11" s="10"/>
      <c r="O11" s="9">
        <v>30700</v>
      </c>
      <c r="P11" s="10"/>
    </row>
    <row r="12" spans="1:16" ht="11.25" customHeight="1">
      <c r="A12" s="3" t="s">
        <v>19</v>
      </c>
      <c r="B12" s="3"/>
      <c r="C12" s="3"/>
      <c r="D12" s="8"/>
      <c r="E12" s="9" t="s">
        <v>7</v>
      </c>
      <c r="F12" s="8" t="s">
        <v>7</v>
      </c>
      <c r="G12" s="9" t="s">
        <v>7</v>
      </c>
      <c r="H12" s="8" t="s">
        <v>7</v>
      </c>
      <c r="I12" s="9" t="s">
        <v>7</v>
      </c>
      <c r="J12" s="8" t="s">
        <v>7</v>
      </c>
      <c r="K12" s="9" t="s">
        <v>7</v>
      </c>
      <c r="L12" s="8" t="s">
        <v>7</v>
      </c>
      <c r="M12" s="9" t="s">
        <v>7</v>
      </c>
      <c r="N12" s="8" t="s">
        <v>7</v>
      </c>
      <c r="O12" s="9" t="s">
        <v>7</v>
      </c>
      <c r="P12" s="8" t="s">
        <v>7</v>
      </c>
    </row>
    <row r="13" spans="1:16" ht="11.25" customHeight="1">
      <c r="A13" s="19" t="s">
        <v>20</v>
      </c>
      <c r="B13" s="19"/>
      <c r="C13" s="19"/>
      <c r="D13" s="19"/>
      <c r="E13" s="20" t="s">
        <v>7</v>
      </c>
      <c r="F13" s="19" t="s">
        <v>7</v>
      </c>
      <c r="G13" s="20" t="s">
        <v>7</v>
      </c>
      <c r="H13" s="19" t="s">
        <v>7</v>
      </c>
      <c r="I13" s="20" t="s">
        <v>7</v>
      </c>
      <c r="J13" s="19" t="s">
        <v>7</v>
      </c>
      <c r="K13" s="20" t="s">
        <v>7</v>
      </c>
      <c r="L13" s="19" t="s">
        <v>7</v>
      </c>
      <c r="M13" s="20" t="s">
        <v>7</v>
      </c>
      <c r="N13" s="19" t="s">
        <v>7</v>
      </c>
      <c r="O13" s="20" t="s">
        <v>7</v>
      </c>
      <c r="P13" s="19" t="s">
        <v>7</v>
      </c>
    </row>
    <row r="14" spans="1:16" ht="11.25" customHeight="1">
      <c r="A14" s="17" t="s">
        <v>21</v>
      </c>
      <c r="B14" s="17"/>
      <c r="C14" s="17"/>
      <c r="D14" s="1"/>
      <c r="E14" s="9" t="s">
        <v>8</v>
      </c>
      <c r="F14" s="8"/>
      <c r="G14" s="9">
        <v>36700</v>
      </c>
      <c r="H14" s="8"/>
      <c r="I14" s="9" t="s">
        <v>8</v>
      </c>
      <c r="J14" s="8"/>
      <c r="K14" s="9">
        <v>39300</v>
      </c>
      <c r="L14" s="8"/>
      <c r="M14" s="9" t="s">
        <v>8</v>
      </c>
      <c r="N14" s="8"/>
      <c r="O14" s="9">
        <v>52400</v>
      </c>
      <c r="P14" s="8"/>
    </row>
    <row r="15" spans="1:16" ht="11.25" customHeight="1">
      <c r="A15" s="12" t="s">
        <v>10</v>
      </c>
      <c r="B15" s="12"/>
      <c r="C15" s="12"/>
      <c r="D15" s="5"/>
      <c r="E15" s="13" t="s">
        <v>8</v>
      </c>
      <c r="F15" s="14"/>
      <c r="G15" s="13">
        <v>107000</v>
      </c>
      <c r="H15" s="18"/>
      <c r="I15" s="13" t="s">
        <v>8</v>
      </c>
      <c r="J15" s="14"/>
      <c r="K15" s="13">
        <v>118000</v>
      </c>
      <c r="L15" s="18"/>
      <c r="M15" s="13" t="s">
        <v>8</v>
      </c>
      <c r="N15" s="14"/>
      <c r="O15" s="13">
        <v>141000</v>
      </c>
      <c r="P15" s="18"/>
    </row>
    <row r="16" spans="1:16" ht="11.2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5"/>
    </row>
    <row r="17" spans="1:16" ht="11.25" customHeight="1">
      <c r="A17" s="85" t="s">
        <v>17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16"/>
    </row>
    <row r="18" spans="1:16" ht="11.25" customHeight="1">
      <c r="A18" s="81" t="s">
        <v>13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16"/>
    </row>
    <row r="19" spans="1:16" ht="11.25" customHeight="1">
      <c r="A19" s="81" t="s">
        <v>14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16"/>
    </row>
  </sheetData>
  <mergeCells count="13">
    <mergeCell ref="A19:O19"/>
    <mergeCell ref="A16:O16"/>
    <mergeCell ref="A17:O17"/>
    <mergeCell ref="A18:O18"/>
    <mergeCell ref="A7:C7"/>
    <mergeCell ref="A5:O5"/>
    <mergeCell ref="E6:G6"/>
    <mergeCell ref="I6:K6"/>
    <mergeCell ref="M6:O6"/>
    <mergeCell ref="A1:O1"/>
    <mergeCell ref="A2:O2"/>
    <mergeCell ref="A3:O3"/>
    <mergeCell ref="A4:O4"/>
  </mergeCells>
  <printOptions/>
  <pageMargins left="0.5" right="0.5" top="0.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3" sqref="A3:N3"/>
    </sheetView>
  </sheetViews>
  <sheetFormatPr defaultColWidth="9.33203125" defaultRowHeight="11.25"/>
  <cols>
    <col min="1" max="1" width="29.83203125" style="0" customWidth="1"/>
    <col min="2" max="2" width="4" style="0" customWidth="1"/>
    <col min="3" max="3" width="9.66015625" style="0" bestFit="1" customWidth="1"/>
    <col min="4" max="4" width="1.83203125" style="0" customWidth="1"/>
    <col min="5" max="5" width="10.33203125" style="0" bestFit="1" customWidth="1"/>
    <col min="6" max="6" width="1.83203125" style="0" customWidth="1"/>
    <col min="7" max="7" width="10.16015625" style="0" bestFit="1" customWidth="1"/>
    <col min="8" max="8" width="1.83203125" style="0" customWidth="1"/>
    <col min="9" max="9" width="2.83203125" style="0" customWidth="1"/>
    <col min="10" max="10" width="9.66015625" style="0" bestFit="1" customWidth="1"/>
    <col min="11" max="11" width="1.83203125" style="0" customWidth="1"/>
    <col min="12" max="12" width="10.33203125" style="0" bestFit="1" customWidth="1"/>
    <col min="13" max="13" width="1.83203125" style="0" customWidth="1"/>
    <col min="14" max="14" width="10.16015625" style="0" bestFit="1" customWidth="1"/>
    <col min="15" max="15" width="1.83203125" style="0" customWidth="1"/>
  </cols>
  <sheetData>
    <row r="1" spans="1:15" ht="11.25">
      <c r="A1" s="90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2"/>
    </row>
    <row r="2" spans="1:15" ht="11.25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2"/>
    </row>
    <row r="3" spans="1:15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3"/>
    </row>
    <row r="4" spans="1:15" ht="11.25">
      <c r="A4" s="24"/>
      <c r="B4" s="23"/>
      <c r="C4" s="91" t="s">
        <v>23</v>
      </c>
      <c r="D4" s="92"/>
      <c r="E4" s="92"/>
      <c r="F4" s="92"/>
      <c r="G4" s="92"/>
      <c r="H4" s="92"/>
      <c r="I4" s="23"/>
      <c r="J4" s="91" t="s">
        <v>24</v>
      </c>
      <c r="K4" s="91"/>
      <c r="L4" s="91"/>
      <c r="M4" s="91"/>
      <c r="N4" s="91"/>
      <c r="O4" s="25"/>
    </row>
    <row r="5" spans="1:15" ht="11.25">
      <c r="A5" s="26"/>
      <c r="B5" s="22"/>
      <c r="C5" s="21" t="s">
        <v>25</v>
      </c>
      <c r="D5" s="22"/>
      <c r="E5" s="21" t="s">
        <v>2</v>
      </c>
      <c r="F5" s="26"/>
      <c r="G5" s="21"/>
      <c r="H5" s="22"/>
      <c r="I5" s="22"/>
      <c r="J5" s="21" t="s">
        <v>25</v>
      </c>
      <c r="K5" s="22"/>
      <c r="L5" s="21" t="s">
        <v>2</v>
      </c>
      <c r="M5" s="26"/>
      <c r="N5" s="21"/>
      <c r="O5" s="22"/>
    </row>
    <row r="6" spans="1:15" ht="11.25">
      <c r="A6" s="26"/>
      <c r="B6" s="22"/>
      <c r="C6" s="21" t="s">
        <v>26</v>
      </c>
      <c r="D6" s="22"/>
      <c r="E6" s="27" t="s">
        <v>27</v>
      </c>
      <c r="F6" s="26"/>
      <c r="G6" s="21" t="s">
        <v>3</v>
      </c>
      <c r="H6" s="22"/>
      <c r="I6" s="22"/>
      <c r="J6" s="21" t="s">
        <v>26</v>
      </c>
      <c r="K6" s="22"/>
      <c r="L6" s="27" t="s">
        <v>27</v>
      </c>
      <c r="M6" s="26"/>
      <c r="N6" s="21" t="s">
        <v>3</v>
      </c>
      <c r="O6" s="22"/>
    </row>
    <row r="7" spans="1:15" ht="11.25">
      <c r="A7" s="28" t="s">
        <v>28</v>
      </c>
      <c r="B7" s="29"/>
      <c r="C7" s="28" t="s">
        <v>29</v>
      </c>
      <c r="D7" s="29"/>
      <c r="E7" s="28" t="s">
        <v>30</v>
      </c>
      <c r="F7" s="30"/>
      <c r="G7" s="31" t="s">
        <v>31</v>
      </c>
      <c r="H7" s="29"/>
      <c r="I7" s="29"/>
      <c r="J7" s="28" t="s">
        <v>29</v>
      </c>
      <c r="K7" s="29"/>
      <c r="L7" s="28" t="s">
        <v>30</v>
      </c>
      <c r="M7" s="30"/>
      <c r="N7" s="31" t="s">
        <v>31</v>
      </c>
      <c r="O7" s="23"/>
    </row>
    <row r="8" spans="1:15" ht="11.25">
      <c r="A8" s="24" t="s">
        <v>32</v>
      </c>
      <c r="B8" s="23"/>
      <c r="C8" s="22">
        <v>4</v>
      </c>
      <c r="D8" s="22"/>
      <c r="E8" s="32">
        <v>1680</v>
      </c>
      <c r="F8" s="22"/>
      <c r="G8" s="33">
        <v>10300</v>
      </c>
      <c r="H8" s="22"/>
      <c r="I8" s="24"/>
      <c r="J8" s="22">
        <v>5</v>
      </c>
      <c r="K8" s="22"/>
      <c r="L8" s="32">
        <v>1940</v>
      </c>
      <c r="M8" s="22"/>
      <c r="N8" s="33">
        <v>12500</v>
      </c>
      <c r="O8" s="22"/>
    </row>
    <row r="9" spans="1:15" ht="11.25">
      <c r="A9" s="34" t="s">
        <v>33</v>
      </c>
      <c r="B9" s="22"/>
      <c r="C9" s="22">
        <v>6</v>
      </c>
      <c r="D9" s="22"/>
      <c r="E9" s="32">
        <v>1980</v>
      </c>
      <c r="F9" s="22"/>
      <c r="G9" s="35">
        <v>14300</v>
      </c>
      <c r="H9" s="22"/>
      <c r="I9" s="36"/>
      <c r="J9" s="22">
        <v>6</v>
      </c>
      <c r="K9" s="22"/>
      <c r="L9" s="32">
        <v>1730</v>
      </c>
      <c r="M9" s="22"/>
      <c r="N9" s="35">
        <v>12400</v>
      </c>
      <c r="O9" s="22"/>
    </row>
    <row r="10" spans="1:15" ht="11.25">
      <c r="A10" s="34" t="s">
        <v>34</v>
      </c>
      <c r="B10" s="22"/>
      <c r="C10" s="37" t="s">
        <v>35</v>
      </c>
      <c r="D10" s="22"/>
      <c r="E10" s="32" t="s">
        <v>35</v>
      </c>
      <c r="F10" s="22"/>
      <c r="G10" s="38" t="s">
        <v>35</v>
      </c>
      <c r="H10" s="22"/>
      <c r="I10" s="23"/>
      <c r="J10" s="39" t="s">
        <v>36</v>
      </c>
      <c r="K10" s="22"/>
      <c r="L10" s="32" t="s">
        <v>15</v>
      </c>
      <c r="M10" s="22"/>
      <c r="N10" s="38" t="s">
        <v>15</v>
      </c>
      <c r="O10" s="22"/>
    </row>
    <row r="11" spans="1:15" ht="11.25">
      <c r="A11" s="34" t="s">
        <v>37</v>
      </c>
      <c r="B11" s="22"/>
      <c r="C11" s="22">
        <v>2</v>
      </c>
      <c r="D11" s="22"/>
      <c r="E11" s="32" t="s">
        <v>15</v>
      </c>
      <c r="F11" s="22"/>
      <c r="G11" s="38" t="s">
        <v>15</v>
      </c>
      <c r="H11" s="22"/>
      <c r="I11" s="26"/>
      <c r="J11" s="22">
        <v>2</v>
      </c>
      <c r="K11" s="22"/>
      <c r="L11" s="32">
        <v>520</v>
      </c>
      <c r="M11" s="22"/>
      <c r="N11" s="35">
        <v>3470</v>
      </c>
      <c r="O11" s="22"/>
    </row>
    <row r="12" spans="1:15" ht="11.25">
      <c r="A12" s="34" t="s">
        <v>38</v>
      </c>
      <c r="B12" s="22"/>
      <c r="C12" s="22">
        <v>1</v>
      </c>
      <c r="D12" s="22"/>
      <c r="E12" s="32" t="s">
        <v>15</v>
      </c>
      <c r="F12" s="22"/>
      <c r="G12" s="38" t="s">
        <v>15</v>
      </c>
      <c r="H12" s="22"/>
      <c r="I12" s="36"/>
      <c r="J12" s="37">
        <v>1</v>
      </c>
      <c r="K12" s="22"/>
      <c r="L12" s="32">
        <v>25</v>
      </c>
      <c r="M12" s="22"/>
      <c r="N12" s="38">
        <v>168</v>
      </c>
      <c r="O12" s="22"/>
    </row>
    <row r="13" spans="1:15" ht="11.25">
      <c r="A13" s="34" t="s">
        <v>39</v>
      </c>
      <c r="B13" s="23"/>
      <c r="C13" s="29">
        <v>2</v>
      </c>
      <c r="D13" s="29"/>
      <c r="E13" s="40" t="s">
        <v>15</v>
      </c>
      <c r="F13" s="41"/>
      <c r="G13" s="40" t="s">
        <v>15</v>
      </c>
      <c r="H13" s="41"/>
      <c r="I13" s="41"/>
      <c r="J13" s="29">
        <v>2</v>
      </c>
      <c r="K13" s="29"/>
      <c r="L13" s="40" t="s">
        <v>15</v>
      </c>
      <c r="M13" s="29"/>
      <c r="N13" s="40" t="s">
        <v>15</v>
      </c>
      <c r="O13" s="23"/>
    </row>
    <row r="14" spans="1:15" ht="11.25">
      <c r="A14" s="42" t="s">
        <v>40</v>
      </c>
      <c r="B14" s="29"/>
      <c r="C14" s="43" t="s">
        <v>8</v>
      </c>
      <c r="D14" s="43"/>
      <c r="E14" s="40">
        <v>4370</v>
      </c>
      <c r="F14" s="41"/>
      <c r="G14" s="40">
        <v>29500</v>
      </c>
      <c r="H14" s="41"/>
      <c r="I14" s="41"/>
      <c r="J14" s="43" t="s">
        <v>8</v>
      </c>
      <c r="K14" s="44"/>
      <c r="L14" s="45">
        <v>4490</v>
      </c>
      <c r="M14" s="44"/>
      <c r="N14" s="45">
        <v>30700</v>
      </c>
      <c r="O14" s="23"/>
    </row>
    <row r="15" spans="1:15" ht="11.25">
      <c r="A15" s="86" t="s">
        <v>41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24"/>
    </row>
    <row r="16" spans="1:15" ht="11.25">
      <c r="A16" s="87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36"/>
    </row>
    <row r="17" spans="1:15" ht="11.25">
      <c r="A17" s="88" t="s">
        <v>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46"/>
    </row>
  </sheetData>
  <mergeCells count="8">
    <mergeCell ref="A15:N15"/>
    <mergeCell ref="A16:N16"/>
    <mergeCell ref="A17:N17"/>
    <mergeCell ref="A1:N1"/>
    <mergeCell ref="A2:N2"/>
    <mergeCell ref="C4:H4"/>
    <mergeCell ref="J4:N4"/>
    <mergeCell ref="A3:N3"/>
  </mergeCells>
  <printOptions/>
  <pageMargins left="0.5" right="0.5" top="0.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E1"/>
    </sheetView>
  </sheetViews>
  <sheetFormatPr defaultColWidth="9.33203125" defaultRowHeight="11.25"/>
  <cols>
    <col min="1" max="1" width="61.16015625" style="0" customWidth="1"/>
    <col min="2" max="2" width="5.83203125" style="0" customWidth="1"/>
    <col min="3" max="3" width="10.66015625" style="0" bestFit="1" customWidth="1"/>
    <col min="4" max="4" width="1.83203125" style="0" customWidth="1"/>
    <col min="5" max="5" width="10.16015625" style="0" bestFit="1" customWidth="1"/>
    <col min="6" max="6" width="1.83203125" style="0" customWidth="1"/>
  </cols>
  <sheetData>
    <row r="1" spans="1:6" ht="11.25">
      <c r="A1" s="90" t="s">
        <v>44</v>
      </c>
      <c r="B1" s="90"/>
      <c r="C1" s="90"/>
      <c r="D1" s="90"/>
      <c r="E1" s="90"/>
      <c r="F1" s="22"/>
    </row>
    <row r="2" spans="1:6" ht="11.25">
      <c r="A2" s="90" t="s">
        <v>97</v>
      </c>
      <c r="B2" s="90"/>
      <c r="C2" s="90"/>
      <c r="D2" s="90"/>
      <c r="E2" s="90"/>
      <c r="F2" s="22"/>
    </row>
    <row r="3" spans="1:6" ht="11.25">
      <c r="A3" s="90"/>
      <c r="B3" s="90"/>
      <c r="C3" s="90"/>
      <c r="D3" s="90"/>
      <c r="E3" s="90"/>
      <c r="F3" s="21"/>
    </row>
    <row r="4" spans="1:6" ht="11.25">
      <c r="A4" s="94" t="s">
        <v>45</v>
      </c>
      <c r="B4" s="95"/>
      <c r="C4" s="95"/>
      <c r="D4" s="95"/>
      <c r="E4" s="95"/>
      <c r="F4" s="21"/>
    </row>
    <row r="5" spans="1:6" ht="11.25">
      <c r="A5" s="96"/>
      <c r="B5" s="96"/>
      <c r="C5" s="96"/>
      <c r="D5" s="96"/>
      <c r="E5" s="96"/>
      <c r="F5" s="23"/>
    </row>
    <row r="6" spans="1:6" ht="11.25">
      <c r="A6" s="28" t="s">
        <v>46</v>
      </c>
      <c r="B6" s="29"/>
      <c r="C6" s="28" t="s">
        <v>2</v>
      </c>
      <c r="D6" s="29"/>
      <c r="E6" s="28" t="s">
        <v>3</v>
      </c>
      <c r="F6" s="23"/>
    </row>
    <row r="7" spans="1:6" ht="11.25">
      <c r="A7" s="24" t="s">
        <v>47</v>
      </c>
      <c r="B7" s="23"/>
      <c r="C7" s="23"/>
      <c r="D7" s="23"/>
      <c r="E7" s="23"/>
      <c r="F7" s="23"/>
    </row>
    <row r="8" spans="1:6" ht="11.25">
      <c r="A8" s="47" t="s">
        <v>48</v>
      </c>
      <c r="B8" s="22"/>
      <c r="C8" s="22"/>
      <c r="D8" s="22"/>
      <c r="E8" s="22"/>
      <c r="F8" s="22"/>
    </row>
    <row r="9" spans="1:6" ht="11.25">
      <c r="A9" s="48" t="s">
        <v>49</v>
      </c>
      <c r="B9" s="22"/>
      <c r="C9" s="38">
        <v>45</v>
      </c>
      <c r="D9" s="38"/>
      <c r="E9" s="35">
        <v>382</v>
      </c>
      <c r="F9" s="38"/>
    </row>
    <row r="10" spans="1:6" ht="11.25">
      <c r="A10" s="48" t="s">
        <v>50</v>
      </c>
      <c r="B10" s="22"/>
      <c r="C10" s="49" t="s">
        <v>15</v>
      </c>
      <c r="D10" s="49"/>
      <c r="E10" s="49" t="s">
        <v>15</v>
      </c>
      <c r="F10" s="49"/>
    </row>
    <row r="11" spans="1:6" ht="11.25">
      <c r="A11" s="48" t="s">
        <v>51</v>
      </c>
      <c r="B11" s="22"/>
      <c r="C11" s="43">
        <v>29</v>
      </c>
      <c r="D11" s="43"/>
      <c r="E11" s="43">
        <v>302</v>
      </c>
      <c r="F11" s="49"/>
    </row>
    <row r="12" spans="1:6" ht="11.25">
      <c r="A12" s="50" t="s">
        <v>40</v>
      </c>
      <c r="B12" s="22"/>
      <c r="C12" s="51">
        <v>74</v>
      </c>
      <c r="D12" s="51"/>
      <c r="E12" s="52">
        <v>684</v>
      </c>
      <c r="F12" s="49"/>
    </row>
    <row r="13" spans="1:6" ht="11.25">
      <c r="A13" s="47" t="s">
        <v>52</v>
      </c>
      <c r="B13" s="22"/>
      <c r="C13" s="38"/>
      <c r="D13" s="38"/>
      <c r="E13" s="38"/>
      <c r="F13" s="38"/>
    </row>
    <row r="14" spans="1:6" ht="11.25">
      <c r="A14" s="48" t="s">
        <v>53</v>
      </c>
      <c r="B14" s="22"/>
      <c r="C14" s="37">
        <v>163</v>
      </c>
      <c r="D14" s="38"/>
      <c r="E14" s="53">
        <v>962</v>
      </c>
      <c r="F14" s="38"/>
    </row>
    <row r="15" spans="1:6" ht="11.25">
      <c r="A15" s="48" t="s">
        <v>54</v>
      </c>
      <c r="B15" s="22"/>
      <c r="C15" s="39" t="s">
        <v>55</v>
      </c>
      <c r="D15" s="54"/>
      <c r="E15" s="55" t="s">
        <v>55</v>
      </c>
      <c r="F15" s="38"/>
    </row>
    <row r="16" spans="1:6" ht="11.25">
      <c r="A16" s="48" t="s">
        <v>56</v>
      </c>
      <c r="B16" s="22"/>
      <c r="C16" s="56" t="s">
        <v>55</v>
      </c>
      <c r="D16" s="57"/>
      <c r="E16" s="56" t="s">
        <v>55</v>
      </c>
      <c r="F16" s="49"/>
    </row>
    <row r="17" spans="1:6" ht="11.25">
      <c r="A17" s="50" t="s">
        <v>40</v>
      </c>
      <c r="B17" s="22"/>
      <c r="C17" s="51">
        <v>344</v>
      </c>
      <c r="D17" s="51"/>
      <c r="E17" s="52">
        <v>2280</v>
      </c>
      <c r="F17" s="49"/>
    </row>
    <row r="18" spans="1:6" ht="11.25">
      <c r="A18" s="47" t="s">
        <v>57</v>
      </c>
      <c r="B18" s="22"/>
      <c r="C18" s="38"/>
      <c r="D18" s="38"/>
      <c r="E18" s="38"/>
      <c r="F18" s="38"/>
    </row>
    <row r="19" spans="1:6" ht="11.25">
      <c r="A19" s="48" t="s">
        <v>58</v>
      </c>
      <c r="B19" s="22"/>
      <c r="C19" s="37">
        <v>54</v>
      </c>
      <c r="D19" s="38"/>
      <c r="E19" s="37">
        <v>355</v>
      </c>
      <c r="F19" s="38"/>
    </row>
    <row r="20" spans="1:6" ht="11.25">
      <c r="A20" s="48" t="s">
        <v>59</v>
      </c>
      <c r="B20" s="22"/>
      <c r="C20" s="39" t="s">
        <v>60</v>
      </c>
      <c r="D20" s="38"/>
      <c r="E20" s="39" t="s">
        <v>60</v>
      </c>
      <c r="F20" s="38"/>
    </row>
    <row r="21" spans="1:6" ht="11.25">
      <c r="A21" s="48" t="s">
        <v>61</v>
      </c>
      <c r="B21" s="22"/>
      <c r="C21" s="38">
        <v>45</v>
      </c>
      <c r="D21" s="38"/>
      <c r="E21" s="38">
        <v>389</v>
      </c>
      <c r="F21" s="38"/>
    </row>
    <row r="22" spans="1:6" ht="11.25">
      <c r="A22" s="50" t="s">
        <v>40</v>
      </c>
      <c r="B22" s="22"/>
      <c r="C22" s="52">
        <f>SUM(C19:C21)</f>
        <v>99</v>
      </c>
      <c r="D22" s="52"/>
      <c r="E22" s="52">
        <f>SUM(E19:E21)</f>
        <v>744</v>
      </c>
      <c r="F22" s="32"/>
    </row>
    <row r="23" spans="1:6" ht="11.25">
      <c r="A23" s="47" t="s">
        <v>62</v>
      </c>
      <c r="B23" s="22"/>
      <c r="C23" s="35"/>
      <c r="D23" s="35"/>
      <c r="E23" s="35"/>
      <c r="F23" s="38"/>
    </row>
    <row r="24" spans="1:6" ht="11.25">
      <c r="A24" s="48" t="s">
        <v>63</v>
      </c>
      <c r="B24" s="22"/>
      <c r="C24" s="55" t="s">
        <v>64</v>
      </c>
      <c r="D24" s="58"/>
      <c r="E24" s="55" t="s">
        <v>64</v>
      </c>
      <c r="F24" s="38"/>
    </row>
    <row r="25" spans="1:6" ht="11.25">
      <c r="A25" s="48" t="s">
        <v>65</v>
      </c>
      <c r="B25" s="22"/>
      <c r="C25" s="59">
        <v>1890</v>
      </c>
      <c r="D25" s="59"/>
      <c r="E25" s="59">
        <v>13400</v>
      </c>
      <c r="F25" s="49"/>
    </row>
    <row r="26" spans="1:6" ht="11.25">
      <c r="A26" s="34" t="s">
        <v>66</v>
      </c>
      <c r="B26" s="22"/>
      <c r="C26" s="38"/>
      <c r="D26" s="38"/>
      <c r="E26" s="38"/>
      <c r="F26" s="38"/>
    </row>
    <row r="27" spans="1:6" ht="11.25">
      <c r="A27" s="47" t="s">
        <v>67</v>
      </c>
      <c r="B27" s="22"/>
      <c r="C27" s="39" t="s">
        <v>55</v>
      </c>
      <c r="D27" s="54"/>
      <c r="E27" s="39" t="s">
        <v>55</v>
      </c>
      <c r="F27" s="38"/>
    </row>
    <row r="28" spans="1:6" ht="11.25">
      <c r="A28" s="47" t="s">
        <v>68</v>
      </c>
      <c r="B28" s="22"/>
      <c r="C28" s="39" t="s">
        <v>55</v>
      </c>
      <c r="D28" s="54"/>
      <c r="E28" s="39" t="s">
        <v>55</v>
      </c>
      <c r="F28" s="38"/>
    </row>
    <row r="29" spans="1:6" ht="11.25">
      <c r="A29" s="48" t="s">
        <v>40</v>
      </c>
      <c r="B29" s="22"/>
      <c r="C29" s="52">
        <v>804</v>
      </c>
      <c r="D29" s="52"/>
      <c r="E29" s="52">
        <v>4600</v>
      </c>
      <c r="F29" s="32"/>
    </row>
    <row r="30" spans="1:6" ht="12" customHeight="1">
      <c r="A30" s="34" t="s">
        <v>69</v>
      </c>
      <c r="B30" s="22"/>
      <c r="C30" s="38"/>
      <c r="D30" s="38"/>
      <c r="E30" s="38"/>
      <c r="F30" s="38"/>
    </row>
    <row r="31" spans="1:6" ht="11.25">
      <c r="A31" s="47" t="s">
        <v>70</v>
      </c>
      <c r="B31" s="22"/>
      <c r="C31" s="32">
        <v>181</v>
      </c>
      <c r="D31" s="49"/>
      <c r="E31" s="32">
        <v>1220</v>
      </c>
      <c r="F31" s="49"/>
    </row>
    <row r="32" spans="1:6" ht="11.25">
      <c r="A32" s="47" t="s">
        <v>71</v>
      </c>
      <c r="B32" s="22"/>
      <c r="C32" s="40">
        <v>1100</v>
      </c>
      <c r="D32" s="40"/>
      <c r="E32" s="40">
        <v>7800</v>
      </c>
      <c r="F32" s="32"/>
    </row>
    <row r="33" spans="1:6" ht="11.25">
      <c r="A33" s="60" t="s">
        <v>40</v>
      </c>
      <c r="B33" s="23"/>
      <c r="C33" s="52">
        <v>1280</v>
      </c>
      <c r="D33" s="51"/>
      <c r="E33" s="52">
        <v>9030</v>
      </c>
      <c r="F33" s="49"/>
    </row>
    <row r="34" spans="1:6" ht="11.25">
      <c r="A34" s="60" t="s">
        <v>72</v>
      </c>
      <c r="B34" s="29"/>
      <c r="C34" s="40">
        <v>4490</v>
      </c>
      <c r="D34" s="43"/>
      <c r="E34" s="40">
        <v>30700</v>
      </c>
      <c r="F34" s="49"/>
    </row>
    <row r="35" spans="1:6" ht="11.25">
      <c r="A35" s="86" t="s">
        <v>73</v>
      </c>
      <c r="B35" s="86"/>
      <c r="C35" s="86"/>
      <c r="D35" s="86"/>
      <c r="E35" s="86"/>
      <c r="F35" s="24"/>
    </row>
    <row r="36" spans="1:6" ht="11.25">
      <c r="A36" s="87" t="s">
        <v>42</v>
      </c>
      <c r="B36" s="87"/>
      <c r="C36" s="87"/>
      <c r="D36" s="87"/>
      <c r="E36" s="87"/>
      <c r="F36" s="36"/>
    </row>
    <row r="37" spans="1:6" ht="11.25">
      <c r="A37" s="87" t="s">
        <v>74</v>
      </c>
      <c r="B37" s="87"/>
      <c r="C37" s="87"/>
      <c r="D37" s="87"/>
      <c r="E37" s="87"/>
      <c r="F37" s="36"/>
    </row>
    <row r="38" spans="1:6" ht="11.25">
      <c r="A38" s="87" t="s">
        <v>75</v>
      </c>
      <c r="B38" s="87"/>
      <c r="C38" s="87"/>
      <c r="D38" s="87"/>
      <c r="E38" s="87"/>
      <c r="F38" s="36"/>
    </row>
    <row r="39" spans="1:6" ht="11.25">
      <c r="A39" s="87" t="s">
        <v>76</v>
      </c>
      <c r="B39" s="87"/>
      <c r="C39" s="87"/>
      <c r="D39" s="87"/>
      <c r="E39" s="87"/>
      <c r="F39" s="36"/>
    </row>
    <row r="40" spans="1:6" ht="11.25">
      <c r="A40" s="87" t="s">
        <v>77</v>
      </c>
      <c r="B40" s="87"/>
      <c r="C40" s="87"/>
      <c r="D40" s="87"/>
      <c r="E40" s="87"/>
      <c r="F40" s="36"/>
    </row>
    <row r="41" spans="1:6" ht="11.25">
      <c r="A41" s="87" t="s">
        <v>78</v>
      </c>
      <c r="B41" s="87"/>
      <c r="C41" s="87"/>
      <c r="D41" s="87"/>
      <c r="E41" s="87"/>
      <c r="F41" s="36"/>
    </row>
  </sheetData>
  <mergeCells count="12">
    <mergeCell ref="A37:E37"/>
    <mergeCell ref="A1:E1"/>
    <mergeCell ref="A2:E2"/>
    <mergeCell ref="A4:E4"/>
    <mergeCell ref="A3:E3"/>
    <mergeCell ref="A5:E5"/>
    <mergeCell ref="A35:E35"/>
    <mergeCell ref="A36:E36"/>
    <mergeCell ref="A38:E38"/>
    <mergeCell ref="A39:E39"/>
    <mergeCell ref="A40:E40"/>
    <mergeCell ref="A41:E41"/>
  </mergeCells>
  <printOptions/>
  <pageMargins left="0.5" right="0.5" top="0.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6" sqref="A6"/>
    </sheetView>
  </sheetViews>
  <sheetFormatPr defaultColWidth="9.33203125" defaultRowHeight="11.25"/>
  <cols>
    <col min="1" max="1" width="55.83203125" style="0" customWidth="1"/>
    <col min="2" max="2" width="2.83203125" style="0" customWidth="1"/>
    <col min="3" max="3" width="10.16015625" style="0" customWidth="1"/>
    <col min="4" max="4" width="2.83203125" style="0" customWidth="1"/>
    <col min="5" max="5" width="10.16015625" style="0" customWidth="1"/>
    <col min="6" max="6" width="2.83203125" style="0" customWidth="1"/>
    <col min="7" max="7" width="6.5" style="0" customWidth="1"/>
    <col min="8" max="8" width="2.83203125" style="0" customWidth="1"/>
  </cols>
  <sheetData>
    <row r="1" spans="1:8" ht="11.25">
      <c r="A1" s="99" t="s">
        <v>79</v>
      </c>
      <c r="B1" s="99"/>
      <c r="C1" s="99"/>
      <c r="D1" s="99"/>
      <c r="E1" s="99"/>
      <c r="F1" s="99"/>
      <c r="G1" s="99"/>
      <c r="H1" s="61"/>
    </row>
    <row r="2" spans="1:8" ht="11.25">
      <c r="A2" s="99" t="s">
        <v>98</v>
      </c>
      <c r="B2" s="99"/>
      <c r="C2" s="99"/>
      <c r="D2" s="99"/>
      <c r="E2" s="99"/>
      <c r="F2" s="99"/>
      <c r="G2" s="99"/>
      <c r="H2" s="61"/>
    </row>
    <row r="3" spans="1:8" ht="11.25">
      <c r="A3" s="99" t="s">
        <v>80</v>
      </c>
      <c r="B3" s="99"/>
      <c r="C3" s="99"/>
      <c r="D3" s="99"/>
      <c r="E3" s="99"/>
      <c r="F3" s="99"/>
      <c r="G3" s="99"/>
      <c r="H3" s="61"/>
    </row>
    <row r="4" spans="1:8" ht="11.25">
      <c r="A4" s="100"/>
      <c r="B4" s="100"/>
      <c r="C4" s="100"/>
      <c r="D4" s="100"/>
      <c r="E4" s="100"/>
      <c r="F4" s="100"/>
      <c r="G4" s="100"/>
      <c r="H4" s="61"/>
    </row>
    <row r="5" spans="1:8" ht="11.25">
      <c r="A5" s="63"/>
      <c r="B5" s="64"/>
      <c r="C5" s="63" t="s">
        <v>2</v>
      </c>
      <c r="D5" s="63"/>
      <c r="E5" s="63"/>
      <c r="F5" s="63"/>
      <c r="G5" s="63"/>
      <c r="H5" s="61"/>
    </row>
    <row r="6" spans="1:8" ht="11.25">
      <c r="A6" s="65"/>
      <c r="B6" s="65"/>
      <c r="C6" s="66" t="s">
        <v>27</v>
      </c>
      <c r="D6" s="66"/>
      <c r="E6" s="66" t="s">
        <v>81</v>
      </c>
      <c r="F6" s="66"/>
      <c r="G6" s="66" t="s">
        <v>82</v>
      </c>
      <c r="H6" s="61"/>
    </row>
    <row r="7" spans="1:8" ht="11.25">
      <c r="A7" s="62" t="s">
        <v>46</v>
      </c>
      <c r="B7" s="67"/>
      <c r="C7" s="62" t="s">
        <v>30</v>
      </c>
      <c r="D7" s="62"/>
      <c r="E7" s="62" t="s">
        <v>31</v>
      </c>
      <c r="F7" s="62"/>
      <c r="G7" s="62" t="s">
        <v>83</v>
      </c>
      <c r="H7" s="61"/>
    </row>
    <row r="8" spans="1:8" ht="11.25">
      <c r="A8" s="68" t="s">
        <v>84</v>
      </c>
      <c r="B8" s="61"/>
      <c r="C8" s="69">
        <v>873</v>
      </c>
      <c r="D8" s="69"/>
      <c r="E8" s="70">
        <v>4930</v>
      </c>
      <c r="F8" s="61"/>
      <c r="G8" s="71">
        <v>5.64</v>
      </c>
      <c r="H8" s="61"/>
    </row>
    <row r="9" spans="1:8" ht="11.25">
      <c r="A9" s="68" t="s">
        <v>85</v>
      </c>
      <c r="B9" s="61"/>
      <c r="C9" s="69">
        <v>104</v>
      </c>
      <c r="D9" s="69"/>
      <c r="E9" s="69">
        <v>671</v>
      </c>
      <c r="F9" s="61"/>
      <c r="G9" s="72">
        <v>6.45</v>
      </c>
      <c r="H9" s="61"/>
    </row>
    <row r="10" spans="1:8" ht="11.25">
      <c r="A10" s="68" t="s">
        <v>86</v>
      </c>
      <c r="B10" s="61"/>
      <c r="C10" s="69">
        <v>1080</v>
      </c>
      <c r="D10" s="69"/>
      <c r="E10" s="69">
        <v>7020</v>
      </c>
      <c r="F10" s="61"/>
      <c r="G10" s="72">
        <v>6.53</v>
      </c>
      <c r="H10" s="61"/>
    </row>
    <row r="11" spans="1:8" ht="11.25">
      <c r="A11" s="68" t="s">
        <v>87</v>
      </c>
      <c r="B11" s="61"/>
      <c r="C11" s="69">
        <v>2330</v>
      </c>
      <c r="D11" s="69"/>
      <c r="E11" s="69">
        <v>12800</v>
      </c>
      <c r="F11" s="61"/>
      <c r="G11" s="72">
        <v>5.47</v>
      </c>
      <c r="H11" s="61"/>
    </row>
    <row r="12" spans="1:8" ht="11.25">
      <c r="A12" s="68" t="s">
        <v>88</v>
      </c>
      <c r="B12" s="61"/>
      <c r="C12" s="69">
        <v>136</v>
      </c>
      <c r="D12" s="69"/>
      <c r="E12" s="69">
        <v>501</v>
      </c>
      <c r="F12" s="61"/>
      <c r="G12" s="72">
        <v>3.69</v>
      </c>
      <c r="H12" s="61"/>
    </row>
    <row r="13" spans="1:8" ht="11.25">
      <c r="A13" s="68" t="s">
        <v>89</v>
      </c>
      <c r="B13" s="61"/>
      <c r="C13" s="69">
        <v>1000</v>
      </c>
      <c r="D13" s="69"/>
      <c r="E13" s="69">
        <v>3800</v>
      </c>
      <c r="F13" s="61"/>
      <c r="G13" s="72">
        <v>3.8</v>
      </c>
      <c r="H13" s="61"/>
    </row>
    <row r="14" spans="1:8" ht="11.25">
      <c r="A14" s="68" t="s">
        <v>90</v>
      </c>
      <c r="B14" s="61"/>
      <c r="C14" s="69">
        <v>474</v>
      </c>
      <c r="D14" s="69"/>
      <c r="E14" s="69">
        <v>2570</v>
      </c>
      <c r="F14" s="61"/>
      <c r="G14" s="72">
        <v>5.41</v>
      </c>
      <c r="H14" s="61"/>
    </row>
    <row r="15" spans="1:8" ht="11.25">
      <c r="A15" s="68" t="s">
        <v>91</v>
      </c>
      <c r="B15" s="61"/>
      <c r="C15" s="69">
        <v>14</v>
      </c>
      <c r="D15" s="69"/>
      <c r="E15" s="69">
        <v>135</v>
      </c>
      <c r="F15" s="61"/>
      <c r="G15" s="72">
        <v>9.55</v>
      </c>
      <c r="H15" s="61"/>
    </row>
    <row r="16" spans="1:8" ht="12" customHeight="1">
      <c r="A16" s="68" t="s">
        <v>92</v>
      </c>
      <c r="B16" s="61"/>
      <c r="C16" s="69"/>
      <c r="D16" s="69"/>
      <c r="E16" s="69"/>
      <c r="F16" s="61"/>
      <c r="G16" s="72"/>
      <c r="H16" s="61"/>
    </row>
    <row r="17" spans="1:8" ht="11.25">
      <c r="A17" s="73" t="s">
        <v>70</v>
      </c>
      <c r="B17" s="61"/>
      <c r="C17" s="69">
        <v>760</v>
      </c>
      <c r="D17" s="69"/>
      <c r="E17" s="69">
        <v>3680</v>
      </c>
      <c r="F17" s="61"/>
      <c r="G17" s="72">
        <v>4.85</v>
      </c>
      <c r="H17" s="61"/>
    </row>
    <row r="18" spans="1:8" ht="11.25">
      <c r="A18" s="73" t="s">
        <v>71</v>
      </c>
      <c r="B18" s="61"/>
      <c r="C18" s="69">
        <v>4370</v>
      </c>
      <c r="D18" s="69"/>
      <c r="E18" s="69">
        <v>21400</v>
      </c>
      <c r="F18" s="61"/>
      <c r="G18" s="72">
        <v>4.89</v>
      </c>
      <c r="H18" s="61"/>
    </row>
    <row r="19" spans="1:8" ht="11.25">
      <c r="A19" s="74" t="s">
        <v>93</v>
      </c>
      <c r="B19" s="67"/>
      <c r="C19" s="75">
        <v>11100</v>
      </c>
      <c r="D19" s="75"/>
      <c r="E19" s="75">
        <v>57400</v>
      </c>
      <c r="F19" s="76"/>
      <c r="G19" s="77">
        <v>5.16</v>
      </c>
      <c r="H19" s="61"/>
    </row>
    <row r="20" spans="1:8" ht="11.25">
      <c r="A20" s="97" t="s">
        <v>42</v>
      </c>
      <c r="B20" s="97"/>
      <c r="C20" s="97"/>
      <c r="D20" s="97"/>
      <c r="E20" s="97"/>
      <c r="F20" s="97"/>
      <c r="G20" s="97"/>
      <c r="H20" s="61"/>
    </row>
    <row r="21" spans="1:8" ht="11.25">
      <c r="A21" s="98" t="s">
        <v>94</v>
      </c>
      <c r="B21" s="98"/>
      <c r="C21" s="98"/>
      <c r="D21" s="98"/>
      <c r="E21" s="98"/>
      <c r="F21" s="98"/>
      <c r="G21" s="98"/>
      <c r="H21" s="61"/>
    </row>
    <row r="22" spans="1:8" ht="11.25">
      <c r="A22" s="98" t="s">
        <v>95</v>
      </c>
      <c r="B22" s="98"/>
      <c r="C22" s="98"/>
      <c r="D22" s="98"/>
      <c r="E22" s="98"/>
      <c r="F22" s="98"/>
      <c r="G22" s="98"/>
      <c r="H22" s="61"/>
    </row>
  </sheetData>
  <mergeCells count="7">
    <mergeCell ref="A20:G20"/>
    <mergeCell ref="A21:G21"/>
    <mergeCell ref="A22:G22"/>
    <mergeCell ref="A1:G1"/>
    <mergeCell ref="A2:G2"/>
    <mergeCell ref="A3:G3"/>
    <mergeCell ref="A4:G4"/>
  </mergeCells>
  <printOptions/>
  <pageMargins left="0.5" right="0.5" top="0.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U.S. Geological Survey</cp:lastModifiedBy>
  <cp:lastPrinted>2006-01-17T16:39:24Z</cp:lastPrinted>
  <dcterms:created xsi:type="dcterms:W3CDTF">2003-07-24T02:28:20Z</dcterms:created>
  <dcterms:modified xsi:type="dcterms:W3CDTF">2007-07-03T14:11:24Z</dcterms:modified>
  <cp:category/>
  <cp:version/>
  <cp:contentType/>
  <cp:contentStatus/>
</cp:coreProperties>
</file>