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23" sheetId="1" r:id="rId1"/>
  </sheets>
  <definedNames>
    <definedName name="_xlnm.Print_Area" localSheetId="0">'Fig23'!$A$1:$L$38</definedName>
  </definedNames>
  <calcPr fullCalcOnLoad="1"/>
</workbook>
</file>

<file path=xl/sharedStrings.xml><?xml version="1.0" encoding="utf-8"?>
<sst xmlns="http://schemas.openxmlformats.org/spreadsheetml/2006/main" count="10" uniqueCount="10">
  <si>
    <t>Short-Term Energy Outlook, January 2009</t>
  </si>
  <si>
    <t>MONTH</t>
  </si>
  <si>
    <t>Normal</t>
  </si>
  <si>
    <t>APR</t>
  </si>
  <si>
    <t>MAY</t>
  </si>
  <si>
    <t>JUN</t>
  </si>
  <si>
    <t>JUL</t>
  </si>
  <si>
    <t>AUG</t>
  </si>
  <si>
    <t>SEP</t>
  </si>
  <si>
    <t>Total Summer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</si>
</sst>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9.75"/>
      <name val="Arial"/>
      <family val="2"/>
    </font>
    <font>
      <b/>
      <sz val="11.7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Summer Cooling Degree-Days 
(Population-weighted)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4125"/>
          <c:w val="0.931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Fig23!$B$32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Fig23!$B$33:$B$38</c:f>
              <c:numCache/>
            </c:numRef>
          </c:val>
        </c:ser>
        <c:ser>
          <c:idx val="1"/>
          <c:order val="1"/>
          <c:tx>
            <c:strRef>
              <c:f>Fig23!$C$32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Fig23!$C$33:$C$38</c:f>
              <c:numCache/>
            </c:numRef>
          </c:val>
        </c:ser>
        <c:ser>
          <c:idx val="2"/>
          <c:order val="2"/>
          <c:tx>
            <c:strRef>
              <c:f>Fig23!$D$32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Fig23!$D$33:$D$38</c:f>
              <c:numCache/>
            </c:numRef>
          </c:val>
        </c:ser>
        <c:ser>
          <c:idx val="3"/>
          <c:order val="3"/>
          <c:tx>
            <c:strRef>
              <c:f>Fig23!$E$32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Fig23!$E$33:$E$38</c:f>
              <c:numCache/>
            </c:numRef>
          </c:val>
        </c:ser>
        <c:ser>
          <c:idx val="4"/>
          <c:order val="4"/>
          <c:tx>
            <c:strRef>
              <c:f>Fig23!$F$32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Fig23!$F$33:$F$38</c:f>
              <c:numCache/>
            </c:numRef>
          </c:val>
        </c:ser>
        <c:ser>
          <c:idx val="5"/>
          <c:order val="5"/>
          <c:tx>
            <c:strRef>
              <c:f>Fig23!$G$32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lt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Fig23!$G$33:$G$38</c:f>
              <c:numCache/>
            </c:numRef>
          </c:val>
        </c:ser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mmm\ 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383056"/>
        <c:crosses val="autoZero"/>
        <c:auto val="1"/>
        <c:lblOffset val="100"/>
        <c:noMultiLvlLbl val="0"/>
      </c:catAx>
      <c:valAx>
        <c:axId val="338305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75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25"/>
          <c:y val="0.26675"/>
          <c:w val="0.114"/>
          <c:h val="0.2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0.9305</cdr:y>
    </cdr:from>
    <cdr:to>
      <cdr:x>0.4235</cdr:x>
      <cdr:y>0.9945</cdr:y>
    </cdr:to>
    <cdr:sp textlink="Fig23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828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8acc4c98-ccbb-4054-ac4f-fb7297518037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0.06875</cdr:x>
      <cdr:y>0.84775</cdr:y>
    </cdr:from>
    <cdr:to>
      <cdr:x>0.80225</cdr:x>
      <cdr:y>0.9305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3552825"/>
          <a:ext cx="4905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National Oceanic and Atmospheric Administration, National Weather Service
              http://www.cpc.ncep.noaa.gov/products/analysis_monitoring/cdus/degree_days/
</a:t>
          </a:r>
        </a:p>
      </cdr:txBody>
    </cdr:sp>
  </cdr:relSizeAnchor>
  <cdr:relSizeAnchor xmlns:cdr="http://schemas.openxmlformats.org/drawingml/2006/chartDrawing">
    <cdr:from>
      <cdr:x>0.8335</cdr:x>
      <cdr:y>0.904</cdr:y>
    </cdr:from>
    <cdr:to>
      <cdr:x>0.98725</cdr:x>
      <cdr:y>0.9835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72125" y="37814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82867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G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28125" style="10" customWidth="1"/>
    <col min="2" max="4" width="9.140625" style="11" customWidth="1"/>
    <col min="5" max="5" width="9.140625" style="12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5" ht="12.75">
      <c r="A31"/>
      <c r="B31"/>
      <c r="C31"/>
      <c r="D31"/>
      <c r="E31"/>
    </row>
    <row r="32" spans="1:7" ht="12.75">
      <c r="A32" s="3" t="s">
        <v>1</v>
      </c>
      <c r="B32" s="3">
        <v>2006</v>
      </c>
      <c r="C32" s="3">
        <v>2007</v>
      </c>
      <c r="D32" s="3">
        <v>2008</v>
      </c>
      <c r="E32" s="3">
        <v>2009</v>
      </c>
      <c r="F32" s="3">
        <v>2010</v>
      </c>
      <c r="G32" s="4" t="s">
        <v>2</v>
      </c>
    </row>
    <row r="33" spans="1:7" ht="12.75">
      <c r="A33" s="5" t="s">
        <v>3</v>
      </c>
      <c r="B33" s="6">
        <v>52.88921858772342</v>
      </c>
      <c r="C33" s="6">
        <v>23.232737889262015</v>
      </c>
      <c r="D33" s="6">
        <v>30.814499222284045</v>
      </c>
      <c r="E33" s="6">
        <v>31</v>
      </c>
      <c r="F33" s="6">
        <v>35.832155978070894</v>
      </c>
      <c r="G33" s="7">
        <v>33</v>
      </c>
    </row>
    <row r="34" spans="1:7" ht="12.75">
      <c r="A34" s="5" t="s">
        <v>4</v>
      </c>
      <c r="B34" s="6">
        <v>108.94644560435816</v>
      </c>
      <c r="C34" s="6">
        <v>119.19689929271455</v>
      </c>
      <c r="D34" s="6">
        <v>90.73073003963393</v>
      </c>
      <c r="E34" s="6">
        <v>98</v>
      </c>
      <c r="F34" s="6">
        <v>105.39713218947058</v>
      </c>
      <c r="G34" s="7">
        <v>104</v>
      </c>
    </row>
    <row r="35" spans="1:7" ht="12.75">
      <c r="A35" s="5" t="s">
        <v>5</v>
      </c>
      <c r="B35" s="6">
        <v>236.49227865025495</v>
      </c>
      <c r="C35" s="6">
        <v>235.9219810721477</v>
      </c>
      <c r="D35" s="6">
        <v>263.3664438498193</v>
      </c>
      <c r="E35" s="6">
        <v>215</v>
      </c>
      <c r="F35" s="6">
        <v>221.6656769580341</v>
      </c>
      <c r="G35" s="7">
        <v>216</v>
      </c>
    </row>
    <row r="36" spans="1:7" ht="12.75">
      <c r="A36" s="5" t="s">
        <v>6</v>
      </c>
      <c r="B36" s="6">
        <v>388.40665715472977</v>
      </c>
      <c r="C36" s="6">
        <v>310.3801018942334</v>
      </c>
      <c r="D36" s="6">
        <v>348</v>
      </c>
      <c r="E36" s="6">
        <v>323</v>
      </c>
      <c r="F36" s="6">
        <v>328.8756743536334</v>
      </c>
      <c r="G36" s="7">
        <v>323</v>
      </c>
    </row>
    <row r="37" spans="1:7" ht="12.75">
      <c r="A37" s="5" t="s">
        <v>7</v>
      </c>
      <c r="B37" s="6">
        <v>337.0568273398828</v>
      </c>
      <c r="C37" s="6">
        <v>365.89511484187096</v>
      </c>
      <c r="D37" s="6">
        <v>281</v>
      </c>
      <c r="E37" s="6">
        <v>293</v>
      </c>
      <c r="F37" s="6">
        <v>297.182741925867</v>
      </c>
      <c r="G37" s="7">
        <v>292</v>
      </c>
    </row>
    <row r="38" spans="1:7" ht="12.75">
      <c r="A38" s="5" t="s">
        <v>8</v>
      </c>
      <c r="B38" s="6">
        <v>137.6510392566638</v>
      </c>
      <c r="C38" s="6">
        <v>190.94139970458974</v>
      </c>
      <c r="D38" s="6">
        <v>170</v>
      </c>
      <c r="E38" s="6">
        <v>157</v>
      </c>
      <c r="F38" s="6">
        <v>162.82632486937922</v>
      </c>
      <c r="G38" s="7">
        <v>160</v>
      </c>
    </row>
    <row r="39" spans="1:7" ht="12.75">
      <c r="A39" s="5" t="s">
        <v>9</v>
      </c>
      <c r="B39" s="8">
        <f aca="true" t="shared" si="0" ref="B39:G39">+SUM(B33:B38)</f>
        <v>1261.4424665936128</v>
      </c>
      <c r="C39" s="8">
        <f t="shared" si="0"/>
        <v>1245.5682346948183</v>
      </c>
      <c r="D39" s="8">
        <f t="shared" si="0"/>
        <v>1183.9116731117374</v>
      </c>
      <c r="E39" s="8">
        <f t="shared" si="0"/>
        <v>1117</v>
      </c>
      <c r="F39" s="8">
        <f t="shared" si="0"/>
        <v>1151.7797062744553</v>
      </c>
      <c r="G39" s="9">
        <f t="shared" si="0"/>
        <v>1128</v>
      </c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2009-01-12T18:00:54Z</dcterms:created>
  <dcterms:modified xsi:type="dcterms:W3CDTF">2009-01-12T18:00:54Z</dcterms:modified>
  <cp:category/>
  <cp:version/>
  <cp:contentType/>
  <cp:contentStatus/>
</cp:coreProperties>
</file>