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8" sheetId="1" r:id="rId1"/>
  </sheets>
  <externalReferences>
    <externalReference r:id="rId4"/>
  </externalReferences>
  <definedNames>
    <definedName name="_xlnm.Print_Area" localSheetId="0">'Fig18'!$A$1:$L$36</definedName>
  </definedNames>
  <calcPr fullCalcOnLoad="1"/>
</workbook>
</file>

<file path=xl/sharedStrings.xml><?xml version="1.0" encoding="utf-8"?>
<sst xmlns="http://schemas.openxmlformats.org/spreadsheetml/2006/main" count="9" uniqueCount="9">
  <si>
    <t>Short-Term Energy Outlook, January 2009</t>
  </si>
  <si>
    <t>Annual Consumption</t>
  </si>
  <si>
    <t>Annual Growth</t>
  </si>
  <si>
    <t>Total Demand</t>
  </si>
  <si>
    <t>Electric Power Sector</t>
  </si>
  <si>
    <t>Retail and General Industry</t>
  </si>
  <si>
    <t>Coke Plants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</si>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</sst>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Coal Consumption Growth
(Percent 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4025"/>
          <c:w val="0.781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Fig18!$C$33</c:f>
              <c:strCache>
                <c:ptCount val="1"/>
                <c:pt idx="0">
                  <c:v>Total Demand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Fig18!$I$33:$K$33</c:f>
              <c:numCache/>
            </c:numRef>
          </c:val>
        </c:ser>
        <c:ser>
          <c:idx val="1"/>
          <c:order val="1"/>
          <c:tx>
            <c:strRef>
              <c:f>Fig18!$C$34</c:f>
              <c:strCache>
                <c:ptCount val="1"/>
                <c:pt idx="0">
                  <c:v>Electric Power Sector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Fig18!$I$34:$K$34</c:f>
              <c:numCache/>
            </c:numRef>
          </c:val>
        </c:ser>
        <c:ser>
          <c:idx val="2"/>
          <c:order val="2"/>
          <c:tx>
            <c:strRef>
              <c:f>Fig18!$C$35</c:f>
              <c:strCache>
                <c:ptCount val="1"/>
                <c:pt idx="0">
                  <c:v>Retail and General Industry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Fig18!$I$35:$K$35</c:f>
              <c:numCache/>
            </c:numRef>
          </c:val>
        </c:ser>
        <c:ser>
          <c:idx val="3"/>
          <c:order val="3"/>
          <c:tx>
            <c:strRef>
              <c:f>Fig18!$C$36</c:f>
              <c:strCache>
                <c:ptCount val="1"/>
                <c:pt idx="0">
                  <c:v>Coke Plants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Fig18!$I$32:$K$32</c:f>
              <c:numCache/>
            </c:numRef>
          </c:cat>
          <c:val>
            <c:numRef>
              <c:f>Fig18!$I$36:$K$36</c:f>
              <c:numCache/>
            </c:numRef>
          </c:val>
        </c:ser>
        <c:axId val="14942704"/>
        <c:axId val="266609"/>
      </c:barChart>
      <c:scatterChart>
        <c:scatterStyle val="lineMarker"/>
        <c:varyColors val="0"/>
        <c:ser>
          <c:idx val="4"/>
          <c:order val="4"/>
          <c:tx>
            <c:strRef>
              <c:f>Fig18!$D$38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Fig18!$C$39:$C$40</c:f>
              <c:numCache/>
            </c:numRef>
          </c:xVal>
          <c:yVal>
            <c:numRef>
              <c:f>Fig18!$D$39:$D$40</c:f>
              <c:numCache/>
            </c:numRef>
          </c:yVal>
          <c:smooth val="0"/>
        </c:ser>
        <c:axId val="14942704"/>
        <c:axId val="266609"/>
      </c:scatte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609"/>
        <c:crosses val="autoZero"/>
        <c:auto val="0"/>
        <c:lblOffset val="100"/>
        <c:noMultiLvlLbl val="0"/>
      </c:catAx>
      <c:valAx>
        <c:axId val="266609"/>
        <c:scaling>
          <c:orientation val="minMax"/>
          <c:max val="0.06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14942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04"/>
          <c:y val="0.805"/>
          <c:w val="0.80225"/>
          <c:h val="0.09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0.17975</cdr:y>
    </cdr:from>
    <cdr:to>
      <cdr:x>0.707</cdr:x>
      <cdr:y>0.2275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752475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</cdr:x>
      <cdr:y>0.92475</cdr:y>
    </cdr:from>
    <cdr:to>
      <cdr:x>0.43425</cdr:x>
      <cdr:y>0.98925</cdr:y>
    </cdr:to>
    <cdr:sp textlink="Fig18!$A$2">
      <cdr:nvSpPr>
        <cdr:cNvPr id="2" name="TextBox 2"/>
        <cdr:cNvSpPr txBox="1">
          <a:spLocks noChangeArrowheads="1"/>
        </cdr:cNvSpPr>
      </cdr:nvSpPr>
      <cdr:spPr>
        <a:xfrm>
          <a:off x="0" y="3867150"/>
          <a:ext cx="2905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33b25d26-966e-4c73-8c85-62e7d2e1e57e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0.8355</cdr:x>
      <cdr:y>0.9055</cdr:y>
    </cdr:from>
    <cdr:to>
      <cdr:x>0.98925</cdr:x>
      <cdr:y>0.985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81650" y="37909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K40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2.75">
      <c r="D31" s="3" t="s">
        <v>1</v>
      </c>
      <c r="E31" s="3"/>
      <c r="F31" s="3"/>
      <c r="G31" s="3"/>
      <c r="I31" s="3" t="s">
        <v>2</v>
      </c>
      <c r="J31" s="3"/>
      <c r="K31" s="3"/>
    </row>
    <row r="32" spans="1:11" ht="12.75">
      <c r="A32" s="4"/>
      <c r="B32" s="5"/>
      <c r="C32" s="4"/>
      <c r="D32" s="4">
        <v>2007</v>
      </c>
      <c r="E32" s="4">
        <v>2008</v>
      </c>
      <c r="F32" s="4">
        <v>2009</v>
      </c>
      <c r="G32" s="4">
        <v>2010</v>
      </c>
      <c r="I32" s="4">
        <v>2008</v>
      </c>
      <c r="J32" s="4">
        <v>2009</v>
      </c>
      <c r="K32" s="4">
        <v>2010</v>
      </c>
    </row>
    <row r="33" spans="1:11" ht="12.75">
      <c r="A33" s="6"/>
      <c r="C33" s="7" t="s">
        <v>3</v>
      </c>
      <c r="D33" s="8">
        <v>1129.2806058674164</v>
      </c>
      <c r="E33" s="8">
        <v>1126.2427260371783</v>
      </c>
      <c r="F33" s="8">
        <v>1111.47019</v>
      </c>
      <c r="G33" s="8">
        <v>1130.9667299999999</v>
      </c>
      <c r="I33" s="9">
        <f aca="true" t="shared" si="0" ref="I33:K36">E33/D33-1</f>
        <v>-0.0026901018351455086</v>
      </c>
      <c r="J33" s="9">
        <f t="shared" si="0"/>
        <v>-0.013116653893212926</v>
      </c>
      <c r="K33" s="9">
        <f t="shared" si="0"/>
        <v>0.017541217187300173</v>
      </c>
    </row>
    <row r="34" spans="1:11" ht="12.75">
      <c r="A34" s="6"/>
      <c r="C34" s="7" t="s">
        <v>4</v>
      </c>
      <c r="D34" s="8">
        <v>1046.4238488674164</v>
      </c>
      <c r="E34" s="8">
        <v>1044.7783820371783</v>
      </c>
      <c r="F34" s="8">
        <v>1037.18125</v>
      </c>
      <c r="G34" s="8">
        <v>1057.33527</v>
      </c>
      <c r="I34" s="9">
        <f t="shared" si="0"/>
        <v>-0.001572466866097355</v>
      </c>
      <c r="J34" s="9">
        <f t="shared" si="0"/>
        <v>-0.007271524916475425</v>
      </c>
      <c r="K34" s="9">
        <f t="shared" si="0"/>
        <v>0.0194315313740967</v>
      </c>
    </row>
    <row r="35" spans="1:11" ht="12.75">
      <c r="A35" s="6"/>
      <c r="C35" s="7" t="s">
        <v>5</v>
      </c>
      <c r="D35" s="8">
        <v>60.141304</v>
      </c>
      <c r="E35" s="8">
        <v>58.73649900000001</v>
      </c>
      <c r="F35" s="8">
        <v>53.42430999999999</v>
      </c>
      <c r="G35" s="8">
        <v>53.81838899999999</v>
      </c>
      <c r="I35" s="9">
        <f t="shared" si="0"/>
        <v>-0.02335840606316064</v>
      </c>
      <c r="J35" s="9">
        <f t="shared" si="0"/>
        <v>-0.09044102202959048</v>
      </c>
      <c r="K35" s="9">
        <f t="shared" si="0"/>
        <v>0.007376398497238368</v>
      </c>
    </row>
    <row r="36" spans="1:11" ht="12.75">
      <c r="A36" s="6"/>
      <c r="C36" s="7" t="s">
        <v>6</v>
      </c>
      <c r="D36" s="8">
        <v>22.715453</v>
      </c>
      <c r="E36" s="8">
        <v>22.727847</v>
      </c>
      <c r="F36" s="8">
        <v>20.864691</v>
      </c>
      <c r="G36" s="8">
        <v>19.813069999999996</v>
      </c>
      <c r="I36" s="9">
        <f t="shared" si="0"/>
        <v>0.0005456197593769474</v>
      </c>
      <c r="J36" s="9">
        <f t="shared" si="0"/>
        <v>-0.08197679261040436</v>
      </c>
      <c r="K36" s="9">
        <f t="shared" si="0"/>
        <v>-0.050401944605841686</v>
      </c>
    </row>
    <row r="38" spans="3:4" ht="12.75">
      <c r="C38" s="10" t="s">
        <v>7</v>
      </c>
      <c r="D38" s="10" t="s">
        <v>8</v>
      </c>
    </row>
    <row r="39" spans="3:4" ht="12.75">
      <c r="C39">
        <v>1.5</v>
      </c>
      <c r="D39">
        <v>-0.1</v>
      </c>
    </row>
    <row r="40" spans="3:4" ht="12.75">
      <c r="C40">
        <v>1.5</v>
      </c>
      <c r="D40">
        <v>0.06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2009-01-12T18:00:51Z</dcterms:created>
  <dcterms:modified xsi:type="dcterms:W3CDTF">2009-01-12T18:00:51Z</dcterms:modified>
  <cp:category/>
  <cp:version/>
  <cp:contentType/>
  <cp:contentStatus/>
</cp:coreProperties>
</file>