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<sst xmlns="http://schemas.openxmlformats.org/spreadsheetml/2006/main" count="169" uniqueCount="119">
  <si>
    <t>The cooperative agreement signed between NRCS and the FPP partner entity is the primary means for holding project managers accountable. With FPP cooperating entities, the state NRCS offices track and evaluate their past performance (total project cost, cost per acre, dollar leveraging, and timeliness of funding obligation). State offices award FPP grants based on entities' past performance.  While NRCS specifically identifies state FPP managers, most managers have other program management responsibilities. Field managers are not specifically identified for FPP. Managers are held accountable through quarterly performance appraisals. The NRCS national office periodically reviews state program efficiencies and provides training where needed. NRCS conduced the last national FPP training in November 2001.</t>
  </si>
  <si>
    <r>
      <t xml:space="preserve">USDA OIG Report: </t>
    </r>
    <r>
      <rPr>
        <sz val="9"/>
        <color indexed="12"/>
        <rFont val="Arial"/>
        <family val="2"/>
      </rPr>
      <t xml:space="preserve">"NRCS's Farmland Protection Program," #10601-5-Te, August 5, 2002. </t>
    </r>
    <r>
      <rPr>
        <b/>
        <sz val="9"/>
        <color indexed="12"/>
        <rFont val="Arial"/>
        <family val="2"/>
      </rPr>
      <t>NRCS response to OIG report:</t>
    </r>
    <r>
      <rPr>
        <sz val="9"/>
        <color indexed="12"/>
        <rFont val="Arial"/>
        <family val="2"/>
      </rPr>
      <t xml:space="preserve"> letter dated July 1, 2002.</t>
    </r>
  </si>
  <si>
    <t xml:space="preserve">NRCS's FPP ranking criteria are developed in consultation with the State Technical Committees. Many of the FPP partners, such as state governments and non-governmental organizations, are participants in the NRCS state technical committees where the state conservation priorities and FPP ranking criteria are developed. In addition, when FPP funds are available, NRCS publishes a Request for Proposals (RFP) in the Federal Register.  This RFP announces the availability of funds and details the procedures and elements needed to submit an FPP funding request. Entities submit proposals to NRCS state conservationists where proposals are evaluated based on the criteria outlined in the RFP and the additional state ranking criteria that are developed in consultation with the state technical committees. </t>
  </si>
  <si>
    <t xml:space="preserve">Since the program’s inception, the number of States participating has increased from 19 to 35 (based on 2002 funding). The increase in the number of participating states can attributed to the authorization of non-governmental organizations as eligible entities through the Agriculture Risk Protection Act of 2000. Expansion can also be attributed to a public outreach campaign conducted by NRCS.  This public outreach campaign has consisted of contacting and spreading the word through not only state and local governments (i.e. conservation districts and RC&amp;Ds, local planning bodies and state agencies), but also through partnerships with the American Farmland Trust, Land Trust Alliance, The Nature Conservancy, and other interested entities that have extensive list serves and public mailings.
</t>
  </si>
  <si>
    <t>FPP collects grantee performance data, including easement status and monitoring results on an annual basis, as outlined in the cooperative agreement.  The process utilized to collect this information is outlined in III.1.  This information is provided to Congress annually.</t>
  </si>
  <si>
    <t>FY 2001 = 34,000 acres (8.3 percent of the long-term target of 1.2 million acres)</t>
  </si>
  <si>
    <t>N/A</t>
  </si>
  <si>
    <t xml:space="preserve">In-depth, quality evaluations of FPP have not been conducted. NRCS has contracted with universities and non-governmental organizations to evaluate FPP, and several reports are due at the end of 2002. In 2001, the General Accounting Office surveyed State Technical Committee members on how USDA could better address environmental concerns.  Overall, members viewed FPP as effective at preventing urban sprawl and moderately effective at achieving environmental objectives.  Specifically, over 65 percent of those interviewed found FPP to be moderately to extremely effective in addressing environmental concerns, such as improving and protecting water quality, protecting native species, improving and protecting wildlife, reducing soil erosion, and preventing urban sprawl.  In the Northeast, where FPP activity is the most prevalent, 57 percent viewed FPP as “very or extremely effective." In a separate survey conducted by the American Farmland Trust, state purchase of development rights program managers found FPP to be very effective.  </t>
  </si>
  <si>
    <t xml:space="preserve">Although there are other state and federal programs that acquire conservation easements on agricultural lands, we did not identify specific analyses that compared FPP with other programs. </t>
  </si>
  <si>
    <t>Because funding in the past for FPP was unpredictable and periodic prior to the 2002 Farm Bill, NRCS did not establish performance goals for FPP prior to FY 2002. Therefore, there are no baseline performance data. NRCS has set a long-term goal of enrolling 1.2 million acres into FPP by the end of FY 2007. These goals are output goals, however, and not outcome in nature (see explanation in Question II.1). Furthermore, performance goals for cost-efficiency and acreage enrollment could have been set prior to Farm Bill reauthorization (for example, the 1996 Farm Bill authorized a total of $35 million for FPP).</t>
  </si>
  <si>
    <t>NRCS acquires program efficiencies by requiring cooperating entities to hold, manage, and enforce easements. This, in addition to relying on entities to “weed out” non-eligible or unsuitable parcels prior to FPP ranking, ensures that NRCS is reducing the federal administrative workload associated with land acquisition. In addition to external efficiencies, NRCS has also made the program more efficient through internal measures.  These measures include requiring the state NRCS offices to submit state FPP plans and compete for FPP funds.   This competition has allowed NRCS to maximize federal dollars expended and acquire the quality farmland. Furthermore, in FY 2001, the agency authorized NRCS State Conservationists to make award decisions based on project ranking criteria. By shifting the decision making to the State level, NRCS has trimmed the application processing time by 30 days.</t>
  </si>
  <si>
    <r>
      <t xml:space="preserve">Other Conservation Programs: </t>
    </r>
    <r>
      <rPr>
        <sz val="9"/>
        <color indexed="12"/>
        <rFont val="Arial"/>
        <family val="2"/>
      </rPr>
      <t xml:space="preserve">Other USDA conservation programs, such as the Wetlands Reserve Program, Conservation Reserve Program, Grassland Reserve Program, and Forest Legacy Program purchase conservation easements or enter into rental contracts to protect resources and prevent conversion of land. In addition, there are numerous state and local government programs, as well as non-governmental organizations (both private and non-profit) that operate similar programs. The Land Trust Alliance estimated in 1998 that there were over 1,200 land trusts in the U.S. and U.S. territories protecting land from development by purchasing development rights. </t>
    </r>
    <r>
      <rPr>
        <b/>
        <sz val="9"/>
        <color indexed="12"/>
        <rFont val="Arial"/>
        <family val="2"/>
      </rPr>
      <t>Other Tools:</t>
    </r>
    <r>
      <rPr>
        <sz val="9"/>
        <color indexed="12"/>
        <rFont val="Arial"/>
        <family val="2"/>
      </rPr>
      <t xml:space="preserve"> In addition to purchasing development rights, there are numerous other tools used by federal, state, and local governments to protect agricultural lands from development, such as agricultural protection zoning, preferential and differential taxation for farmland, and right to farm ordinances.</t>
    </r>
  </si>
  <si>
    <t>Name of Program:  Farmland Protection Program</t>
  </si>
  <si>
    <t>NRCS’s recent response to the Office of Inspector General report indicates how NRCS has taken steps to address its management deficiencies in the areas of title assurance, easement appraisals, monitoring, and financial accounting.  Prior to USDA OIG report, NRCS established a full-time program manager to handle program deficiencies. NRCS has also scheduled an Oversight and Evaluation team assessment of FPP to be conducted during FY 2003. The NRCS national office periodically reviews state program efficiencies and provides training where needed. NRCS conduced the last national FPP training in November 2001.</t>
  </si>
  <si>
    <t>Total Progress = 34,900 acres (103 percent of target)</t>
  </si>
  <si>
    <t>FY 2002 = 100,503 acres (8.3 percent of the long-term target of 1.2 million acres)</t>
  </si>
  <si>
    <r>
      <t xml:space="preserve">NRCS has set an FPP acreage goal of enrolling an additional 1.2 million acres by the end of FY 2007. This total acreage goal, however, is based on budget authority of $597 million over the six years of the new Farm Bill. While it is important to set acreage goals to chart the progress of the program, these goals are based on the average cost of an easement and cannot be influenced or controlled by NRCS management of FPP. Instead, these costs are influenced by the market prices for land and the types of applications the agency receives. Furthermore, this long-term acreage goal is an </t>
    </r>
    <r>
      <rPr>
        <i/>
        <sz val="9"/>
        <color indexed="12"/>
        <rFont val="Arial"/>
        <family val="2"/>
      </rPr>
      <t>output</t>
    </r>
    <r>
      <rPr>
        <sz val="9"/>
        <color indexed="12"/>
        <rFont val="Arial"/>
        <family val="2"/>
      </rPr>
      <t xml:space="preserve"> goal, not an </t>
    </r>
    <r>
      <rPr>
        <i/>
        <sz val="9"/>
        <color indexed="12"/>
        <rFont val="Arial"/>
        <family val="2"/>
      </rPr>
      <t>outcome</t>
    </r>
    <r>
      <rPr>
        <sz val="9"/>
        <color indexed="12"/>
        <rFont val="Arial"/>
        <family val="2"/>
      </rPr>
      <t xml:space="preserve"> goal. Finally, while NRCS tracks the average FPP cost per acre, the agency has not yet developed an efficiency performance goal for FPP. </t>
    </r>
  </si>
  <si>
    <t xml:space="preserve"> NRCS recognizes this and has contracted with several universities and USDA's Economic Research Service to conduct studies evaluating the environmental benefits of FPP and to derive outcome-oriented performance goals.  The first of these products are due in December 2002.</t>
  </si>
  <si>
    <r>
      <t>USDA OIG Report:</t>
    </r>
    <r>
      <rPr>
        <sz val="9"/>
        <color indexed="12"/>
        <rFont val="Arial"/>
        <family val="2"/>
      </rPr>
      <t xml:space="preserve"> "NRCS's Farmland Protection Program," #10601-5-Te, August 5, 2002. </t>
    </r>
    <r>
      <rPr>
        <b/>
        <sz val="9"/>
        <color indexed="12"/>
        <rFont val="Arial"/>
        <family val="2"/>
      </rPr>
      <t>NRCS response to OIG:</t>
    </r>
    <r>
      <rPr>
        <sz val="9"/>
        <color indexed="12"/>
        <rFont val="Arial"/>
        <family val="2"/>
      </rPr>
      <t xml:space="preserve"> Letter dated July 1, 2002. </t>
    </r>
  </si>
  <si>
    <r>
      <t>NRCS Documents:</t>
    </r>
    <r>
      <rPr>
        <sz val="9"/>
        <color indexed="12"/>
        <rFont val="Arial"/>
        <family val="2"/>
      </rPr>
      <t xml:space="preserve"> Financial Management Report for FPP.</t>
    </r>
  </si>
  <si>
    <r>
      <t>NRCS Documents:</t>
    </r>
    <r>
      <rPr>
        <sz val="9"/>
        <color indexed="12"/>
        <rFont val="Arial"/>
        <family val="2"/>
      </rPr>
      <t xml:space="preserve"> Template FPP Cooperative Agreement. The cooperative agreement dictates roles and responsibilities of NRCS and the FPP partners, including but not limited to: the responsibilities of both entities to ensure a conservation plan is implemented; the pending offers must be acquired using the specified funds; and the conservation easements must be acquired within a specified timeframe, typically not to exceed two years.</t>
    </r>
  </si>
  <si>
    <r>
      <t>GAO Report:</t>
    </r>
    <r>
      <rPr>
        <sz val="9"/>
        <color indexed="12"/>
        <rFont val="Arial"/>
        <family val="2"/>
      </rPr>
      <t xml:space="preserve"> Agricultural Conservation: Survey of USDA State Technical Committee Members. GAO-02-371SP  March 1, 2002. </t>
    </r>
    <r>
      <rPr>
        <b/>
        <sz val="9"/>
        <color indexed="12"/>
        <rFont val="Arial"/>
        <family val="2"/>
      </rPr>
      <t>USDA OIG Report:</t>
    </r>
    <r>
      <rPr>
        <sz val="9"/>
        <color indexed="12"/>
        <rFont val="Arial"/>
        <family val="2"/>
      </rPr>
      <t xml:space="preserve"> "NRCS's Farmland Protection Program," #10601-5-Te, August 5, 2002. </t>
    </r>
    <r>
      <rPr>
        <b/>
        <sz val="9"/>
        <color indexed="12"/>
        <rFont val="Arial"/>
        <family val="2"/>
      </rPr>
      <t>NRCS response to OIG report:</t>
    </r>
    <r>
      <rPr>
        <sz val="9"/>
        <color indexed="12"/>
        <rFont val="Arial"/>
        <family val="2"/>
      </rPr>
      <t xml:space="preserve"> letter dated July 1, 2002. </t>
    </r>
    <r>
      <rPr>
        <b/>
        <sz val="9"/>
        <color indexed="12"/>
        <rFont val="Arial"/>
        <family val="2"/>
      </rPr>
      <t>PDR Surveys:</t>
    </r>
    <r>
      <rPr>
        <sz val="9"/>
        <color indexed="12"/>
        <rFont val="Arial"/>
        <family val="2"/>
      </rPr>
      <t xml:space="preserve"> Surveys of purchase of development right (PDR) managers conducted the American Farmland Trust </t>
    </r>
  </si>
  <si>
    <r>
      <t xml:space="preserve">USDA OIG Report: </t>
    </r>
    <r>
      <rPr>
        <sz val="9"/>
        <color indexed="12"/>
        <rFont val="Arial"/>
        <family val="2"/>
      </rPr>
      <t>"NRCS's Farmland Protection Program," #10601-5-Te, August 5, 2002.</t>
    </r>
    <r>
      <rPr>
        <b/>
        <sz val="9"/>
        <color indexed="12"/>
        <rFont val="Arial"/>
        <family val="2"/>
      </rPr>
      <t xml:space="preserve"> NRCS response to OIG report:</t>
    </r>
    <r>
      <rPr>
        <sz val="9"/>
        <color indexed="12"/>
        <rFont val="Arial"/>
        <family val="2"/>
      </rPr>
      <t xml:space="preserve"> letter dated July 1, 2002.</t>
    </r>
  </si>
  <si>
    <r>
      <t xml:space="preserve">NRCS Policy: </t>
    </r>
    <r>
      <rPr>
        <sz val="9"/>
        <color indexed="12"/>
        <rFont val="Arial"/>
        <family val="2"/>
      </rPr>
      <t xml:space="preserve">Conservation Programs Manual, Title 440, Part 519: Farmland Protection Program. CPM, Title 440, Part 509: Quality Assurance. </t>
    </r>
    <r>
      <rPr>
        <b/>
        <sz val="9"/>
        <color indexed="12"/>
        <rFont val="Arial"/>
        <family val="2"/>
      </rPr>
      <t>NRCS Documents:</t>
    </r>
    <r>
      <rPr>
        <sz val="9"/>
        <color indexed="12"/>
        <rFont val="Arial"/>
        <family val="2"/>
      </rPr>
      <t xml:space="preserve"> FPP Cooperative Agreement Template. </t>
    </r>
  </si>
  <si>
    <r>
      <t>GAO Report:</t>
    </r>
    <r>
      <rPr>
        <sz val="9"/>
        <color indexed="12"/>
        <rFont val="Arial"/>
        <family val="2"/>
      </rPr>
      <t xml:space="preserve"> State Advisory Committees' Views on How USDA Program Could Better Address Environmental Concerns (February 2002). </t>
    </r>
    <r>
      <rPr>
        <b/>
        <sz val="9"/>
        <color indexed="12"/>
        <rFont val="Arial"/>
        <family val="2"/>
      </rPr>
      <t>American Farmland Trust Survey:</t>
    </r>
    <r>
      <rPr>
        <sz val="9"/>
        <color indexed="12"/>
        <rFont val="Arial"/>
        <family val="2"/>
      </rPr>
      <t xml:space="preserve"> AFT Survey of Purchase of Development Rights Managers (June 2001).</t>
    </r>
  </si>
  <si>
    <t>FPP funds are Commodity Credit Corporation funds.  The absence of language within the legislation for rolling over prior year funds into new fiscal years prevents a delay in obligating funds.  Prior to the end of the fiscal year, all funds are obligated to the cooperating entity.  If the funds are not obligated, the funds are returned to the Treasury. To ensure that the funds, once obligated, are disbursed to the landowner within a timely manner, the cooperative agreement stipulates that all easements are to be acquired within two years of signing the cooperative agreement.  Cooperative agreement extensions have been granted; however, such extensions are limited in scope.</t>
  </si>
  <si>
    <t>Since the program’s inception, FPP has used ranking criteria to give higher points to entities and parcels that require less FPP financial resources.  The more leveraging, the higher ranking the parcel would receive, thus making the federal dollar go farther.  In addition to ranking criteria, NRCS has adopted information technology tools to monitor the program's efficiency.  These procedures include tracking FPP progress through NRCS's on-line Performance Results Measurement System and monitoring easements through the Conservation Easement Toolkit. Finally, the program requires state offices to submit annual State FPP Plans, and allocations of FPP dollars from the national level are largely determined by the quality of these plans. This state planning process instills competition among the state offices to generate continually improving FPP plans.</t>
  </si>
  <si>
    <t xml:space="preserve">NRCS has created a cost of programs model that estimates the full cost of delivering FPP on an annual basis.  This model incorporates the direct and indirect costs needed to deliver FPP,  including: salaries, benefits, rent, utilities, and travel. </t>
  </si>
  <si>
    <t>FPP has annual acreage enrollment targets based on its annual budget authority provided by the new Farm Bill. These annual acreage enrollment targets contribute to the agency's long-term performance goal of enrolling 1.2 million acres by the end of FY 2007.</t>
  </si>
  <si>
    <r>
      <t xml:space="preserve">NRCS Policy: </t>
    </r>
    <r>
      <rPr>
        <sz val="9"/>
        <color indexed="12"/>
        <rFont val="Arial"/>
        <family val="2"/>
      </rPr>
      <t xml:space="preserve">Conservation Programs Manual, Title 440, Part 519: Farmland Protection Program. </t>
    </r>
    <r>
      <rPr>
        <b/>
        <sz val="9"/>
        <color indexed="12"/>
        <rFont val="Arial"/>
        <family val="2"/>
      </rPr>
      <t xml:space="preserve">NRCS documentation: </t>
    </r>
    <r>
      <rPr>
        <sz val="9"/>
        <color indexed="12"/>
        <rFont val="Arial"/>
        <family val="2"/>
      </rPr>
      <t xml:space="preserve">Template FPP Cooperative Agreement. The New Hampshire and Ohio FY 2002 State FPP Plans. </t>
    </r>
  </si>
  <si>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</si>
  <si>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</si>
  <si>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</si>
  <si>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</si>
  <si>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</si>
  <si>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</si>
  <si>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Since FPP’s inception in 1996, 28 States have received nearly $51 million for financial assistance from FPP funds. Approximately 108,000 acres on 543 farms with estimated easement value of more than $184.9 million, are being permanently protected from conversion to nonagricultural uses.  For every Federal dollar, an additional $3.68 has been contributed by the participating State and local government entities and nongovernmental organizations.</t>
  </si>
  <si>
    <t>Small Extent</t>
  </si>
  <si>
    <r>
      <t>NRCS Annual Acreage Target:</t>
    </r>
    <r>
      <rPr>
        <sz val="9"/>
        <color indexed="12"/>
        <rFont val="Arial"/>
        <family val="2"/>
      </rPr>
      <t xml:space="preserve"> In FY 2002, FPP received $50 million. From this budget authority, NRCS estimates it will enroll 100,503 acres into the program. FPP's long-term goal is to acquire conservation easements to protect 1.2 million acres of agricultural land from development.</t>
    </r>
  </si>
  <si>
    <t xml:space="preserve">FPP uses the FFIS system to track payments made.  FPP payments are issued through the Kansas City Financial Office, operated by the Farm Services Agency.  The Federal Financial Management Improvement Act established a statutory requirement for agency heads to assess, on an annual basis, whether their financial management systems comply with Federal financial management system requirements; applicable Federal accounting standards; and the Standard General Ledger at the transaction level.  The agency Financial Management Director certified that the NRCS financial management system is in compliance.  </t>
  </si>
  <si>
    <r>
      <t xml:space="preserve">NRCS Documents: </t>
    </r>
    <r>
      <rPr>
        <sz val="9"/>
        <color indexed="12"/>
        <rFont val="Arial"/>
        <family val="2"/>
      </rPr>
      <t>FPP Easements Acquired Report (July 2002). Long-term and annual acreage goals stated in agency's response to the PARTs exercise.</t>
    </r>
  </si>
  <si>
    <t>FPP program managers at the national and state levels have adopted the finding and recommendations of the USDA OIG audit and revised  NRCS's Conservation Program Manual in order to tighten the financial controls over the program. The OIG audit did not note deficiencies in FPP's strategic planning. Based on the findings from the OIG report, an NRCS Oversight and Evaluation (O&amp;E) team will conduct a program review of FPP during FY 2003. Once the O&amp;E team report is completed, any additional findings and recommendations will be adopted by FPP program managers. These O&amp;E evaluations will be periodic after the 2003 assessment to ensure that FPP continues to be optimally managed.</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</si>
  <si>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</si>
  <si>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</si>
  <si>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</si>
  <si>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</si>
  <si>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</si>
  <si>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</si>
  <si>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</si>
  <si>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</si>
  <si>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</si>
  <si>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</si>
  <si>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</si>
  <si>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</si>
  <si>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</si>
  <si>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</si>
  <si>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</si>
  <si>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</si>
  <si>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</si>
  <si>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</si>
  <si>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</si>
  <si>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</si>
  <si>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</si>
  <si>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</si>
  <si>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</si>
  <si>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t>Competitive Grant Programs</t>
  </si>
  <si>
    <r>
      <t xml:space="preserve">Section I:  Program Purpose &amp; Design  </t>
    </r>
    <r>
      <rPr>
        <b/>
        <sz val="11"/>
        <color indexed="10"/>
        <rFont val="Arial"/>
        <family val="2"/>
      </rPr>
      <t xml:space="preserve"> (Yes, No, N/A)</t>
    </r>
  </si>
  <si>
    <t>The statutorily stated purpose of the Farmland Protection Program (FPP) is to protect topsoil by limiting the nonagricultural uses of the land. The FPP is a voluntary program that helps farmers and ranchers keep their land in agriculture. The program provides matching funds to state, tribal, or local governments and non-governmental organizations with existing farmland protection programs to purchase conservation easements. Grants can also be used to purchase easements to protect historical or archaeological resources.</t>
  </si>
  <si>
    <r>
      <t xml:space="preserve">Resource Inventories, Policy and Economic Reports. </t>
    </r>
    <r>
      <rPr>
        <sz val="9"/>
        <color indexed="12"/>
        <rFont val="Arial"/>
        <family val="2"/>
      </rPr>
      <t xml:space="preserve">Natural Resources Inventory (USDA, 1997).   "Development at the Urban Fringe and Beyond: Impacts on Agriculture and Rural Land." (USDA, Economic Research Service, 2001).  "Maintaining Farm and Forest Lands in Rapidly Growing Areas." (USDA, Policy Advisory Committee, 2001).  </t>
    </r>
    <r>
      <rPr>
        <b/>
        <sz val="9"/>
        <color indexed="12"/>
        <rFont val="Arial"/>
        <family val="2"/>
      </rPr>
      <t>Funding Waiting List.</t>
    </r>
    <r>
      <rPr>
        <sz val="9"/>
        <color indexed="12"/>
        <rFont val="Arial"/>
        <family val="2"/>
      </rPr>
      <t xml:space="preserve"> NRCS estimated an FPP funding waiting list in FY 2001 of approximately $91 million, or over 500 percent more than was available from program dollars. </t>
    </r>
  </si>
  <si>
    <r>
      <t>NRCS Policy:</t>
    </r>
    <r>
      <rPr>
        <sz val="9"/>
        <color indexed="12"/>
        <rFont val="Arial"/>
        <family val="2"/>
      </rPr>
      <t xml:space="preserve"> Conservation Programs Manual, Title 440, Part 519: Farmland Protection Program. </t>
    </r>
    <r>
      <rPr>
        <b/>
        <sz val="9"/>
        <color indexed="12"/>
        <rFont val="Arial"/>
        <family val="2"/>
      </rPr>
      <t xml:space="preserve">NRCS Documents: </t>
    </r>
    <r>
      <rPr>
        <sz val="9"/>
        <color indexed="12"/>
        <rFont val="Arial"/>
        <family val="2"/>
      </rPr>
      <t>FPP Financial Management Report (September 2002). FPP Easement Acquired Report (July 2002).</t>
    </r>
  </si>
  <si>
    <t>The current cost-shared, competitive grant program design has proved to be a logical method for conserving agricultural land and maintaining open space areas while ensuring accountability and performance. The FPP: (1) leverages significant financial assistance dollars (over 3 non-federal dollars for every 1 federal dollar), (2) utilizes ranking criteria to evaluate applications that incorporate both national and local conservation priorities, (3) provides flexibility at the state level to evaluate and award contracts, and (4) reduces federal oversight costs through cooperative agreements with applicants to monitor and enforce the conservation easements.</t>
  </si>
  <si>
    <r>
      <t xml:space="preserve">NRCS Policy: </t>
    </r>
    <r>
      <rPr>
        <sz val="9"/>
        <color indexed="12"/>
        <rFont val="Arial"/>
        <family val="2"/>
      </rPr>
      <t xml:space="preserve">Conservation Programs Manual, Title 440, Part 519: Farmland Protection Program. </t>
    </r>
    <r>
      <rPr>
        <b/>
        <sz val="9"/>
        <color indexed="12"/>
        <rFont val="Arial"/>
        <family val="2"/>
      </rPr>
      <t xml:space="preserve">NRCS Documents: </t>
    </r>
    <r>
      <rPr>
        <sz val="9"/>
        <color indexed="12"/>
        <rFont val="Arial"/>
        <family val="2"/>
      </rPr>
      <t>FPP Financial Management Report (September 2002). FPP Easement Acquired Report (July 2002).</t>
    </r>
  </si>
  <si>
    <r>
      <t xml:space="preserve">Section II:  Strategic Planning   </t>
    </r>
    <r>
      <rPr>
        <b/>
        <sz val="11"/>
        <color indexed="10"/>
        <rFont val="Arial"/>
        <family val="2"/>
      </rPr>
      <t>(Yes, No, N/A)</t>
    </r>
  </si>
  <si>
    <r>
      <t xml:space="preserve">NRCS Policy: </t>
    </r>
    <r>
      <rPr>
        <sz val="9"/>
        <color indexed="12"/>
        <rFont val="Arial"/>
        <family val="2"/>
      </rPr>
      <t>Conservation Programs Manual, Title 440, Part 519: Farmland Protection Program.</t>
    </r>
    <r>
      <rPr>
        <b/>
        <sz val="9"/>
        <color indexed="12"/>
        <rFont val="Arial"/>
        <family val="2"/>
      </rPr>
      <t xml:space="preserve">  NRCS Documentation:</t>
    </r>
    <r>
      <rPr>
        <sz val="9"/>
        <color indexed="12"/>
        <rFont val="Arial"/>
        <family val="2"/>
      </rPr>
      <t xml:space="preserve"> FPP Request for Proposals (Fed. Register, Vol. 64, No. 104). The New Hampshire and Ohio FY 2002 State FPP Plans. </t>
    </r>
  </si>
  <si>
    <r>
      <t>NRCS Policy:</t>
    </r>
    <r>
      <rPr>
        <sz val="9"/>
        <color indexed="12"/>
        <rFont val="Arial"/>
        <family val="2"/>
      </rPr>
      <t xml:space="preserve"> Conservation Programs Manual, Title 440, Part 519: Farmland Protection Program.  </t>
    </r>
    <r>
      <rPr>
        <b/>
        <sz val="9"/>
        <color indexed="12"/>
        <rFont val="Arial"/>
        <family val="2"/>
      </rPr>
      <t xml:space="preserve">NRCS Documentation: </t>
    </r>
    <r>
      <rPr>
        <sz val="9"/>
        <color indexed="12"/>
        <rFont val="Arial"/>
        <family val="2"/>
      </rPr>
      <t xml:space="preserve">FPP Request for Proposals (Fed. Register, Vol. 64, No. 104). The New Hampshire and Ohio FY 2002 State FPP Plans. </t>
    </r>
  </si>
  <si>
    <r>
      <t>NRCS Policy:</t>
    </r>
    <r>
      <rPr>
        <sz val="9"/>
        <color indexed="12"/>
        <rFont val="Arial"/>
        <family val="2"/>
      </rPr>
      <t xml:space="preserve"> Conservation Programs Manual, Title 440, Part 519: Farmland Protection Program--Appraisal Policy and Monitoring Policy.  </t>
    </r>
    <r>
      <rPr>
        <b/>
        <sz val="9"/>
        <color indexed="12"/>
        <rFont val="Arial"/>
        <family val="2"/>
      </rPr>
      <t xml:space="preserve">NRCS Documents: </t>
    </r>
    <r>
      <rPr>
        <sz val="9"/>
        <color indexed="12"/>
        <rFont val="Arial"/>
        <family val="2"/>
      </rPr>
      <t xml:space="preserve">FPP Easement Acquired Report (July 2002). The New Hampshire and Ohio FY 2002 State FPP Plans.  </t>
    </r>
    <r>
      <rPr>
        <b/>
        <sz val="9"/>
        <color indexed="12"/>
        <rFont val="Arial"/>
        <family val="2"/>
      </rPr>
      <t xml:space="preserve">IT Proposal: </t>
    </r>
    <r>
      <rPr>
        <sz val="9"/>
        <color indexed="12"/>
        <rFont val="Arial"/>
        <family val="2"/>
      </rPr>
      <t>Environmental Easements Software Tool under development.</t>
    </r>
  </si>
  <si>
    <r>
      <t xml:space="preserve">NRCS Policy: </t>
    </r>
    <r>
      <rPr>
        <sz val="9"/>
        <color indexed="12"/>
        <rFont val="Arial"/>
        <family val="2"/>
      </rPr>
      <t xml:space="preserve">Conservation Programs Manual, Title 440, Part 519: Farmland Protection Program--Appraisal Policy and Monitoring Policy.  </t>
    </r>
    <r>
      <rPr>
        <b/>
        <sz val="9"/>
        <color indexed="12"/>
        <rFont val="Arial"/>
        <family val="2"/>
      </rPr>
      <t xml:space="preserve">NRCS Documents: </t>
    </r>
    <r>
      <rPr>
        <sz val="9"/>
        <color indexed="12"/>
        <rFont val="Arial"/>
        <family val="2"/>
      </rPr>
      <t xml:space="preserve">FPP Easement Acquired Report (July 2002). The New Hampshire and Ohio FY 2002 State FPP Plans.  </t>
    </r>
    <r>
      <rPr>
        <b/>
        <sz val="9"/>
        <color indexed="12"/>
        <rFont val="Arial"/>
        <family val="2"/>
      </rPr>
      <t>IT Proposal:</t>
    </r>
    <r>
      <rPr>
        <sz val="9"/>
        <color indexed="12"/>
        <rFont val="Arial"/>
        <family val="2"/>
      </rPr>
      <t xml:space="preserve"> Environmental Easements Software Tool under development.</t>
    </r>
  </si>
  <si>
    <r>
      <t xml:space="preserve"> </t>
    </r>
    <r>
      <rPr>
        <b/>
        <sz val="9"/>
        <color indexed="12"/>
        <rFont val="Arial"/>
        <family val="2"/>
      </rPr>
      <t>NRCS Policy:</t>
    </r>
    <r>
      <rPr>
        <sz val="9"/>
        <color indexed="12"/>
        <rFont val="Arial"/>
        <family val="2"/>
      </rPr>
      <t xml:space="preserve"> Conservation Programs Manual, Title 440, Part 519: Farmland Protection Program. </t>
    </r>
    <r>
      <rPr>
        <b/>
        <sz val="9"/>
        <color indexed="12"/>
        <rFont val="Arial"/>
        <family val="2"/>
      </rPr>
      <t xml:space="preserve">NRCS Documents: </t>
    </r>
    <r>
      <rPr>
        <sz val="9"/>
        <color indexed="12"/>
        <rFont val="Arial"/>
        <family val="2"/>
      </rPr>
      <t xml:space="preserve">The New Hampshire and Ohio FY 2002 State FPP Plans with example ranking criteria. FPP Request for Proposals (Fed. Register, Vol. 64, No. 104). </t>
    </r>
  </si>
  <si>
    <r>
      <t>NRCS Documents:</t>
    </r>
    <r>
      <rPr>
        <sz val="9"/>
        <color indexed="12"/>
        <rFont val="Arial"/>
        <family val="2"/>
      </rPr>
      <t xml:space="preserve"> FPP Request for Proposals (Fed. Register, Vol. 64, No. 104). </t>
    </r>
  </si>
  <si>
    <t>NRCS oversees the practices of grantees through a variety of ways, including the appraisal review processes outlined in the response to question III.1 and an update on easement status also outlined in the response to question III. 1.  Aside from these measures, NRCS also uses the cooperative agreements to ensure proper oversight of FPP projects. These FPP parcels are spot-checked and reports are submitted annually to NRCS. To track conservation plan progress, NRCS reviews these parcels every three years, in addition to random spot-check reviews conducted in accordance with National Food Security Act Manual guidance. In addition to NRCS oversight, the Internal Revenue Service also conducts oversight of non-governmental organizations, labeled as non-profit organizations, as well as tracking charitable donations.</t>
  </si>
  <si>
    <t xml:space="preserve">Has the program demonstrated adequate progress in achieving its long-term outcome goal's)?  </t>
  </si>
  <si>
    <r>
      <t xml:space="preserve">NRCS Policy: </t>
    </r>
    <r>
      <rPr>
        <sz val="9"/>
        <color indexed="12"/>
        <rFont val="Arial"/>
        <family val="2"/>
      </rPr>
      <t>Conservation Programs Manual, Title 440, Part 519: Farmland Protection Program.</t>
    </r>
    <r>
      <rPr>
        <b/>
        <sz val="9"/>
        <color indexed="12"/>
        <rFont val="Arial"/>
        <family val="2"/>
      </rPr>
      <t xml:space="preserve">  NRCS Documents: </t>
    </r>
    <r>
      <rPr>
        <sz val="9"/>
        <color indexed="12"/>
        <rFont val="Arial"/>
        <family val="2"/>
      </rPr>
      <t xml:space="preserve">FPP Easement Acquired Report (July 2002). The New Hampshire and Ohio FY 2002 State FPP Plans. </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</si>
  <si>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</si>
  <si>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</si>
  <si>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</si>
  <si>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</si>
  <si>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</si>
  <si>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</si>
  <si>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</si>
  <si>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</si>
  <si>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</si>
  <si>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</si>
  <si>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</si>
  <si>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</si>
  <si>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</si>
  <si>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</si>
  <si>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</si>
  <si>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</si>
  <si>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</si>
  <si>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 xml:space="preserve">Key Goal 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</si>
  <si>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</si>
  <si>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</si>
  <si>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</si>
  <si>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No</t>
  </si>
  <si>
    <t>Large Extent</t>
  </si>
  <si>
    <r>
      <t>Legislation:</t>
    </r>
    <r>
      <rPr>
        <sz val="9"/>
        <color indexed="12"/>
        <rFont val="Arial"/>
        <family val="2"/>
      </rPr>
      <t xml:space="preserve"> Farm Security and Rural Investment Act of 2002 (P.L. 107-171).  </t>
    </r>
    <r>
      <rPr>
        <b/>
        <sz val="9"/>
        <color indexed="12"/>
        <rFont val="Arial"/>
        <family val="2"/>
      </rPr>
      <t>NRCS Policy:</t>
    </r>
    <r>
      <rPr>
        <sz val="9"/>
        <color indexed="12"/>
        <rFont val="Arial"/>
        <family val="2"/>
      </rPr>
      <t xml:space="preserve"> Conservation Programs Manual, Title 440, Part 519: Farmland Protection Program.</t>
    </r>
  </si>
  <si>
    <t>The problem is the conversion of farmland to non-agricultural uses, such as housing and non-agricultural commercial development. Between 1960 and 1990 metropolitan-area population grew by 50 percent while the acreage of developed land increased 100 percent. About 45 percent of new construction in 1994 -1997 occurred in rural areas, with nearly 80 percent being land bordering urban areas.  Overall this translates to over 2.8 million acres being converted per year, with 2 million devoted to housing. According to USDA's National Resources Inventory (NRI), urban and built-up areas increased from 65.3 million acres in 1992 to 79 million acres in 1997, equaling an area approximately the size of Ohio. From a natural resource standpoint, this conversion of farm and forest land produces fragmentation in wildlife habitat, causing a decrease in flyways and species diversity; increases air pollution, due to more automobile travel and a probable decrease in vegetation; creates groundwater contamination and shortages resulting from increases in rural septic systems and wells; and increases stormwater runoff from roads, parking lots, etc.</t>
  </si>
  <si>
    <t>Cost of programs model estimates the average hours needed to deliver an FPP project, disaggregated by tasks. The model then multiplies the number of projected FPP projects (based on total program budget authority) by the average task hours to arrive at a total technical assistance workload estimate for the year.</t>
  </si>
  <si>
    <t>From FY 2002 through 2007, FPP will purchase conservation easements covering 1.2 million acres of agricultural land.</t>
  </si>
  <si>
    <t>FY 2002 = 100,503 acres</t>
  </si>
  <si>
    <t>New acreage target for FY 2002, and actual acreage enrolled not available yet.</t>
  </si>
  <si>
    <t xml:space="preserve">NRCS's FPP does not make a unique contribution towards addressing the problem. While there are no other Federal programs that specifically protect farmland, there are numerous state, local, and non-governmental programs around the country that specifically do protect agricultural lands. For example, the California Department of Conservation administers the California Farmland Conservancy Program, a grant program that provides funding to local governments and non-governmental entities to purchase conservation easements on farmland. There are also other urban growth/land conversion tools available to state and local governments, such as land use zoning, establishing agricultural districts, and enhancing or revitalizing urban centers. </t>
  </si>
  <si>
    <t>NRCS did not establish performance goals for FPP prior to FY 2002, so there are no baseline performance data on an annual basis. NRCS has set annual acreage enrollment goals (for example, NRCS estimates FPP will enroll 100,503 acres in FY 2002). Because there is no baseline and goals were not established prior to FY 2002, there is no way to measure progress.</t>
  </si>
  <si>
    <t xml:space="preserve">Purchasing maximum number of acres of conservation easements given mandatory budget authority. </t>
  </si>
  <si>
    <t>This is a qualified "yes." Since FPP is a mandatory program, the funding allocation processes at the national and state levels determine the program's cost-effectiveness. The national NRCS office makes FPP funding allocations to states based on the quality of NRCS state FPP plans. At the national level, NRCS assesses the quality of state FPP plans developed by NRCS state offices. Allocation decisions are made partially based on a state's performance from the previous year, and also partially based on the leveraging ability and timeliness of use of funds by FPP partners. Other measures provide insight into the relative need for FPP funds in a state, such as the rate of development or farmland conversion, or the ratio of requested funding to available funding as an indicator of demand. There are no efficiency measures, however, that reward states for enrolling more acres in FPP conservation easements at less cost. For example, the percentage of NRCS techncial assistance that was required to acquire X acres of conservation easements on agricultural land should ideally decrease through time.</t>
  </si>
  <si>
    <t xml:space="preserve">FPP grants are awarded according to ranking criteria that evaluate a number of elements, including the amount of non-federal dollars that are leveraged, the per-acre cost of projects, and the applicants commitment and capacity for maintaining the conservation easements over the long term. Once FPP funding is awarded to an applicant, NRCS signs a cooperative agreement with the entity. The cooperative agreement: specifies the parcels to be protected, sets a deadline for FPP funding liquidation,  stipulates the conservation easement requirements, and outlines the repoonsibilities of both parties (applicant and NRCS) for maintaining the conservation easement. These reponsibilities include reporting on the status of the easement acquisition and monitoring the parcel of land on an annual basis to ensure the requirements of the easement are being met. Failure to monitor or report to NRCS results in a violation of the cooperative agreement. </t>
  </si>
  <si>
    <t xml:space="preserve">To ensure FPP success, coordination at all stages of the program is essential. These stages include: development of the application ranking criteria developed in consultation with state technical committees; development of the State FPP plan by NRCS offices where non-federal cooperators contribute data and conservation prioritization recommendations; evaluation of applications where both cooperating entities and projects are evaluated; and reviewal of FPP awards to ensure that conservation easement projects meet FPP objectives and requirements. State FPP plans are developed to ensure that FPP works collaboratively with state and local farmland protection programs. The NRCS state FPP plan contains not only a coordinated strategy within the state to protect farmland, but also state ranking criteria to evaluate parcels. NRCS State Program Managers are required to meet with their State Technical Committee to ensure that NRCS is not duplicating efforts made by its farmland protection partners.  </t>
  </si>
  <si>
    <t>In 2001, FPP underwent two separate evaluations.  One audit, conducted by the Office of Inspector General, reviewed state FPP implementation.  The other review, conducted by the General Accounting Office, evaluated the effectiveness of Farm Bill conservation programs, such as FPP.  Aside from these two audits, NRCS has also circulated and received evaluations from state and local purchase of development right (PDR) managers on how to more efficiently manage the program.  Recommendations from the PDR manager feedback evaluations, as well as recommendations from both evaluations were incorporated into FPP’s manual guidance, CPM Part 519, which was issued in June 2002.  NRCS has also scheduled an Oversight and Evaluation Review of FPP in fiscal year 2003.</t>
  </si>
  <si>
    <t xml:space="preserve">FPP managers regularly collect performance information at both the state and national levels. At a minimum, collection is done on a quarterly basis. NRCS requests the following information on each easement acquired using FPP funds: easement name and location, total acreage, total easement value, FPP’s easement contribution ($), entity’s easement contribution ($), and easement status (whether the easement is acquired or pending easement closure). After the state collects this information, state program managers submit this information to the national office.  Through this quarterly update, NRCS is able to report on acreage acquired, the amount of FPP dollars spent, and the amount of a cooperator’s financial contribution.  The financial system (FFIS) is used to monitor financial progress.  The National Program Manager receives reports on a regular basis to determine agency progress in obligating and disbursing funds.   This information is used to monitor cooperating entity’s progress and ascertain whether the entity’s should receive funding in subsequent years.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</si>
</sst>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34">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9"/>
      <color indexed="12"/>
      <name val="Arial"/>
      <family val="2"/>
    </font>
    <font>
      <i/>
      <sz val="9"/>
      <color indexed="12"/>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30" fillId="0" borderId="0" xfId="0" applyFont="1" applyAlignment="1" applyProtection="1">
      <alignment horizontal="left" vertical="top" wrapText="1"/>
      <protection locked="0"/>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75" zoomScaleNormal="75" workbookViewId="0" topLeftCell="A1">
      <selection activeCell="A1" sqref="A1:G1"/>
    </sheetView>
  </sheetViews>
  <sheetFormatPr defaultColWidth="9.140625" defaultRowHeight="12.75"/>
  <cols>
    <col min="1" max="1" width="3.421875" style="0" customWidth="1"/>
    <col min="2" max="2" width="25.28125" style="0" customWidth="1"/>
    <col min="3" max="3" width="10.421875" style="0" customWidth="1"/>
    <col min="4" max="4" width="59.421875" style="0" customWidth="1"/>
    <col min="5" max="5" width="40.28125" style="0" customWidth="1"/>
    <col min="6" max="6" width="11.8515625" style="0" customWidth="1"/>
    <col min="7" max="7" width="11.57421875" style="0" customWidth="1"/>
  </cols>
  <sheetData>
    <row r="1" spans="1:7" ht="36.75" customHeight="1">
      <c r="A1" s="55" t="s">
        <v>44</v>
      </c>
      <c r="B1" s="55"/>
      <c r="C1" s="56"/>
      <c r="D1" s="56"/>
      <c r="E1" s="56"/>
      <c r="F1" s="56"/>
      <c r="G1" s="56"/>
    </row>
    <row r="2" spans="1:7" ht="33" customHeight="1">
      <c r="A2" s="57" t="s">
        <v>65</v>
      </c>
      <c r="B2" s="57"/>
      <c r="C2" s="58"/>
      <c r="D2" s="58"/>
      <c r="E2" s="58"/>
      <c r="F2" s="58"/>
      <c r="G2" s="58"/>
    </row>
    <row r="3" spans="1:7" ht="31.5" customHeight="1">
      <c r="A3" s="59" t="s">
        <v>12</v>
      </c>
      <c r="B3" s="60"/>
      <c r="C3" s="60"/>
      <c r="D3" s="60"/>
      <c r="E3" s="60"/>
      <c r="F3" s="60"/>
      <c r="G3" s="60"/>
    </row>
    <row r="4" spans="1:7" ht="24" customHeight="1">
      <c r="A4" s="24" t="s">
        <v>66</v>
      </c>
      <c r="B4" s="25"/>
      <c r="C4" s="26"/>
      <c r="D4" s="27"/>
      <c r="E4" s="27"/>
      <c r="F4" s="28"/>
      <c r="G4" s="28"/>
    </row>
    <row r="5" spans="1:7" ht="30.75" customHeight="1">
      <c r="A5" s="54" t="s">
        <v>31</v>
      </c>
      <c r="B5" s="54"/>
      <c r="C5" s="3" t="s">
        <v>32</v>
      </c>
      <c r="D5" s="3" t="s">
        <v>82</v>
      </c>
      <c r="E5" s="3" t="s">
        <v>83</v>
      </c>
      <c r="F5" s="2" t="s">
        <v>62</v>
      </c>
      <c r="G5" s="2" t="s">
        <v>30</v>
      </c>
    </row>
    <row r="6" spans="1:7" ht="108">
      <c r="A6" s="4">
        <v>1</v>
      </c>
      <c r="B6" s="5" t="s">
        <v>33</v>
      </c>
      <c r="C6" s="16" t="s">
        <v>102</v>
      </c>
      <c r="D6" s="17" t="s">
        <v>67</v>
      </c>
      <c r="E6" s="46" t="s">
        <v>105</v>
      </c>
      <c r="F6" s="18">
        <v>0.2</v>
      </c>
      <c r="G6" s="6">
        <f>IF(C6="yes",(1*F6),IF(C6="no",(0*F6),""))</f>
        <v>0.2</v>
      </c>
    </row>
    <row r="7" spans="1:7" ht="198.75" customHeight="1">
      <c r="A7" s="4">
        <v>2</v>
      </c>
      <c r="B7" s="5" t="s">
        <v>84</v>
      </c>
      <c r="C7" s="16" t="s">
        <v>102</v>
      </c>
      <c r="D7" s="17" t="s">
        <v>106</v>
      </c>
      <c r="E7" s="46" t="s">
        <v>68</v>
      </c>
      <c r="F7" s="18">
        <v>0.2</v>
      </c>
      <c r="G7" s="6">
        <f>IF(C7="yes",(1*F7),IF(C7="no",(0*F7),""))</f>
        <v>0.2</v>
      </c>
    </row>
    <row r="8" spans="1:7" ht="84">
      <c r="A8" s="4">
        <v>3</v>
      </c>
      <c r="B8" s="5" t="s">
        <v>85</v>
      </c>
      <c r="C8" s="16" t="s">
        <v>102</v>
      </c>
      <c r="D8" s="17" t="s">
        <v>36</v>
      </c>
      <c r="E8" s="46" t="s">
        <v>69</v>
      </c>
      <c r="F8" s="18">
        <v>0.2</v>
      </c>
      <c r="G8" s="6">
        <f>IF(C8="yes",(1*F8),IF(C8="no",(0*F8),""))</f>
        <v>0.2</v>
      </c>
    </row>
    <row r="9" spans="1:7" ht="250.5" customHeight="1">
      <c r="A9" s="4">
        <v>4</v>
      </c>
      <c r="B9" s="5" t="s">
        <v>86</v>
      </c>
      <c r="C9" s="16" t="s">
        <v>103</v>
      </c>
      <c r="D9" s="17" t="s">
        <v>111</v>
      </c>
      <c r="E9" s="46" t="s">
        <v>11</v>
      </c>
      <c r="F9" s="18">
        <v>0.2</v>
      </c>
      <c r="G9" s="6">
        <f>IF(C9="yes",(1*F9),IF(C9="no",(0*F9),""))</f>
        <v>0</v>
      </c>
    </row>
    <row r="10" spans="1:7" ht="120">
      <c r="A10" s="4">
        <v>5</v>
      </c>
      <c r="B10" s="5" t="s">
        <v>87</v>
      </c>
      <c r="C10" s="16" t="s">
        <v>102</v>
      </c>
      <c r="D10" s="17" t="s">
        <v>70</v>
      </c>
      <c r="E10" s="46" t="s">
        <v>71</v>
      </c>
      <c r="F10" s="18">
        <v>0.2</v>
      </c>
      <c r="G10" s="6">
        <f>IF(C10="yes",(1*F10),IF(C10="no",(0*F10),""))</f>
        <v>0.2</v>
      </c>
    </row>
    <row r="11" spans="1:7" ht="12.75">
      <c r="A11" s="7"/>
      <c r="B11" s="8"/>
      <c r="C11" s="9"/>
      <c r="D11" s="10"/>
      <c r="E11" s="10"/>
      <c r="F11" s="11"/>
      <c r="G11" s="11"/>
    </row>
    <row r="12" spans="1:7" ht="15">
      <c r="A12" s="29" t="s">
        <v>34</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72</v>
      </c>
      <c r="B14" s="34"/>
      <c r="C14" s="35"/>
      <c r="D14" s="36"/>
      <c r="E14" s="36"/>
      <c r="F14" s="37"/>
      <c r="G14" s="37"/>
    </row>
    <row r="15" spans="1:7" ht="30.75" customHeight="1">
      <c r="A15" s="54" t="s">
        <v>31</v>
      </c>
      <c r="B15" s="54"/>
      <c r="C15" s="3" t="s">
        <v>32</v>
      </c>
      <c r="D15" s="3" t="s">
        <v>82</v>
      </c>
      <c r="E15" s="3" t="s">
        <v>83</v>
      </c>
      <c r="F15" s="2" t="s">
        <v>62</v>
      </c>
      <c r="G15" s="2" t="s">
        <v>30</v>
      </c>
    </row>
    <row r="16" spans="1:7" ht="144">
      <c r="A16" s="4">
        <v>1</v>
      </c>
      <c r="B16" s="5" t="s">
        <v>60</v>
      </c>
      <c r="C16" s="16" t="s">
        <v>103</v>
      </c>
      <c r="D16" s="17" t="s">
        <v>16</v>
      </c>
      <c r="E16" s="17" t="s">
        <v>17</v>
      </c>
      <c r="F16" s="18">
        <v>0.1428</v>
      </c>
      <c r="G16" s="6">
        <f aca="true" t="shared" si="0" ref="G16:G22">IF(C16="yes",(1*F16),IF(C16="no",(0*F16),""))</f>
        <v>0</v>
      </c>
    </row>
    <row r="17" spans="1:7" ht="96">
      <c r="A17" s="4">
        <v>2</v>
      </c>
      <c r="B17" s="5" t="s">
        <v>61</v>
      </c>
      <c r="C17" s="16" t="s">
        <v>102</v>
      </c>
      <c r="D17" s="17" t="s">
        <v>28</v>
      </c>
      <c r="E17" s="46" t="s">
        <v>38</v>
      </c>
      <c r="F17" s="18">
        <v>0.1428</v>
      </c>
      <c r="G17" s="6">
        <f t="shared" si="0"/>
        <v>0.1428</v>
      </c>
    </row>
    <row r="18" spans="1:7" ht="180">
      <c r="A18" s="4">
        <v>3</v>
      </c>
      <c r="B18" s="5" t="s">
        <v>88</v>
      </c>
      <c r="C18" s="16" t="s">
        <v>102</v>
      </c>
      <c r="D18" s="17" t="s">
        <v>115</v>
      </c>
      <c r="E18" s="46" t="s">
        <v>29</v>
      </c>
      <c r="F18" s="18">
        <v>0.1428</v>
      </c>
      <c r="G18" s="6">
        <f t="shared" si="0"/>
        <v>0.1428</v>
      </c>
    </row>
    <row r="19" spans="1:7" ht="192">
      <c r="A19" s="4">
        <v>4</v>
      </c>
      <c r="B19" s="5" t="s">
        <v>89</v>
      </c>
      <c r="C19" s="16" t="s">
        <v>102</v>
      </c>
      <c r="D19" s="17" t="s">
        <v>116</v>
      </c>
      <c r="E19" s="46" t="s">
        <v>73</v>
      </c>
      <c r="F19" s="18">
        <v>0.143</v>
      </c>
      <c r="G19" s="6">
        <f t="shared" si="0"/>
        <v>0.143</v>
      </c>
    </row>
    <row r="20" spans="1:7" ht="156">
      <c r="A20" s="4">
        <v>5</v>
      </c>
      <c r="B20" s="5" t="s">
        <v>90</v>
      </c>
      <c r="C20" s="16" t="s">
        <v>102</v>
      </c>
      <c r="D20" s="17" t="s">
        <v>117</v>
      </c>
      <c r="E20" s="46" t="s">
        <v>21</v>
      </c>
      <c r="F20" s="18">
        <v>0.1428</v>
      </c>
      <c r="G20" s="6">
        <f t="shared" si="0"/>
        <v>0.1428</v>
      </c>
    </row>
    <row r="21" spans="1:7" ht="186.75" customHeight="1">
      <c r="A21" s="4">
        <v>6</v>
      </c>
      <c r="B21" s="5" t="s">
        <v>35</v>
      </c>
      <c r="C21" s="16" t="s">
        <v>102</v>
      </c>
      <c r="D21" s="17" t="s">
        <v>114</v>
      </c>
      <c r="E21" s="46" t="s">
        <v>74</v>
      </c>
      <c r="F21" s="18">
        <v>0.143</v>
      </c>
      <c r="G21" s="6">
        <f t="shared" si="0"/>
        <v>0.143</v>
      </c>
    </row>
    <row r="22" spans="1:7" ht="132">
      <c r="A22" s="4">
        <v>7</v>
      </c>
      <c r="B22" s="5" t="s">
        <v>45</v>
      </c>
      <c r="C22" s="16" t="s">
        <v>102</v>
      </c>
      <c r="D22" s="17" t="s">
        <v>41</v>
      </c>
      <c r="E22" s="46" t="s">
        <v>18</v>
      </c>
      <c r="F22" s="18">
        <v>0.1428</v>
      </c>
      <c r="G22" s="6">
        <f t="shared" si="0"/>
        <v>0.1428</v>
      </c>
    </row>
    <row r="23" spans="1:7" ht="12.75">
      <c r="A23" s="11"/>
      <c r="B23" s="15"/>
      <c r="C23" s="9"/>
      <c r="D23" s="10"/>
      <c r="E23" s="10"/>
      <c r="F23" s="11"/>
      <c r="G23" s="11"/>
    </row>
    <row r="24" spans="1:7" ht="15">
      <c r="A24" s="29" t="s">
        <v>34</v>
      </c>
      <c r="B24" s="30"/>
      <c r="C24" s="31"/>
      <c r="D24" s="32"/>
      <c r="E24" s="32"/>
      <c r="F24" s="33" t="str">
        <f>IF(SUM(F16:F22)&lt;&gt;100%,"ERROR","100%")</f>
        <v>100%</v>
      </c>
      <c r="G24" s="33">
        <f>SUM(G16:G22)</f>
        <v>0.8572000000000001</v>
      </c>
    </row>
    <row r="25" spans="1:7" ht="14.25">
      <c r="A25" s="12"/>
      <c r="B25" s="13"/>
      <c r="C25" s="1"/>
      <c r="D25" s="14"/>
      <c r="E25" s="14"/>
      <c r="F25" s="12"/>
      <c r="G25" s="12"/>
    </row>
    <row r="26" spans="1:7" ht="24" customHeight="1">
      <c r="A26" s="24" t="s">
        <v>91</v>
      </c>
      <c r="B26" s="34"/>
      <c r="C26" s="35"/>
      <c r="D26" s="36"/>
      <c r="E26" s="36"/>
      <c r="F26" s="37"/>
      <c r="G26" s="37"/>
    </row>
    <row r="27" spans="1:7" ht="30.75" customHeight="1">
      <c r="A27" s="54" t="s">
        <v>31</v>
      </c>
      <c r="B27" s="54"/>
      <c r="C27" s="3" t="s">
        <v>32</v>
      </c>
      <c r="D27" s="3" t="s">
        <v>82</v>
      </c>
      <c r="E27" s="3" t="s">
        <v>83</v>
      </c>
      <c r="F27" s="2" t="s">
        <v>62</v>
      </c>
      <c r="G27" s="2" t="s">
        <v>30</v>
      </c>
    </row>
    <row r="28" spans="1:7" ht="204">
      <c r="A28" s="4">
        <v>1</v>
      </c>
      <c r="B28" s="5" t="s">
        <v>92</v>
      </c>
      <c r="C28" s="16" t="s">
        <v>102</v>
      </c>
      <c r="D28" s="17" t="s">
        <v>118</v>
      </c>
      <c r="E28" s="46" t="s">
        <v>75</v>
      </c>
      <c r="F28" s="18">
        <v>0.09</v>
      </c>
      <c r="G28" s="6">
        <f aca="true" t="shared" si="1" ref="G28:G35">IF(C28="yes",(1*F28),IF(C28="no",(0*F28),""))</f>
        <v>0.09</v>
      </c>
    </row>
    <row r="29" spans="1:7" ht="156">
      <c r="A29" s="4">
        <v>2</v>
      </c>
      <c r="B29" s="5" t="s">
        <v>93</v>
      </c>
      <c r="C29" s="16" t="s">
        <v>102</v>
      </c>
      <c r="D29" s="17" t="s">
        <v>0</v>
      </c>
      <c r="E29" s="46" t="s">
        <v>20</v>
      </c>
      <c r="F29" s="18">
        <v>0.091</v>
      </c>
      <c r="G29" s="6">
        <f t="shared" si="1"/>
        <v>0.091</v>
      </c>
    </row>
    <row r="30" spans="1:7" ht="132">
      <c r="A30" s="4">
        <v>3</v>
      </c>
      <c r="B30" s="5" t="s">
        <v>46</v>
      </c>
      <c r="C30" s="16" t="s">
        <v>102</v>
      </c>
      <c r="D30" s="17" t="s">
        <v>25</v>
      </c>
      <c r="E30" s="46" t="s">
        <v>19</v>
      </c>
      <c r="F30" s="18">
        <v>0.091</v>
      </c>
      <c r="G30" s="6">
        <f t="shared" si="1"/>
        <v>0.091</v>
      </c>
    </row>
    <row r="31" spans="1:7" ht="168">
      <c r="A31" s="4">
        <v>4</v>
      </c>
      <c r="B31" s="5" t="s">
        <v>94</v>
      </c>
      <c r="C31" s="16" t="s">
        <v>102</v>
      </c>
      <c r="D31" s="17" t="s">
        <v>26</v>
      </c>
      <c r="E31" s="46" t="s">
        <v>76</v>
      </c>
      <c r="F31" s="18">
        <v>0.091</v>
      </c>
      <c r="G31" s="6">
        <f t="shared" si="1"/>
        <v>0.091</v>
      </c>
    </row>
    <row r="32" spans="1:7" ht="112.5" customHeight="1">
      <c r="A32" s="4">
        <v>5</v>
      </c>
      <c r="B32" s="5" t="s">
        <v>63</v>
      </c>
      <c r="C32" s="16" t="s">
        <v>102</v>
      </c>
      <c r="D32" s="17" t="s">
        <v>27</v>
      </c>
      <c r="E32" s="17" t="s">
        <v>107</v>
      </c>
      <c r="F32" s="18">
        <v>0.091</v>
      </c>
      <c r="G32" s="6">
        <f t="shared" si="1"/>
        <v>0.091</v>
      </c>
    </row>
    <row r="33" spans="1:7" ht="108">
      <c r="A33" s="4">
        <v>6</v>
      </c>
      <c r="B33" s="5" t="s">
        <v>42</v>
      </c>
      <c r="C33" s="16" t="s">
        <v>102</v>
      </c>
      <c r="D33" s="17" t="s">
        <v>39</v>
      </c>
      <c r="E33" s="46" t="s">
        <v>1</v>
      </c>
      <c r="F33" s="18">
        <v>0.091</v>
      </c>
      <c r="G33" s="6">
        <f t="shared" si="1"/>
        <v>0.091</v>
      </c>
    </row>
    <row r="34" spans="1:7" ht="120">
      <c r="A34" s="4">
        <v>7</v>
      </c>
      <c r="B34" s="5" t="s">
        <v>47</v>
      </c>
      <c r="C34" s="16" t="s">
        <v>102</v>
      </c>
      <c r="D34" s="17" t="s">
        <v>13</v>
      </c>
      <c r="E34" s="46" t="s">
        <v>22</v>
      </c>
      <c r="F34" s="18">
        <v>0.091</v>
      </c>
      <c r="G34" s="6">
        <f t="shared" si="1"/>
        <v>0.091</v>
      </c>
    </row>
    <row r="35" spans="1:7" ht="146.25" customHeight="1">
      <c r="A35" s="4" t="s">
        <v>51</v>
      </c>
      <c r="B35" s="5" t="s">
        <v>49</v>
      </c>
      <c r="C35" s="16" t="s">
        <v>102</v>
      </c>
      <c r="D35" s="17" t="s">
        <v>2</v>
      </c>
      <c r="E35" s="17" t="s">
        <v>77</v>
      </c>
      <c r="F35" s="18">
        <v>0.091</v>
      </c>
      <c r="G35" s="6">
        <f t="shared" si="1"/>
        <v>0.091</v>
      </c>
    </row>
    <row r="36" spans="1:7" ht="158.25" customHeight="1">
      <c r="A36" s="4" t="s">
        <v>50</v>
      </c>
      <c r="B36" s="5" t="s">
        <v>43</v>
      </c>
      <c r="C36" s="16" t="s">
        <v>102</v>
      </c>
      <c r="D36" s="17" t="s">
        <v>3</v>
      </c>
      <c r="E36" s="46" t="s">
        <v>78</v>
      </c>
      <c r="F36" s="18">
        <v>0.091</v>
      </c>
      <c r="G36" s="6">
        <f>IF(C36="yes",(1*F36),IF(C36="no",(0*F36),""))</f>
        <v>0.091</v>
      </c>
    </row>
    <row r="37" spans="1:7" ht="156">
      <c r="A37" s="4" t="s">
        <v>52</v>
      </c>
      <c r="B37" s="5" t="s">
        <v>64</v>
      </c>
      <c r="C37" s="16" t="s">
        <v>102</v>
      </c>
      <c r="D37" s="17" t="s">
        <v>79</v>
      </c>
      <c r="E37" s="46" t="s">
        <v>23</v>
      </c>
      <c r="F37" s="18">
        <v>0.091</v>
      </c>
      <c r="G37" s="6">
        <f>IF(C37="yes",(1*F37),IF(C37="no",(0*F37),""))</f>
        <v>0.091</v>
      </c>
    </row>
    <row r="38" spans="1:7" ht="81" customHeight="1">
      <c r="A38" s="4" t="s">
        <v>53</v>
      </c>
      <c r="B38" s="5" t="s">
        <v>48</v>
      </c>
      <c r="C38" s="16" t="s">
        <v>102</v>
      </c>
      <c r="D38" s="17" t="s">
        <v>4</v>
      </c>
      <c r="E38" s="46" t="s">
        <v>23</v>
      </c>
      <c r="F38" s="18">
        <v>0.091</v>
      </c>
      <c r="G38" s="6">
        <f>IF(C38="yes",(1*F38),IF(C38="no",(0*F38),""))</f>
        <v>0.091</v>
      </c>
    </row>
    <row r="39" spans="1:7" ht="12.75">
      <c r="A39" s="11"/>
      <c r="B39" s="15"/>
      <c r="C39" s="9"/>
      <c r="D39" s="10"/>
      <c r="E39" s="10"/>
      <c r="F39" s="11"/>
      <c r="G39" s="11"/>
    </row>
    <row r="40" spans="1:7" ht="15">
      <c r="A40" s="29" t="s">
        <v>34</v>
      </c>
      <c r="B40" s="30"/>
      <c r="C40" s="31"/>
      <c r="D40" s="32"/>
      <c r="E40" s="32"/>
      <c r="F40" s="33" t="str">
        <f>IF(SUM(F28:F38)&lt;&gt;100%,"ERROR","100%")</f>
        <v>100%</v>
      </c>
      <c r="G40" s="33">
        <f>SUM(G28:G38)</f>
        <v>0.9999999999999998</v>
      </c>
    </row>
    <row r="41" spans="1:7" ht="14.25">
      <c r="A41" s="12"/>
      <c r="B41" s="13"/>
      <c r="C41" s="1"/>
      <c r="D41" s="14"/>
      <c r="E41" s="14"/>
      <c r="F41" s="12"/>
      <c r="G41" s="12"/>
    </row>
    <row r="42" spans="1:7" ht="24" customHeight="1">
      <c r="A42" s="24" t="s">
        <v>95</v>
      </c>
      <c r="B42" s="34"/>
      <c r="C42" s="38"/>
      <c r="D42" s="38"/>
      <c r="E42" s="36"/>
      <c r="F42" s="37"/>
      <c r="G42" s="37"/>
    </row>
    <row r="43" spans="1:7" ht="30.75" customHeight="1">
      <c r="A43" s="54" t="s">
        <v>31</v>
      </c>
      <c r="B43" s="54"/>
      <c r="C43" s="3" t="s">
        <v>32</v>
      </c>
      <c r="D43" s="3" t="s">
        <v>82</v>
      </c>
      <c r="E43" s="3" t="s">
        <v>83</v>
      </c>
      <c r="F43" s="2" t="s">
        <v>62</v>
      </c>
      <c r="G43" s="2" t="s">
        <v>30</v>
      </c>
    </row>
    <row r="44" spans="1:7" ht="108">
      <c r="A44" s="4">
        <v>1</v>
      </c>
      <c r="B44" s="20" t="s">
        <v>80</v>
      </c>
      <c r="C44" s="16" t="s">
        <v>103</v>
      </c>
      <c r="D44" s="17" t="s">
        <v>9</v>
      </c>
      <c r="E44" s="46" t="s">
        <v>40</v>
      </c>
      <c r="F44" s="18">
        <v>0.25</v>
      </c>
      <c r="G44" s="6">
        <f>IF(C44="yes",(1*F44),IF(C44="no",(0*F44),IF(C44="small extent",(0.33*F44),IF(C44="large extent",(0.67*F44),""))))</f>
        <v>0</v>
      </c>
    </row>
    <row r="45" spans="1:7" ht="18.75" customHeight="1">
      <c r="A45" s="4"/>
      <c r="B45" s="39" t="s">
        <v>96</v>
      </c>
      <c r="C45" s="47" t="s">
        <v>108</v>
      </c>
      <c r="D45" s="48"/>
      <c r="E45" s="48"/>
      <c r="F45" s="48"/>
      <c r="G45" s="49"/>
    </row>
    <row r="46" spans="1:7" ht="15.75" customHeight="1">
      <c r="A46" s="4"/>
      <c r="B46" s="40" t="s">
        <v>54</v>
      </c>
      <c r="C46" s="50" t="s">
        <v>15</v>
      </c>
      <c r="D46" s="51"/>
      <c r="E46" s="51"/>
      <c r="F46" s="52"/>
      <c r="G46" s="53"/>
    </row>
    <row r="47" spans="1:7" ht="26.25" customHeight="1">
      <c r="A47" s="4"/>
      <c r="B47" s="41" t="s">
        <v>97</v>
      </c>
      <c r="C47" s="61" t="s">
        <v>110</v>
      </c>
      <c r="D47" s="62"/>
      <c r="E47" s="62"/>
      <c r="F47" s="62"/>
      <c r="G47" s="63"/>
    </row>
    <row r="48" spans="1:7" ht="72">
      <c r="A48" s="22">
        <v>2</v>
      </c>
      <c r="B48" s="19" t="s">
        <v>55</v>
      </c>
      <c r="C48" s="21" t="s">
        <v>104</v>
      </c>
      <c r="D48" s="17" t="s">
        <v>112</v>
      </c>
      <c r="E48" s="46" t="s">
        <v>40</v>
      </c>
      <c r="F48" s="18">
        <v>0.25</v>
      </c>
      <c r="G48" s="6">
        <f>IF(C48="yes",(1*F48),IF(C48="no",(0*F48),IF(C48="small extent",(0.33*F48),IF(C48="large extent",(0.67*F48),""))))</f>
        <v>0.1675</v>
      </c>
    </row>
    <row r="49" spans="1:7" ht="12.75">
      <c r="A49" s="4"/>
      <c r="B49" s="39" t="s">
        <v>98</v>
      </c>
      <c r="C49" s="50" t="s">
        <v>113</v>
      </c>
      <c r="D49" s="51"/>
      <c r="E49" s="51"/>
      <c r="F49" s="52"/>
      <c r="G49" s="53"/>
    </row>
    <row r="50" spans="1:7" ht="12.75">
      <c r="A50" s="4"/>
      <c r="B50" s="40" t="s">
        <v>56</v>
      </c>
      <c r="C50" s="50" t="s">
        <v>5</v>
      </c>
      <c r="D50" s="51"/>
      <c r="E50" s="51"/>
      <c r="F50" s="52"/>
      <c r="G50" s="53"/>
    </row>
    <row r="51" spans="1:7" ht="12.75">
      <c r="A51" s="4"/>
      <c r="B51" s="41" t="s">
        <v>57</v>
      </c>
      <c r="C51" s="61" t="s">
        <v>14</v>
      </c>
      <c r="D51" s="62"/>
      <c r="E51" s="62"/>
      <c r="F51" s="62"/>
      <c r="G51" s="63"/>
    </row>
    <row r="52" spans="1:7" ht="12.75">
      <c r="A52" s="4"/>
      <c r="B52" s="40" t="s">
        <v>99</v>
      </c>
      <c r="C52" s="47" t="s">
        <v>108</v>
      </c>
      <c r="D52" s="48"/>
      <c r="E52" s="48"/>
      <c r="F52" s="48"/>
      <c r="G52" s="49"/>
    </row>
    <row r="53" spans="1:7" ht="12.75">
      <c r="A53" s="4"/>
      <c r="B53" s="40" t="s">
        <v>56</v>
      </c>
      <c r="C53" s="50" t="s">
        <v>109</v>
      </c>
      <c r="D53" s="51"/>
      <c r="E53" s="51"/>
      <c r="F53" s="52"/>
      <c r="G53" s="53"/>
    </row>
    <row r="54" spans="1:7" ht="12.75">
      <c r="A54" s="4"/>
      <c r="B54" s="41" t="s">
        <v>57</v>
      </c>
      <c r="C54" s="61" t="s">
        <v>110</v>
      </c>
      <c r="D54" s="62"/>
      <c r="E54" s="62"/>
      <c r="F54" s="62"/>
      <c r="G54" s="63"/>
    </row>
    <row r="55" spans="1:7" ht="12.75">
      <c r="A55" s="4"/>
      <c r="B55" s="42"/>
      <c r="C55" s="64" t="s">
        <v>100</v>
      </c>
      <c r="D55" s="65"/>
      <c r="E55" s="65"/>
      <c r="F55" s="65"/>
      <c r="G55" s="65"/>
    </row>
    <row r="56" spans="1:7" ht="153" customHeight="1">
      <c r="A56" s="4">
        <v>3</v>
      </c>
      <c r="B56" s="5" t="s">
        <v>101</v>
      </c>
      <c r="C56" s="16" t="s">
        <v>104</v>
      </c>
      <c r="D56" s="17" t="s">
        <v>10</v>
      </c>
      <c r="E56" s="46" t="s">
        <v>81</v>
      </c>
      <c r="F56" s="18">
        <v>0.25</v>
      </c>
      <c r="G56" s="6">
        <f>IF(C56="yes",(1*F56),IF(C56="no",(0*F56),IF(C56="small extent",(0.33*F56),IF(C56="large extent",(0.67*F56),""))))</f>
        <v>0.1675</v>
      </c>
    </row>
    <row r="57" spans="1:7" ht="48">
      <c r="A57" s="4">
        <v>4</v>
      </c>
      <c r="B57" s="5" t="s">
        <v>58</v>
      </c>
      <c r="C57" s="16" t="s">
        <v>6</v>
      </c>
      <c r="D57" s="17" t="s">
        <v>8</v>
      </c>
      <c r="E57" s="17"/>
      <c r="F57" s="18">
        <v>0</v>
      </c>
      <c r="G57" s="6">
        <f>IF(C57="yes",(1*F57),IF(C57="no",(0*F57),IF(C57="small extent",(0.33*F57),IF(C57="large extent",(0.67*F57),""))))</f>
      </c>
    </row>
    <row r="58" spans="1:7" ht="180">
      <c r="A58" s="23">
        <v>5</v>
      </c>
      <c r="B58" s="5" t="s">
        <v>59</v>
      </c>
      <c r="C58" s="16" t="s">
        <v>37</v>
      </c>
      <c r="D58" s="17" t="s">
        <v>7</v>
      </c>
      <c r="E58" s="46" t="s">
        <v>24</v>
      </c>
      <c r="F58" s="18">
        <v>0.25</v>
      </c>
      <c r="G58" s="6">
        <f>IF(C58="yes",(1*F58),IF(C58="no",(0*F58),IF(C58="small extent",(0.33*F58),IF(C58="large extent",(0.67*F58),""))))</f>
        <v>0.0825</v>
      </c>
    </row>
    <row r="59" spans="1:7" ht="12.75">
      <c r="A59" s="11"/>
      <c r="B59" s="5"/>
      <c r="C59" s="9"/>
      <c r="D59" s="10"/>
      <c r="E59" s="10"/>
      <c r="F59" s="11"/>
      <c r="G59" s="11"/>
    </row>
    <row r="60" spans="1:7" ht="15">
      <c r="A60" s="29" t="s">
        <v>34</v>
      </c>
      <c r="B60" s="43"/>
      <c r="C60" s="44"/>
      <c r="D60" s="45"/>
      <c r="E60" s="45"/>
      <c r="F60" s="33" t="str">
        <f>IF(SUM(F44:F58)&lt;&gt;100%,"ERROR","100%")</f>
        <v>100%</v>
      </c>
      <c r="G60" s="33">
        <f>SUM(G44:G58)</f>
        <v>0.41750000000000004</v>
      </c>
    </row>
  </sheetData>
  <mergeCells count="17">
    <mergeCell ref="C54:G54"/>
    <mergeCell ref="C49:G49"/>
    <mergeCell ref="C47:G47"/>
    <mergeCell ref="C55:G55"/>
    <mergeCell ref="C50:G50"/>
    <mergeCell ref="C51:G51"/>
    <mergeCell ref="C52:G52"/>
    <mergeCell ref="C53:G53"/>
    <mergeCell ref="C45:G45"/>
    <mergeCell ref="C46:G46"/>
    <mergeCell ref="A43:B43"/>
    <mergeCell ref="A1:G1"/>
    <mergeCell ref="A5:B5"/>
    <mergeCell ref="A15:B15"/>
    <mergeCell ref="A27:B27"/>
    <mergeCell ref="A2:G2"/>
    <mergeCell ref="A3:G3"/>
  </mergeCells>
  <printOptions/>
  <pageMargins left="0.5" right="0.5" top="0.75" bottom="0.75"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2002-09-18T20:40:37Z</cp:lastPrinted>
  <dcterms:created xsi:type="dcterms:W3CDTF">2002-04-18T17:14:40Z</dcterms:created>
  <dcterms:modified xsi:type="dcterms:W3CDTF">2003-01-24T20:42:31Z</dcterms:modified>
  <cp:category/>
  <cp:version/>
  <cp:contentType/>
  <cp:contentStatus/>
</cp:coreProperties>
</file>