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120" windowHeight="5070" activeTab="0"/>
  </bookViews>
  <sheets>
    <sheet name="4-45" sheetId="1" r:id="rId1"/>
  </sheets>
  <definedNames>
    <definedName name="_xlnm.Print_Area" localSheetId="0">'4-45'!$A$1:$R$37</definedName>
  </definedNames>
  <calcPr fullCalcOnLoad="1"/>
</workbook>
</file>

<file path=xl/sharedStrings.xml><?xml version="1.0" encoding="utf-8"?>
<sst xmlns="http://schemas.openxmlformats.org/spreadsheetml/2006/main" count="53" uniqueCount="50">
  <si>
    <t>Transportation</t>
  </si>
  <si>
    <t xml:space="preserve">  Aircraft</t>
  </si>
  <si>
    <t>&lt;0.01</t>
  </si>
  <si>
    <t xml:space="preserve">  Railroads</t>
  </si>
  <si>
    <t xml:space="preserve">  Marine vessels</t>
  </si>
  <si>
    <t xml:space="preserve">    Total transportation</t>
  </si>
  <si>
    <t>Fuel combustion</t>
  </si>
  <si>
    <t>Waste disposal and recycling</t>
  </si>
  <si>
    <t>often used to revise estimates for previous years.  Therefore, some estimates in this table may not match estimates produced in previous</t>
  </si>
  <si>
    <r>
      <t>Industrial processes</t>
    </r>
    <r>
      <rPr>
        <vertAlign val="superscript"/>
        <sz val="10"/>
        <rFont val="Arial"/>
        <family val="2"/>
      </rPr>
      <t>a</t>
    </r>
  </si>
  <si>
    <t>allocated to specific source categories.</t>
  </si>
  <si>
    <t xml:space="preserve">    Total nontransportation</t>
  </si>
  <si>
    <r>
      <t xml:space="preserve">a  </t>
    </r>
    <r>
      <rPr>
        <sz val="8"/>
        <rFont val="Arial"/>
        <family val="2"/>
      </rPr>
      <t xml:space="preserve">Industrial processes comprise chemical and allied product manufacturing, metals processing, petroleum and related industries, and other industrial processes; </t>
    </r>
  </si>
  <si>
    <t>solvent utilization; and storage and transport.</t>
  </si>
  <si>
    <t>reports, and some trends may not be consistent across years in which major methodology changes have occurred.</t>
  </si>
  <si>
    <t>Numbers may not add to totals due to rounding.</t>
  </si>
  <si>
    <r>
      <t xml:space="preserve">NOTES: </t>
    </r>
    <r>
      <rPr>
        <sz val="8"/>
        <rFont val="Arial"/>
        <family val="2"/>
      </rPr>
      <t>The methodologies used to estimate emissions constantly evolve and undergo major changes.  These improved methods are</t>
    </r>
  </si>
  <si>
    <r>
      <t xml:space="preserve">SOURCES:  </t>
    </r>
    <r>
      <rPr>
        <sz val="8"/>
        <rFont val="Arial"/>
        <family val="2"/>
      </rPr>
      <t>U.S. Environmental Protection Agency, National Air Pollutant Emission Trends: 1900-1998 (EPA-454/R-00-002)</t>
    </r>
  </si>
  <si>
    <t>Aug. 8, 2000</t>
  </si>
  <si>
    <r>
      <t>R</t>
    </r>
    <r>
      <rPr>
        <sz val="10"/>
        <rFont val="Arial"/>
        <family val="2"/>
      </rPr>
      <t>16.32</t>
    </r>
  </si>
  <si>
    <r>
      <t>R</t>
    </r>
    <r>
      <rPr>
        <sz val="10"/>
        <rFont val="Arial"/>
        <family val="2"/>
      </rPr>
      <t>16.73</t>
    </r>
  </si>
  <si>
    <r>
      <t>R</t>
    </r>
    <r>
      <rPr>
        <sz val="10"/>
        <rFont val="Arial"/>
        <family val="2"/>
      </rPr>
      <t>1.41</t>
    </r>
  </si>
  <si>
    <r>
      <t>R</t>
    </r>
    <r>
      <rPr>
        <sz val="10"/>
        <rFont val="Arial"/>
        <family val="2"/>
      </rPr>
      <t>1.46</t>
    </r>
  </si>
  <si>
    <r>
      <t>R</t>
    </r>
    <r>
      <rPr>
        <sz val="10"/>
        <rFont val="Arial"/>
        <family val="2"/>
      </rPr>
      <t>0.04</t>
    </r>
  </si>
  <si>
    <r>
      <t>R</t>
    </r>
    <r>
      <rPr>
        <sz val="10"/>
        <rFont val="Arial"/>
        <family val="2"/>
      </rPr>
      <t>0.67</t>
    </r>
  </si>
  <si>
    <r>
      <t>R</t>
    </r>
    <r>
      <rPr>
        <sz val="10"/>
        <rFont val="Arial"/>
        <family val="2"/>
      </rPr>
      <t>0.69</t>
    </r>
  </si>
  <si>
    <r>
      <t>R</t>
    </r>
    <r>
      <rPr>
        <b/>
        <sz val="10"/>
        <rFont val="Arial"/>
        <family val="2"/>
      </rPr>
      <t>18.44</t>
    </r>
  </si>
  <si>
    <r>
      <t>R</t>
    </r>
    <r>
      <rPr>
        <b/>
        <sz val="10"/>
        <rFont val="Arial"/>
        <family val="2"/>
      </rPr>
      <t>18.92</t>
    </r>
  </si>
  <si>
    <r>
      <t>R</t>
    </r>
    <r>
      <rPr>
        <b/>
        <sz val="10"/>
        <rFont val="Arial"/>
        <family val="2"/>
      </rPr>
      <t>19.12</t>
    </r>
  </si>
  <si>
    <r>
      <t>R</t>
    </r>
    <r>
      <rPr>
        <b/>
        <sz val="10"/>
        <rFont val="Arial"/>
        <family val="2"/>
      </rPr>
      <t>19.62</t>
    </r>
  </si>
  <si>
    <r>
      <t>R</t>
    </r>
    <r>
      <rPr>
        <b/>
        <sz val="10"/>
        <rFont val="Arial"/>
        <family val="2"/>
      </rPr>
      <t>0.59</t>
    </r>
  </si>
  <si>
    <r>
      <t>R</t>
    </r>
    <r>
      <rPr>
        <b/>
        <sz val="10"/>
        <rFont val="Arial"/>
        <family val="2"/>
      </rPr>
      <t>0.92</t>
    </r>
  </si>
  <si>
    <r>
      <t>R</t>
    </r>
    <r>
      <rPr>
        <b/>
        <sz val="10"/>
        <rFont val="Arial"/>
        <family val="2"/>
      </rPr>
      <t>0.66</t>
    </r>
  </si>
  <si>
    <r>
      <t>R</t>
    </r>
    <r>
      <rPr>
        <sz val="10"/>
        <rFont val="Arial"/>
        <family val="2"/>
      </rPr>
      <t>0.44</t>
    </r>
  </si>
  <si>
    <r>
      <t>R</t>
    </r>
    <r>
      <rPr>
        <sz val="10"/>
        <rFont val="Arial"/>
        <family val="2"/>
      </rPr>
      <t>0.55</t>
    </r>
  </si>
  <si>
    <r>
      <t>R</t>
    </r>
    <r>
      <rPr>
        <b/>
        <sz val="10"/>
        <rFont val="Arial"/>
        <family val="2"/>
      </rPr>
      <t>22.92</t>
    </r>
  </si>
  <si>
    <r>
      <t>R</t>
    </r>
    <r>
      <rPr>
        <b/>
        <sz val="10"/>
        <rFont val="Arial"/>
        <family val="2"/>
      </rPr>
      <t>22.74</t>
    </r>
  </si>
  <si>
    <r>
      <t>R</t>
    </r>
    <r>
      <rPr>
        <b/>
        <sz val="10"/>
        <rFont val="Arial"/>
        <family val="2"/>
      </rPr>
      <t>23.66</t>
    </r>
  </si>
  <si>
    <r>
      <t>R</t>
    </r>
    <r>
      <rPr>
        <b/>
        <sz val="10"/>
        <rFont val="Arial"/>
        <family val="2"/>
      </rPr>
      <t>19.18</t>
    </r>
  </si>
  <si>
    <t>Nontransportation</t>
  </si>
  <si>
    <r>
      <t>Miscellaneous</t>
    </r>
    <r>
      <rPr>
        <vertAlign val="superscript"/>
        <sz val="10"/>
        <rFont val="Arial"/>
        <family val="2"/>
      </rPr>
      <t>b</t>
    </r>
  </si>
  <si>
    <t>TOTAL all sources</t>
  </si>
  <si>
    <r>
      <t xml:space="preserve">b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Miscellaneous comprises nontransportation-related fugitive dust, nonroad gasoline, nonroad diesel, other nonroad sources and other miscellaneous combustion that could not be accurately </t>
    </r>
  </si>
  <si>
    <t xml:space="preserve">(Research Triangle Park, NC: March 2000), table A-4; also available at Internet site www.epa.gov/ttn/chief/trends98/emtrnd.html, as of </t>
  </si>
  <si>
    <r>
      <t>R</t>
    </r>
    <r>
      <rPr>
        <b/>
        <sz val="10"/>
        <rFont val="Arial"/>
        <family val="2"/>
      </rPr>
      <t>0.70</t>
    </r>
  </si>
  <si>
    <t>On-road vehicles</t>
  </si>
  <si>
    <t>Off-road</t>
  </si>
  <si>
    <r>
      <t xml:space="preserve">KEY: </t>
    </r>
    <r>
      <rPr>
        <sz val="8"/>
        <rFont val="Arial"/>
        <family val="2"/>
      </rPr>
      <t xml:space="preserve"> R = revised</t>
    </r>
  </si>
  <si>
    <t>Table 4-45</t>
  </si>
  <si>
    <t>Estimated National Emissions of Sulfur Dioxide (Million short tons)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</si>
</sst>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1" fillId="0" borderId="4" xfId="31" applyNumberFormat="1" applyFont="1" applyFill="1" applyBorder="1" applyAlignment="1">
      <alignment horizontal="right"/>
      <protection/>
    </xf>
    <xf numFmtId="0" fontId="1" fillId="0" borderId="0" xfId="31" applyNumberFormat="1" applyFont="1" applyFill="1" applyBorder="1" applyAlignment="1">
      <alignment horizontal="center"/>
      <protection/>
    </xf>
    <xf numFmtId="2" fontId="0" fillId="0" borderId="0" xfId="31" applyNumberFormat="1" applyFont="1" applyFill="1" applyBorder="1" applyAlignment="1">
      <alignment horizontal="right"/>
      <protection/>
    </xf>
    <xf numFmtId="2" fontId="0" fillId="0" borderId="4" xfId="31" applyNumberFormat="1" applyFont="1" applyFill="1" applyBorder="1" applyAlignment="1">
      <alignment horizontal="right"/>
      <protection/>
    </xf>
    <xf numFmtId="2" fontId="1" fillId="0" borderId="0" xfId="31" applyNumberFormat="1" applyFont="1" applyFill="1" applyBorder="1" applyAlignment="1">
      <alignment horizontal="right"/>
      <protection/>
    </xf>
    <xf numFmtId="2" fontId="1" fillId="0" borderId="4" xfId="31" applyNumberFormat="1" applyFont="1" applyFill="1" applyBorder="1" applyAlignment="1">
      <alignment horizontal="right"/>
      <protection/>
    </xf>
    <xf numFmtId="0" fontId="13" fillId="0" borderId="5" xfId="42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31" applyFont="1" applyFill="1" applyBorder="1" applyAlignment="1">
      <alignment horizontal="left"/>
      <protection/>
    </xf>
    <xf numFmtId="0" fontId="1" fillId="0" borderId="4" xfId="31" applyFont="1" applyFill="1" applyBorder="1" applyAlignment="1">
      <alignment horizontal="right"/>
      <protection/>
    </xf>
    <xf numFmtId="0" fontId="1" fillId="0" borderId="0" xfId="31" applyFont="1" applyFill="1" applyBorder="1" applyAlignment="1">
      <alignment horizontal="left"/>
      <protection/>
    </xf>
    <xf numFmtId="0" fontId="1" fillId="0" borderId="0" xfId="31" applyFont="1" applyFill="1" applyBorder="1" applyAlignment="1">
      <alignment horizontal="center"/>
      <protection/>
    </xf>
    <xf numFmtId="0" fontId="0" fillId="0" borderId="0" xfId="31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2" fontId="15" fillId="0" borderId="0" xfId="3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2" fontId="14" fillId="0" borderId="0" xfId="31" applyNumberFormat="1" applyFont="1" applyFill="1" applyBorder="1" applyAlignment="1">
      <alignment horizontal="right"/>
      <protection/>
    </xf>
    <xf numFmtId="2" fontId="14" fillId="0" borderId="4" xfId="31" applyNumberFormat="1" applyFont="1" applyFill="1" applyBorder="1" applyAlignment="1">
      <alignment horizontal="right"/>
      <protection/>
    </xf>
    <xf numFmtId="0" fontId="1" fillId="0" borderId="4" xfId="0" applyFont="1" applyFill="1" applyBorder="1" applyAlignment="1">
      <alignment/>
    </xf>
    <xf numFmtId="0" fontId="1" fillId="0" borderId="5" xfId="31" applyFont="1" applyFill="1" applyBorder="1" applyAlignment="1">
      <alignment horizontal="left"/>
      <protection/>
    </xf>
    <xf numFmtId="2" fontId="1" fillId="0" borderId="5" xfId="31" applyNumberFormat="1" applyFont="1" applyFill="1" applyBorder="1" applyAlignment="1">
      <alignment horizontal="right"/>
      <protection/>
    </xf>
    <xf numFmtId="2" fontId="15" fillId="0" borderId="5" xfId="31" applyNumberFormat="1" applyFont="1" applyFill="1" applyBorder="1" applyAlignment="1">
      <alignment horizontal="right"/>
      <protection/>
    </xf>
    <xf numFmtId="0" fontId="1" fillId="0" borderId="6" xfId="0" applyFont="1" applyFill="1" applyBorder="1" applyAlignment="1">
      <alignment/>
    </xf>
    <xf numFmtId="0" fontId="16" fillId="0" borderId="0" xfId="3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3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3" fillId="0" borderId="0" xfId="42" applyFont="1" applyFill="1" applyBorder="1" applyAlignment="1">
      <alignment horizontal="left"/>
      <protection/>
    </xf>
    <xf numFmtId="0" fontId="19" fillId="0" borderId="0" xfId="42" applyFont="1" applyFill="1" applyBorder="1" applyAlignment="1">
      <alignment horizontal="left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4" fillId="0" borderId="7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/>
      <protection/>
    </xf>
    <xf numFmtId="0" fontId="16" fillId="0" borderId="0" xfId="30" applyFont="1" applyFill="1" applyAlignment="1">
      <alignment horizontal="left"/>
      <protection/>
    </xf>
    <xf numFmtId="0" fontId="14" fillId="0" borderId="0" xfId="30" applyFont="1" applyFill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6" fillId="0" borderId="0" xfId="31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F4" sqref="F4"/>
    </sheetView>
  </sheetViews>
  <sheetFormatPr defaultColWidth="9.140625" defaultRowHeight="12.75"/>
  <cols>
    <col min="1" max="1" width="25.140625" style="9" customWidth="1"/>
    <col min="2" max="17" width="8.7109375" style="9" customWidth="1"/>
    <col min="18" max="16384" width="9.140625" style="9" customWidth="1"/>
  </cols>
  <sheetData>
    <row r="1" spans="1:18" ht="18.75" thickBot="1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29"/>
      <c r="L1" s="29"/>
      <c r="M1" s="29"/>
      <c r="N1" s="29"/>
      <c r="O1" s="29"/>
      <c r="P1" s="29"/>
      <c r="Q1" s="29"/>
      <c r="R1" s="29"/>
    </row>
    <row r="2" spans="1:18" s="35" customFormat="1" ht="15.75">
      <c r="A2" s="33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8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10"/>
      <c r="B4" s="1">
        <v>1970</v>
      </c>
      <c r="C4" s="1">
        <v>1975</v>
      </c>
      <c r="D4" s="1">
        <v>1980</v>
      </c>
      <c r="E4" s="1">
        <v>1985</v>
      </c>
      <c r="F4" s="11">
        <v>1990</v>
      </c>
      <c r="G4" s="11">
        <v>1995</v>
      </c>
      <c r="H4" s="11">
        <v>1996</v>
      </c>
      <c r="I4" s="11">
        <v>1997</v>
      </c>
      <c r="J4" s="11">
        <v>1998</v>
      </c>
      <c r="K4" s="30"/>
      <c r="L4" s="30"/>
      <c r="M4" s="30"/>
      <c r="N4" s="30"/>
      <c r="O4" s="29"/>
      <c r="P4" s="29"/>
      <c r="Q4" s="29"/>
      <c r="R4" s="29"/>
    </row>
    <row r="5" spans="1:18" ht="12.75">
      <c r="A5" s="12" t="s">
        <v>0</v>
      </c>
      <c r="B5" s="2"/>
      <c r="C5" s="2"/>
      <c r="D5" s="2"/>
      <c r="E5" s="2"/>
      <c r="F5" s="13"/>
      <c r="G5" s="13"/>
      <c r="H5" s="13"/>
      <c r="I5" s="13"/>
      <c r="K5" s="13"/>
      <c r="L5" s="13"/>
      <c r="M5" s="13"/>
      <c r="N5" s="13"/>
      <c r="O5" s="29"/>
      <c r="P5" s="29"/>
      <c r="Q5" s="29"/>
      <c r="R5" s="29"/>
    </row>
    <row r="6" spans="1:18" ht="13.5" customHeight="1">
      <c r="A6" s="14" t="s">
        <v>45</v>
      </c>
      <c r="B6" s="3">
        <v>0.41</v>
      </c>
      <c r="C6" s="3">
        <v>0.5</v>
      </c>
      <c r="D6" s="3">
        <v>0.52</v>
      </c>
      <c r="E6" s="3">
        <v>0.52</v>
      </c>
      <c r="F6" s="3">
        <v>0.54</v>
      </c>
      <c r="G6" s="3">
        <v>0.3</v>
      </c>
      <c r="H6" s="3">
        <v>0.32</v>
      </c>
      <c r="I6" s="3">
        <v>0.32</v>
      </c>
      <c r="J6" s="9">
        <v>0.33</v>
      </c>
      <c r="K6" s="3"/>
      <c r="L6" s="3"/>
      <c r="M6" s="3"/>
      <c r="N6" s="3"/>
      <c r="O6" s="29"/>
      <c r="P6" s="29"/>
      <c r="Q6" s="29"/>
      <c r="R6" s="29"/>
    </row>
    <row r="7" spans="1:18" ht="12.75">
      <c r="A7" s="14" t="s">
        <v>46</v>
      </c>
      <c r="B7" s="3"/>
      <c r="C7" s="3"/>
      <c r="D7" s="3"/>
      <c r="E7" s="3"/>
      <c r="F7" s="3"/>
      <c r="G7" s="3"/>
      <c r="H7" s="3"/>
      <c r="I7" s="3"/>
      <c r="K7" s="3"/>
      <c r="L7" s="3"/>
      <c r="M7" s="3"/>
      <c r="N7" s="3"/>
      <c r="O7" s="29"/>
      <c r="P7" s="29"/>
      <c r="Q7" s="29"/>
      <c r="R7" s="29"/>
    </row>
    <row r="8" spans="1:18" ht="11.25" customHeight="1">
      <c r="A8" s="14" t="s">
        <v>1</v>
      </c>
      <c r="B8" s="3" t="s">
        <v>2</v>
      </c>
      <c r="C8" s="3" t="s">
        <v>2</v>
      </c>
      <c r="D8" s="3">
        <v>0.01</v>
      </c>
      <c r="E8" s="3">
        <v>0.01</v>
      </c>
      <c r="F8" s="3">
        <v>0.01</v>
      </c>
      <c r="G8" s="3">
        <v>0.01</v>
      </c>
      <c r="H8" s="3">
        <v>0.01</v>
      </c>
      <c r="I8" s="3">
        <v>0.01</v>
      </c>
      <c r="J8" s="3">
        <v>0.01</v>
      </c>
      <c r="K8" s="3"/>
      <c r="L8" s="3"/>
      <c r="M8" s="3"/>
      <c r="N8" s="3"/>
      <c r="O8" s="29"/>
      <c r="P8" s="29"/>
      <c r="Q8" s="29"/>
      <c r="R8" s="29"/>
    </row>
    <row r="9" spans="1:18" ht="12.75">
      <c r="A9" s="14" t="s">
        <v>3</v>
      </c>
      <c r="B9" s="3">
        <v>0.04</v>
      </c>
      <c r="C9" s="3">
        <v>0.04</v>
      </c>
      <c r="D9" s="3">
        <v>0.05</v>
      </c>
      <c r="E9" s="3">
        <v>0.06</v>
      </c>
      <c r="F9" s="3">
        <v>0.12</v>
      </c>
      <c r="G9" s="3">
        <v>0.11</v>
      </c>
      <c r="H9" s="3">
        <v>0.11</v>
      </c>
      <c r="I9" s="3">
        <v>0.12</v>
      </c>
      <c r="J9" s="3">
        <v>0.11</v>
      </c>
      <c r="K9" s="3"/>
      <c r="L9" s="3"/>
      <c r="M9" s="3"/>
      <c r="N9" s="3"/>
      <c r="O9" s="29"/>
      <c r="P9" s="29"/>
      <c r="Q9" s="29"/>
      <c r="R9" s="29"/>
    </row>
    <row r="10" spans="1:18" ht="12.75">
      <c r="A10" s="14" t="s">
        <v>4</v>
      </c>
      <c r="B10" s="4">
        <v>0.04</v>
      </c>
      <c r="C10" s="4">
        <v>0.05</v>
      </c>
      <c r="D10" s="4">
        <v>0.12</v>
      </c>
      <c r="E10" s="4">
        <v>0.14</v>
      </c>
      <c r="F10" s="4">
        <v>0.25</v>
      </c>
      <c r="G10" s="4">
        <v>0.24</v>
      </c>
      <c r="H10" s="4">
        <v>0.24</v>
      </c>
      <c r="I10" s="4">
        <v>0.25</v>
      </c>
      <c r="J10" s="15">
        <v>0.26</v>
      </c>
      <c r="K10" s="3"/>
      <c r="L10" s="3"/>
      <c r="M10" s="3"/>
      <c r="N10" s="3"/>
      <c r="O10" s="29"/>
      <c r="P10" s="29"/>
      <c r="Q10" s="29"/>
      <c r="R10" s="29"/>
    </row>
    <row r="11" spans="1:18" s="17" customFormat="1" ht="14.25" customHeight="1">
      <c r="A11" s="12" t="s">
        <v>5</v>
      </c>
      <c r="B11" s="5">
        <f>SUM(B6:B10)</f>
        <v>0.48999999999999994</v>
      </c>
      <c r="C11" s="16" t="s">
        <v>30</v>
      </c>
      <c r="D11" s="5">
        <f>SUM(D6:D10)</f>
        <v>0.7000000000000001</v>
      </c>
      <c r="E11" s="5">
        <f>SUM(E6:E10)</f>
        <v>0.7300000000000001</v>
      </c>
      <c r="F11" s="16" t="s">
        <v>31</v>
      </c>
      <c r="G11" s="16" t="s">
        <v>32</v>
      </c>
      <c r="H11" s="5">
        <v>0.68</v>
      </c>
      <c r="I11" s="16" t="s">
        <v>44</v>
      </c>
      <c r="J11" s="17">
        <v>0.71</v>
      </c>
      <c r="K11" s="5"/>
      <c r="L11" s="5"/>
      <c r="M11" s="5"/>
      <c r="N11" s="16"/>
      <c r="O11" s="31"/>
      <c r="P11" s="31"/>
      <c r="Q11" s="31"/>
      <c r="R11" s="31"/>
    </row>
    <row r="12" spans="1:18" s="17" customFormat="1" ht="6" customHeight="1">
      <c r="A12" s="12"/>
      <c r="B12" s="5"/>
      <c r="C12" s="16"/>
      <c r="D12" s="5"/>
      <c r="E12" s="5"/>
      <c r="F12" s="16"/>
      <c r="G12" s="16"/>
      <c r="H12" s="16"/>
      <c r="I12" s="5"/>
      <c r="K12" s="5"/>
      <c r="L12" s="5"/>
      <c r="M12" s="5"/>
      <c r="N12" s="16"/>
      <c r="O12" s="31"/>
      <c r="P12" s="31"/>
      <c r="Q12" s="31"/>
      <c r="R12" s="31"/>
    </row>
    <row r="13" spans="1:18" s="17" customFormat="1" ht="14.25">
      <c r="A13" s="12" t="s">
        <v>39</v>
      </c>
      <c r="B13" s="5"/>
      <c r="C13" s="16"/>
      <c r="D13" s="5"/>
      <c r="E13" s="5"/>
      <c r="F13" s="16"/>
      <c r="G13" s="16"/>
      <c r="H13" s="16"/>
      <c r="I13" s="5"/>
      <c r="K13" s="5"/>
      <c r="L13" s="5"/>
      <c r="M13" s="5"/>
      <c r="N13" s="16"/>
      <c r="O13" s="31"/>
      <c r="P13" s="31"/>
      <c r="Q13" s="31"/>
      <c r="R13" s="31"/>
    </row>
    <row r="14" spans="1:18" ht="14.25">
      <c r="A14" s="14" t="s">
        <v>6</v>
      </c>
      <c r="B14" s="3">
        <v>23.46</v>
      </c>
      <c r="C14" s="3">
        <v>22.66</v>
      </c>
      <c r="D14" s="3">
        <v>21.39</v>
      </c>
      <c r="E14" s="3">
        <v>20.02</v>
      </c>
      <c r="F14" s="3">
        <v>20.29</v>
      </c>
      <c r="G14" s="3">
        <v>16.23</v>
      </c>
      <c r="H14" s="18" t="s">
        <v>19</v>
      </c>
      <c r="I14" s="18" t="s">
        <v>20</v>
      </c>
      <c r="J14" s="9">
        <v>16.72</v>
      </c>
      <c r="K14" s="3"/>
      <c r="L14" s="3"/>
      <c r="M14" s="3"/>
      <c r="N14" s="3"/>
      <c r="O14" s="29"/>
      <c r="P14" s="29"/>
      <c r="Q14" s="29"/>
      <c r="R14" s="29"/>
    </row>
    <row r="15" spans="1:18" ht="13.5" customHeight="1">
      <c r="A15" s="14" t="s">
        <v>9</v>
      </c>
      <c r="B15" s="3">
        <v>7.09</v>
      </c>
      <c r="C15" s="3">
        <v>4.68</v>
      </c>
      <c r="D15" s="3">
        <v>3.77</v>
      </c>
      <c r="E15" s="3">
        <v>2.43</v>
      </c>
      <c r="F15" s="3">
        <v>1.86</v>
      </c>
      <c r="G15" s="3">
        <v>1.59</v>
      </c>
      <c r="H15" s="18" t="s">
        <v>21</v>
      </c>
      <c r="I15" s="18" t="s">
        <v>22</v>
      </c>
      <c r="J15" s="9">
        <v>1.46</v>
      </c>
      <c r="K15" s="3"/>
      <c r="L15" s="3"/>
      <c r="M15" s="3"/>
      <c r="N15" s="3"/>
      <c r="O15" s="29"/>
      <c r="P15" s="29"/>
      <c r="Q15" s="29"/>
      <c r="R15" s="29"/>
    </row>
    <row r="16" spans="1:18" ht="14.25">
      <c r="A16" s="14" t="s">
        <v>7</v>
      </c>
      <c r="B16" s="3">
        <v>0.01</v>
      </c>
      <c r="C16" s="3">
        <v>0.05</v>
      </c>
      <c r="D16" s="3">
        <v>0.03</v>
      </c>
      <c r="E16" s="3">
        <v>0.03</v>
      </c>
      <c r="F16" s="3">
        <v>0.04</v>
      </c>
      <c r="G16" s="3">
        <v>0.05</v>
      </c>
      <c r="H16" s="18" t="s">
        <v>23</v>
      </c>
      <c r="I16" s="18" t="s">
        <v>23</v>
      </c>
      <c r="J16" s="9">
        <v>0.04</v>
      </c>
      <c r="K16" s="3"/>
      <c r="L16" s="3"/>
      <c r="M16" s="3"/>
      <c r="N16" s="3"/>
      <c r="O16" s="29"/>
      <c r="P16" s="29"/>
      <c r="Q16" s="29"/>
      <c r="R16" s="29"/>
    </row>
    <row r="17" spans="1:18" ht="15.75" customHeight="1">
      <c r="A17" s="14" t="s">
        <v>40</v>
      </c>
      <c r="B17" s="4">
        <v>0.11</v>
      </c>
      <c r="C17" s="4">
        <v>0.02</v>
      </c>
      <c r="D17" s="4">
        <v>0.01</v>
      </c>
      <c r="E17" s="19" t="s">
        <v>33</v>
      </c>
      <c r="F17" s="19" t="s">
        <v>34</v>
      </c>
      <c r="G17" s="4">
        <v>0.65</v>
      </c>
      <c r="H17" s="19" t="s">
        <v>24</v>
      </c>
      <c r="I17" s="19" t="s">
        <v>25</v>
      </c>
      <c r="J17" s="15">
        <v>0.71</v>
      </c>
      <c r="K17" s="18"/>
      <c r="L17" s="18"/>
      <c r="M17" s="3"/>
      <c r="N17" s="18"/>
      <c r="O17" s="29"/>
      <c r="P17" s="29"/>
      <c r="Q17" s="29"/>
      <c r="R17" s="29"/>
    </row>
    <row r="18" spans="1:18" ht="14.25" customHeight="1">
      <c r="A18" s="12" t="s">
        <v>11</v>
      </c>
      <c r="B18" s="5">
        <v>30.67</v>
      </c>
      <c r="C18" s="5">
        <v>27.41</v>
      </c>
      <c r="D18" s="5">
        <v>25.2</v>
      </c>
      <c r="E18" s="16" t="s">
        <v>35</v>
      </c>
      <c r="F18" s="16" t="s">
        <v>36</v>
      </c>
      <c r="G18" s="5">
        <v>18.52</v>
      </c>
      <c r="H18" s="16" t="s">
        <v>26</v>
      </c>
      <c r="I18" s="16" t="s">
        <v>27</v>
      </c>
      <c r="J18" s="17">
        <v>18.93</v>
      </c>
      <c r="K18" s="16"/>
      <c r="L18" s="16"/>
      <c r="M18" s="5"/>
      <c r="N18" s="16"/>
      <c r="O18" s="29"/>
      <c r="P18" s="29"/>
      <c r="Q18" s="29"/>
      <c r="R18" s="29"/>
    </row>
    <row r="19" spans="1:18" ht="6" customHeight="1">
      <c r="A19" s="12"/>
      <c r="B19" s="6"/>
      <c r="C19" s="6"/>
      <c r="D19" s="6"/>
      <c r="E19" s="6"/>
      <c r="F19" s="6"/>
      <c r="G19" s="6"/>
      <c r="H19" s="6"/>
      <c r="I19" s="6"/>
      <c r="J19" s="20"/>
      <c r="K19" s="5"/>
      <c r="L19" s="5"/>
      <c r="M19" s="5"/>
      <c r="N19" s="5"/>
      <c r="O19" s="29"/>
      <c r="P19" s="29"/>
      <c r="Q19" s="29"/>
      <c r="R19" s="29"/>
    </row>
    <row r="20" spans="1:18" s="17" customFormat="1" ht="15" thickBot="1">
      <c r="A20" s="21" t="s">
        <v>41</v>
      </c>
      <c r="B20" s="22">
        <f>31.16</f>
        <v>31.16</v>
      </c>
      <c r="C20" s="22">
        <v>28.01</v>
      </c>
      <c r="D20" s="22">
        <v>25.91</v>
      </c>
      <c r="E20" s="23" t="s">
        <v>37</v>
      </c>
      <c r="F20" s="23" t="s">
        <v>37</v>
      </c>
      <c r="G20" s="23" t="s">
        <v>38</v>
      </c>
      <c r="H20" s="23" t="s">
        <v>28</v>
      </c>
      <c r="I20" s="23" t="s">
        <v>29</v>
      </c>
      <c r="J20" s="24">
        <v>19.65</v>
      </c>
      <c r="K20" s="16"/>
      <c r="L20" s="16"/>
      <c r="M20" s="16"/>
      <c r="N20" s="16"/>
      <c r="O20" s="31"/>
      <c r="P20" s="31"/>
      <c r="Q20" s="31"/>
      <c r="R20" s="31"/>
    </row>
    <row r="21" spans="1:17" ht="13.5" customHeight="1">
      <c r="A21" s="36" t="s">
        <v>12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37"/>
      <c r="M21" s="37"/>
      <c r="N21" s="37"/>
      <c r="O21" s="37"/>
      <c r="P21" s="37"/>
      <c r="Q21" s="37"/>
    </row>
    <row r="22" spans="1:17" ht="13.5" customHeight="1">
      <c r="A22" s="38" t="s">
        <v>13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3.5" customHeight="1">
      <c r="A23" s="39" t="s">
        <v>42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3.5" customHeight="1">
      <c r="A24" s="38" t="s">
        <v>10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3.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3.5" customHeight="1">
      <c r="A26" s="40" t="s">
        <v>47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3.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3.5" customHeight="1">
      <c r="A28" s="40" t="s">
        <v>16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3.5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3.5" customHeight="1">
      <c r="A30" s="41" t="s">
        <v>14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2.75">
      <c r="A32" s="41" t="s">
        <v>15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.75">
      <c r="A34" s="42" t="s">
        <v>17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2.75">
      <c r="A35" s="27" t="s">
        <v>43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2.75">
      <c r="A36" s="43" t="s">
        <v>18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s="28" customFormat="1" ht="11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</sheetData>
  <mergeCells count="12">
    <mergeCell ref="A32:Q32"/>
    <mergeCell ref="A34:Q34"/>
    <mergeCell ref="A36:Q36"/>
    <mergeCell ref="A37:Q37"/>
    <mergeCell ref="A26:Q26"/>
    <mergeCell ref="A28:Q28"/>
    <mergeCell ref="A29:Q29"/>
    <mergeCell ref="A30:Q30"/>
    <mergeCell ref="A21:Q21"/>
    <mergeCell ref="A22:Q22"/>
    <mergeCell ref="A23:Q23"/>
    <mergeCell ref="A24:Q24"/>
  </mergeCells>
  <printOptions/>
  <pageMargins left="0.53" right="0.5" top="1" bottom="1" header="0.5" footer="0.5"/>
  <pageSetup horizontalDpi="300" verticalDpi="300" orientation="landscape" scale="74" r:id="rId1"/>
  <headerFooter alignWithMargins="0">
    <oddFooter>&amp;L&amp;D&amp;C&amp;P&amp;RNTS99main/&amp;F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2000-08-15T15:11:23Z</cp:lastPrinted>
  <dcterms:created xsi:type="dcterms:W3CDTF">1999-06-04T12:15:30Z</dcterms:created>
  <dcterms:modified xsi:type="dcterms:W3CDTF">2001-02-08T16:49:26Z</dcterms:modified>
  <cp:category/>
  <cp:version/>
  <cp:contentType/>
  <cp:contentStatus/>
</cp:coreProperties>
</file>