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SUMMARY" sheetId="1" r:id="rId1"/>
    <sheet name="ALL" sheetId="2" r:id="rId2"/>
    <sheet name="GENERAL" sheetId="3" r:id="rId3"/>
    <sheet name="CONTINUOUS" sheetId="4" r:id="rId4"/>
    <sheet name="GRASS" sheetId="5" r:id="rId5"/>
    <sheet name="TREES" sheetId="6" r:id="rId6"/>
  </sheets>
  <definedNames>
    <definedName name="_xlnm.Print_Area" localSheetId="1">'ALL'!$A$1:$P$60</definedName>
    <definedName name="_xlnm.Print_Area" localSheetId="3">'CONTINUOUS'!$A$1:$P$60</definedName>
    <definedName name="_xlnm.Print_Area" localSheetId="2">'GENERAL'!$A$1:$P$59</definedName>
    <definedName name="_xlnm.Print_Area" localSheetId="4">'GRASS'!$A$1:$P$59</definedName>
    <definedName name="_xlnm.Print_Area" localSheetId="0">'SUMMARY'!$A$1:$H$33</definedName>
    <definedName name="_xlnm.Print_Area" localSheetId="5">'TREES'!$A$1:$P$52</definedName>
    <definedName name="_xlnm.Print_Area">'SUMMARY'!$A$1:$H$33</definedName>
  </definedNames>
  <calcPr fullCalcOnLoad="1"/>
</workbook>
</file>

<file path=xl/sharedStrings.xml><?xml version="1.0" encoding="utf-8"?>
<sst xmlns="http://schemas.openxmlformats.org/spreadsheetml/2006/main" count="382" uniqueCount="103">
  <si>
    <t>Expiration</t>
  </si>
  <si>
    <t>Year</t>
  </si>
  <si>
    <t xml:space="preserve">    2007 2/</t>
  </si>
  <si>
    <t>2020-25</t>
  </si>
  <si>
    <t>Total 5/</t>
  </si>
  <si>
    <t xml:space="preserve"> 1/ Includes results of 2006's re-enrollment and extension offer.</t>
  </si>
  <si>
    <t xml:space="preserve"> 2/ Acres under contracts that expired September 30, 2007.</t>
  </si>
  <si>
    <t xml:space="preserve"> 3/ Includes acres enrolled under both general and continuous sign-ups.</t>
  </si>
  <si>
    <t xml:space="preserve"> 4/ Approximately 20 other CRP practices, including wetland restorations, riparian buffers,</t>
  </si>
  <si>
    <t xml:space="preserve">      filterstrips, windbreaks and shelterbelts, and rare and declining habitat.</t>
  </si>
  <si>
    <t xml:space="preserve"> 5/ Totals do not include acres that expired September 30, 2007.</t>
  </si>
  <si>
    <t>Note:  The acreages reflect only contract expirations as of January 2008, not net reductions</t>
  </si>
  <si>
    <t xml:space="preserve">            of enrollment.  Cumulative enrollment each year will depend on how many expiring acres</t>
  </si>
  <si>
    <t xml:space="preserve">            are re-enrolled and how many new acres are enrolled under future general or continuous</t>
  </si>
  <si>
    <t xml:space="preserve">            sign-ups.</t>
  </si>
  <si>
    <t>All</t>
  </si>
  <si>
    <t xml:space="preserve">  by Sign-up Type and Practice Category</t>
  </si>
  <si>
    <t xml:space="preserve">          Sign-up Type</t>
  </si>
  <si>
    <t>General</t>
  </si>
  <si>
    <t>Continuous</t>
  </si>
  <si>
    <t xml:space="preserve">                 Practice Category</t>
  </si>
  <si>
    <t>Grass 3/</t>
  </si>
  <si>
    <t>Trees 3/</t>
  </si>
  <si>
    <t>Other 4/</t>
  </si>
  <si>
    <t>ALL SIGN-UP TYPES</t>
  </si>
  <si>
    <t>STATE</t>
  </si>
  <si>
    <t>ALABAMA</t>
  </si>
  <si>
    <t>ALASKA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</si>
  <si>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</si>
  <si>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</si>
  <si>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</si>
  <si>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</si>
  <si>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</si>
  <si>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</si>
  <si>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</si>
  <si>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</si>
  <si>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</si>
  <si>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</si>
  <si>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</si>
  <si>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</si>
  <si>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</si>
  <si>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</si>
  <si>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</si>
  <si>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</si>
  <si>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</si>
  <si>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</si>
  <si>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</si>
  <si>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</si>
  <si>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</si>
  <si>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</si>
  <si>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</si>
  <si>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</si>
  <si>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</si>
  <si>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</si>
  <si>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</si>
  <si>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</si>
  <si>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</si>
  <si>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</si>
  <si>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</si>
  <si>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</si>
  <si>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</si>
  <si>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</si>
  <si>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</si>
  <si>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</si>
  <si>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</si>
  <si>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</si>
  <si>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</si>
  <si>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</si>
  <si>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</si>
  <si>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</si>
  <si>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</si>
  <si>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</si>
  <si>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</si>
  <si>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NOT REPORTED 4/</t>
  </si>
  <si>
    <t>U.S.</t>
  </si>
  <si>
    <t xml:space="preserve"> 2/ Acres under contracts  that expired 9/30/2007.</t>
  </si>
  <si>
    <t xml:space="preserve"> 3/ Total does not include 2007-expired contracts.</t>
  </si>
  <si>
    <t xml:space="preserve"> 4/ Data from Arizona, Hawaii, Nevada, and Rhode Island have less than 4 contracts and are not reported because of confidentially requirements of the 2002 farm bill.</t>
  </si>
  <si>
    <t>Data as of January 2008.</t>
  </si>
  <si>
    <t>2007 2/</t>
  </si>
  <si>
    <t>2008</t>
  </si>
  <si>
    <t>2009</t>
  </si>
  <si>
    <t>2010</t>
  </si>
  <si>
    <t>2011</t>
  </si>
  <si>
    <t>2012</t>
  </si>
  <si>
    <t>EXPIRATION YEAR 1/</t>
  </si>
  <si>
    <t>2013</t>
  </si>
  <si>
    <t>2014</t>
  </si>
  <si>
    <t>2015</t>
  </si>
  <si>
    <t>2016</t>
  </si>
  <si>
    <t>2017</t>
  </si>
  <si>
    <t>2018</t>
  </si>
  <si>
    <t>2019</t>
  </si>
  <si>
    <t>2020+</t>
  </si>
  <si>
    <t>TOTAL 3/</t>
  </si>
  <si>
    <t>GENERAL SIGN-UP</t>
  </si>
  <si>
    <t xml:space="preserve">      .</t>
  </si>
  <si>
    <t>CONTINUOUS SIGN-UP</t>
  </si>
  <si>
    <t>GRASS PLANTINGS (CP1,CP2,CP4,CP10), GENERAL AND CONTINUOUS SIGN-UP</t>
  </si>
  <si>
    <t>TREE PLANTINGS (CP3,CP3A,CP11), GENERAL AND CONTINUOUS SIGN-UP</t>
  </si>
  <si>
    <t xml:space="preserve">              CRP ENROLLMENT BY YEAR OF CONTRACT EXPIRATION (ACRES) 1/</t>
  </si>
  <si>
    <t>CRP ENROLLMENT BY YEAR OF CONTRACT EXPIRATION (ACRES)</t>
  </si>
  <si>
    <t xml:space="preserve"> 1/ Contracts expire September 30.  Acres include results of 2006 re-enrollment and extension offer.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</si>
</sst>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/>
    </xf>
    <xf numFmtId="0" fontId="0" fillId="0" borderId="1" xfId="0" applyNumberFormat="1" applyFont="1" applyAlignment="1">
      <alignment horizontal="left"/>
    </xf>
    <xf numFmtId="0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/>
    </xf>
    <xf numFmtId="0" fontId="0" fillId="0" borderId="3" xfId="0" applyNumberFormat="1" applyAlignment="1">
      <alignment/>
    </xf>
    <xf numFmtId="0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right"/>
    </xf>
    <xf numFmtId="0" fontId="0" fillId="0" borderId="1" xfId="0" applyNumberFormat="1" applyFont="1" applyAlignment="1">
      <alignment horizontal="right"/>
    </xf>
    <xf numFmtId="3" fontId="0" fillId="0" borderId="3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2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2" xfId="0" applyNumberFormat="1" applyAlignment="1">
      <alignment/>
    </xf>
    <xf numFmtId="3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OutlineSymbols="0" zoomScale="87" zoomScaleNormal="87" workbookViewId="0" topLeftCell="A1">
      <selection activeCell="A1" sqref="A1"/>
    </sheetView>
  </sheetViews>
  <sheetFormatPr defaultColWidth="9.6640625" defaultRowHeight="15"/>
  <cols>
    <col min="1" max="1" width="9.6640625" style="1" customWidth="1"/>
    <col min="2" max="2" width="10.3359375" style="1" customWidth="1"/>
    <col min="3" max="3" width="10.6640625" style="1" customWidth="1"/>
    <col min="4" max="4" width="9.6640625" style="1" customWidth="1"/>
    <col min="5" max="5" width="10.5546875" style="1" customWidth="1"/>
    <col min="6" max="16384" width="9.6640625" style="1" customWidth="1"/>
  </cols>
  <sheetData>
    <row r="1" spans="1:8" ht="15">
      <c r="A1" s="2" t="s">
        <v>100</v>
      </c>
      <c r="B1" s="2"/>
      <c r="D1" s="2"/>
      <c r="E1" s="2"/>
      <c r="F1" s="2"/>
      <c r="G1" s="2"/>
      <c r="H1" s="3"/>
    </row>
    <row r="2" spans="1:7" ht="15">
      <c r="A2" s="2"/>
      <c r="B2" s="2"/>
      <c r="C2" s="2" t="s">
        <v>16</v>
      </c>
      <c r="D2" s="2"/>
      <c r="E2" s="2"/>
      <c r="F2" s="2"/>
      <c r="G2" s="2"/>
    </row>
    <row r="3" spans="1:7" ht="15">
      <c r="A3" s="2"/>
      <c r="B3" s="2"/>
      <c r="C3" s="2"/>
      <c r="D3" s="2"/>
      <c r="E3" s="2"/>
      <c r="F3" s="2"/>
      <c r="G3" s="2"/>
    </row>
    <row r="4" spans="1:8" ht="15">
      <c r="A4" s="4" t="s">
        <v>0</v>
      </c>
      <c r="B4" s="5"/>
      <c r="C4" s="6" t="s">
        <v>17</v>
      </c>
      <c r="D4" s="7"/>
      <c r="E4" s="5" t="s">
        <v>20</v>
      </c>
      <c r="F4" s="8"/>
      <c r="G4" s="7"/>
      <c r="H4" s="9"/>
    </row>
    <row r="5" spans="1:8" ht="15">
      <c r="A5" s="10" t="s">
        <v>1</v>
      </c>
      <c r="B5" s="11" t="s">
        <v>15</v>
      </c>
      <c r="C5" s="12" t="s">
        <v>18</v>
      </c>
      <c r="D5" s="12" t="s">
        <v>19</v>
      </c>
      <c r="E5" s="12" t="s">
        <v>21</v>
      </c>
      <c r="F5" s="12" t="s">
        <v>22</v>
      </c>
      <c r="G5" s="12" t="s">
        <v>23</v>
      </c>
      <c r="H5" s="9"/>
    </row>
    <row r="6" spans="1:8" ht="15">
      <c r="A6" s="4"/>
      <c r="B6" s="5"/>
      <c r="C6" s="5"/>
      <c r="D6" s="8"/>
      <c r="E6" s="5"/>
      <c r="F6" s="8"/>
      <c r="G6" s="8"/>
      <c r="H6" s="9"/>
    </row>
    <row r="7" spans="1:8" ht="15">
      <c r="A7" s="10" t="s">
        <v>2</v>
      </c>
      <c r="B7" s="13">
        <v>2595362</v>
      </c>
      <c r="C7" s="13">
        <v>2255846</v>
      </c>
      <c r="D7" s="14">
        <v>339883</v>
      </c>
      <c r="E7" s="13">
        <v>2130911</v>
      </c>
      <c r="F7" s="14">
        <v>199257</v>
      </c>
      <c r="G7" s="14">
        <f aca="true" t="shared" si="0" ref="G7:G20">B7-E7-F7</f>
        <v>265194</v>
      </c>
      <c r="H7" s="9"/>
    </row>
    <row r="8" spans="1:8" ht="15">
      <c r="A8" s="10">
        <v>2008</v>
      </c>
      <c r="B8" s="13">
        <v>1253658</v>
      </c>
      <c r="C8" s="13">
        <v>1094126</v>
      </c>
      <c r="D8" s="14">
        <v>159531</v>
      </c>
      <c r="E8" s="13">
        <v>1035353</v>
      </c>
      <c r="F8" s="14">
        <v>48916</v>
      </c>
      <c r="G8" s="14">
        <f t="shared" si="0"/>
        <v>169389</v>
      </c>
      <c r="H8" s="9"/>
    </row>
    <row r="9" spans="1:8" ht="15">
      <c r="A9" s="10">
        <v>2009</v>
      </c>
      <c r="B9" s="13">
        <v>3889577</v>
      </c>
      <c r="C9" s="13">
        <v>3772442</v>
      </c>
      <c r="D9" s="14">
        <v>117202</v>
      </c>
      <c r="E9" s="13">
        <v>3513991</v>
      </c>
      <c r="F9" s="14">
        <v>152520</v>
      </c>
      <c r="G9" s="14">
        <f t="shared" si="0"/>
        <v>223066</v>
      </c>
      <c r="H9" s="9"/>
    </row>
    <row r="10" spans="1:8" ht="15">
      <c r="A10" s="10">
        <v>2010</v>
      </c>
      <c r="B10" s="13">
        <v>4453460</v>
      </c>
      <c r="C10" s="13">
        <v>4339775</v>
      </c>
      <c r="D10" s="14">
        <v>113688</v>
      </c>
      <c r="E10" s="13">
        <v>4032061</v>
      </c>
      <c r="F10" s="14">
        <v>250206</v>
      </c>
      <c r="G10" s="14">
        <f t="shared" si="0"/>
        <v>171193</v>
      </c>
      <c r="H10" s="9"/>
    </row>
    <row r="11" spans="1:8" ht="15">
      <c r="A11" s="10">
        <v>2011</v>
      </c>
      <c r="B11" s="13">
        <v>4389560</v>
      </c>
      <c r="C11" s="13">
        <v>4225586</v>
      </c>
      <c r="D11" s="14">
        <v>163977</v>
      </c>
      <c r="E11" s="13">
        <v>3959427</v>
      </c>
      <c r="F11" s="14">
        <v>232227</v>
      </c>
      <c r="G11" s="14">
        <f t="shared" si="0"/>
        <v>197906</v>
      </c>
      <c r="H11" s="9"/>
    </row>
    <row r="12" spans="1:8" ht="15">
      <c r="A12" s="10">
        <v>2012</v>
      </c>
      <c r="B12" s="13">
        <v>5557436</v>
      </c>
      <c r="C12" s="13">
        <v>5268712</v>
      </c>
      <c r="D12" s="14">
        <v>288728</v>
      </c>
      <c r="E12" s="13">
        <v>4525941</v>
      </c>
      <c r="F12" s="14">
        <v>359027</v>
      </c>
      <c r="G12" s="14">
        <f t="shared" si="0"/>
        <v>672468</v>
      </c>
      <c r="H12" s="9"/>
    </row>
    <row r="13" spans="1:8" ht="15">
      <c r="A13" s="10">
        <v>2013</v>
      </c>
      <c r="B13" s="13">
        <v>3323944</v>
      </c>
      <c r="C13" s="13">
        <v>3100286</v>
      </c>
      <c r="D13" s="14">
        <v>223661</v>
      </c>
      <c r="E13" s="13">
        <v>2645947</v>
      </c>
      <c r="F13" s="14">
        <v>193913</v>
      </c>
      <c r="G13" s="14">
        <f t="shared" si="0"/>
        <v>484084</v>
      </c>
      <c r="H13" s="9"/>
    </row>
    <row r="14" spans="1:8" ht="15">
      <c r="A14" s="10">
        <v>2014</v>
      </c>
      <c r="B14" s="13">
        <v>1895140</v>
      </c>
      <c r="C14" s="13">
        <v>1673025</v>
      </c>
      <c r="D14" s="14">
        <v>222116</v>
      </c>
      <c r="E14" s="13">
        <v>1068043</v>
      </c>
      <c r="F14" s="14">
        <v>216092</v>
      </c>
      <c r="G14" s="14">
        <f t="shared" si="0"/>
        <v>611005</v>
      </c>
      <c r="H14" s="9"/>
    </row>
    <row r="15" spans="1:8" ht="15">
      <c r="A15" s="10">
        <v>2015</v>
      </c>
      <c r="B15" s="13">
        <v>1701924</v>
      </c>
      <c r="C15" s="13">
        <v>1311687</v>
      </c>
      <c r="D15" s="14">
        <v>390235</v>
      </c>
      <c r="E15" s="13">
        <v>933096</v>
      </c>
      <c r="F15" s="14">
        <v>195151</v>
      </c>
      <c r="G15" s="14">
        <f t="shared" si="0"/>
        <v>573677</v>
      </c>
      <c r="H15" s="9"/>
    </row>
    <row r="16" spans="1:8" ht="15">
      <c r="A16" s="10">
        <v>2016</v>
      </c>
      <c r="B16" s="13">
        <v>1231254</v>
      </c>
      <c r="C16" s="13">
        <v>706851</v>
      </c>
      <c r="D16" s="14">
        <v>524403</v>
      </c>
      <c r="E16" s="13">
        <v>647539</v>
      </c>
      <c r="F16" s="14">
        <v>58552</v>
      </c>
      <c r="G16" s="14">
        <f t="shared" si="0"/>
        <v>525163</v>
      </c>
      <c r="H16" s="9"/>
    </row>
    <row r="17" spans="1:8" ht="15">
      <c r="A17" s="10">
        <v>2017</v>
      </c>
      <c r="B17" s="13">
        <v>2847640</v>
      </c>
      <c r="C17" s="13">
        <v>2264591</v>
      </c>
      <c r="D17" s="14">
        <v>583051</v>
      </c>
      <c r="E17" s="13">
        <v>2121851</v>
      </c>
      <c r="F17" s="14">
        <v>174800</v>
      </c>
      <c r="G17" s="14">
        <f t="shared" si="0"/>
        <v>550989</v>
      </c>
      <c r="H17" s="9"/>
    </row>
    <row r="18" spans="1:8" ht="15">
      <c r="A18" s="10">
        <v>2018</v>
      </c>
      <c r="B18" s="13">
        <v>1498628</v>
      </c>
      <c r="C18" s="13">
        <v>1156179</v>
      </c>
      <c r="D18" s="14">
        <v>342451</v>
      </c>
      <c r="E18" s="13">
        <v>846966</v>
      </c>
      <c r="F18" s="14">
        <v>117977</v>
      </c>
      <c r="G18" s="14">
        <f t="shared" si="0"/>
        <v>533685</v>
      </c>
      <c r="H18" s="9"/>
    </row>
    <row r="19" spans="1:8" ht="15">
      <c r="A19" s="10">
        <v>2019</v>
      </c>
      <c r="B19" s="13">
        <v>808504</v>
      </c>
      <c r="C19" s="13">
        <v>622406</v>
      </c>
      <c r="D19" s="14">
        <v>186099</v>
      </c>
      <c r="E19" s="13">
        <v>569084</v>
      </c>
      <c r="F19" s="14">
        <v>27123</v>
      </c>
      <c r="G19" s="14">
        <f t="shared" si="0"/>
        <v>212297</v>
      </c>
      <c r="H19" s="9"/>
    </row>
    <row r="20" spans="1:8" ht="15">
      <c r="A20" s="10" t="s">
        <v>3</v>
      </c>
      <c r="B20" s="13">
        <v>1805953</v>
      </c>
      <c r="C20" s="13">
        <v>1153955</v>
      </c>
      <c r="D20" s="14">
        <v>652003</v>
      </c>
      <c r="E20" s="13">
        <v>560593</v>
      </c>
      <c r="F20" s="14">
        <v>90895</v>
      </c>
      <c r="G20" s="14">
        <f t="shared" si="0"/>
        <v>1154465</v>
      </c>
      <c r="H20" s="9"/>
    </row>
    <row r="21" spans="1:8" ht="15">
      <c r="A21" s="4" t="s">
        <v>4</v>
      </c>
      <c r="B21" s="15">
        <f aca="true" t="shared" si="1" ref="B21:G21">SUM(B8:B20)</f>
        <v>34656678</v>
      </c>
      <c r="C21" s="15">
        <f t="shared" si="1"/>
        <v>30689621</v>
      </c>
      <c r="D21" s="16">
        <f t="shared" si="1"/>
        <v>3967145</v>
      </c>
      <c r="E21" s="15">
        <f t="shared" si="1"/>
        <v>26459892</v>
      </c>
      <c r="F21" s="16">
        <f t="shared" si="1"/>
        <v>2117399</v>
      </c>
      <c r="G21" s="16">
        <f t="shared" si="1"/>
        <v>6079387</v>
      </c>
      <c r="H21" s="9"/>
    </row>
    <row r="22" spans="1:7" ht="15">
      <c r="A22" s="17"/>
      <c r="B22" s="16"/>
      <c r="C22" s="16"/>
      <c r="D22" s="16"/>
      <c r="E22" s="16"/>
      <c r="F22" s="16"/>
      <c r="G22" s="16"/>
    </row>
    <row r="23" spans="1:7" ht="15">
      <c r="A23" s="2" t="s">
        <v>5</v>
      </c>
      <c r="B23" s="2"/>
      <c r="C23" s="2"/>
      <c r="D23" s="2"/>
      <c r="E23" s="2"/>
      <c r="F23" s="2"/>
      <c r="G23" s="2"/>
    </row>
    <row r="24" spans="1:7" ht="15">
      <c r="A24" s="2" t="s">
        <v>6</v>
      </c>
      <c r="B24" s="2"/>
      <c r="C24" s="2"/>
      <c r="D24" s="2"/>
      <c r="E24" s="2"/>
      <c r="F24" s="2"/>
      <c r="G24" s="2"/>
    </row>
    <row r="25" spans="1:7" ht="15">
      <c r="A25" s="2" t="s">
        <v>7</v>
      </c>
      <c r="B25" s="2"/>
      <c r="C25" s="2"/>
      <c r="D25" s="2"/>
      <c r="E25" s="2"/>
      <c r="F25" s="2"/>
      <c r="G25" s="2"/>
    </row>
    <row r="26" spans="1:7" ht="15">
      <c r="A26" s="2" t="s">
        <v>8</v>
      </c>
      <c r="B26" s="2"/>
      <c r="C26" s="2"/>
      <c r="D26" s="2"/>
      <c r="E26" s="2"/>
      <c r="F26" s="2"/>
      <c r="G26" s="2"/>
    </row>
    <row r="27" spans="1:7" ht="15">
      <c r="A27" s="2" t="s">
        <v>9</v>
      </c>
      <c r="B27" s="2"/>
      <c r="C27" s="2"/>
      <c r="D27" s="2"/>
      <c r="E27" s="2"/>
      <c r="F27" s="2"/>
      <c r="G27" s="2"/>
    </row>
    <row r="28" spans="1:7" ht="15">
      <c r="A28" s="2" t="s">
        <v>10</v>
      </c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 t="s">
        <v>11</v>
      </c>
      <c r="B30" s="2"/>
      <c r="C30" s="2"/>
      <c r="D30" s="2"/>
      <c r="E30" s="2"/>
      <c r="F30" s="2"/>
      <c r="G30" s="2"/>
    </row>
    <row r="31" spans="1:7" ht="15">
      <c r="A31" s="2" t="s">
        <v>12</v>
      </c>
      <c r="B31" s="2"/>
      <c r="C31" s="2"/>
      <c r="D31" s="2"/>
      <c r="E31" s="2"/>
      <c r="F31" s="2"/>
      <c r="G31" s="2"/>
    </row>
    <row r="32" spans="1:7" ht="15">
      <c r="A32" s="2" t="s">
        <v>13</v>
      </c>
      <c r="B32" s="2"/>
      <c r="C32" s="2"/>
      <c r="D32" s="2"/>
      <c r="E32" s="2"/>
      <c r="F32" s="2"/>
      <c r="G32" s="2"/>
    </row>
    <row r="33" spans="1:7" ht="15">
      <c r="A33" s="2" t="s">
        <v>14</v>
      </c>
      <c r="B33" s="2"/>
      <c r="C33" s="2"/>
      <c r="D33" s="2"/>
      <c r="E33" s="2"/>
      <c r="F33" s="2"/>
      <c r="G33" s="2"/>
    </row>
    <row r="34" spans="1:8" ht="15">
      <c r="A34" s="3"/>
      <c r="B34" s="3"/>
      <c r="C34" s="3"/>
      <c r="D34" s="3"/>
      <c r="E34" s="3"/>
      <c r="F34" s="3"/>
      <c r="G34" s="3"/>
      <c r="H34" s="3"/>
    </row>
  </sheetData>
  <printOptions/>
  <pageMargins left="0.5" right="0.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17.4453125" style="1" customWidth="1"/>
    <col min="2" max="2" width="10.10546875" style="1" customWidth="1"/>
    <col min="3" max="6" width="9.3359375" style="1" customWidth="1"/>
    <col min="7" max="7" width="9.4453125" style="1" customWidth="1"/>
    <col min="8" max="10" width="9.21484375" style="1" customWidth="1"/>
    <col min="11" max="13" width="9.3359375" style="1" customWidth="1"/>
    <col min="14" max="14" width="9.21484375" style="1" customWidth="1"/>
    <col min="15" max="15" width="9.5546875" style="1" customWidth="1"/>
    <col min="16" max="16" width="10.4453125" style="1" customWidth="1"/>
    <col min="17" max="16384" width="9.6640625" style="1" customWidth="1"/>
  </cols>
  <sheetData>
    <row r="1" ht="15">
      <c r="A1" s="1" t="s">
        <v>101</v>
      </c>
    </row>
    <row r="2" ht="15">
      <c r="A2" s="1" t="s">
        <v>24</v>
      </c>
    </row>
    <row r="3" spans="1:17" ht="15">
      <c r="A3" s="5"/>
      <c r="B3" s="5"/>
      <c r="C3" s="8"/>
      <c r="D3" s="8"/>
      <c r="E3" s="8"/>
      <c r="F3" s="8"/>
      <c r="G3" s="8"/>
      <c r="H3" s="8" t="s">
        <v>85</v>
      </c>
      <c r="I3" s="8"/>
      <c r="J3" s="8"/>
      <c r="K3" s="8"/>
      <c r="L3" s="8"/>
      <c r="M3" s="8"/>
      <c r="N3" s="8"/>
      <c r="O3" s="8"/>
      <c r="P3" s="5"/>
      <c r="Q3" s="18"/>
    </row>
    <row r="4" spans="1:17" ht="15">
      <c r="A4" s="18" t="s">
        <v>25</v>
      </c>
      <c r="B4" s="19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  <c r="H4" s="20" t="s">
        <v>86</v>
      </c>
      <c r="I4" s="20" t="s">
        <v>87</v>
      </c>
      <c r="J4" s="20" t="s">
        <v>88</v>
      </c>
      <c r="K4" s="20" t="s">
        <v>89</v>
      </c>
      <c r="L4" s="20" t="s">
        <v>90</v>
      </c>
      <c r="M4" s="20" t="s">
        <v>91</v>
      </c>
      <c r="N4" s="20" t="s">
        <v>92</v>
      </c>
      <c r="O4" s="20" t="s">
        <v>93</v>
      </c>
      <c r="P4" s="11" t="s">
        <v>94</v>
      </c>
      <c r="Q4" s="18"/>
    </row>
    <row r="5" spans="1:17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2"/>
    </row>
    <row r="6" spans="1:17" ht="15">
      <c r="A6" s="2" t="s">
        <v>26</v>
      </c>
      <c r="B6" s="14">
        <v>50476</v>
      </c>
      <c r="C6" s="14">
        <v>14098</v>
      </c>
      <c r="D6" s="14">
        <v>36169</v>
      </c>
      <c r="E6" s="14">
        <v>66881</v>
      </c>
      <c r="F6" s="14">
        <v>78075</v>
      </c>
      <c r="G6" s="14">
        <v>67089</v>
      </c>
      <c r="H6" s="14">
        <v>35402</v>
      </c>
      <c r="I6" s="14">
        <v>33451</v>
      </c>
      <c r="J6" s="14">
        <v>28186</v>
      </c>
      <c r="K6" s="14">
        <v>15001</v>
      </c>
      <c r="L6" s="14">
        <v>33777</v>
      </c>
      <c r="M6" s="14">
        <v>16331</v>
      </c>
      <c r="N6" s="14">
        <v>5329</v>
      </c>
      <c r="O6" s="14">
        <v>15827</v>
      </c>
      <c r="P6" s="14">
        <f aca="true" t="shared" si="0" ref="P6:P53">SUM(C6:O6)</f>
        <v>445616</v>
      </c>
      <c r="Q6" s="2"/>
    </row>
    <row r="7" spans="1:17" ht="15">
      <c r="A7" s="2" t="s">
        <v>27</v>
      </c>
      <c r="B7" s="14">
        <v>3811</v>
      </c>
      <c r="C7" s="21">
        <v>0</v>
      </c>
      <c r="D7" s="14">
        <v>1324</v>
      </c>
      <c r="E7" s="14">
        <v>7134</v>
      </c>
      <c r="F7" s="2">
        <v>64</v>
      </c>
      <c r="G7" s="2">
        <v>317</v>
      </c>
      <c r="H7" s="2">
        <v>50</v>
      </c>
      <c r="I7" s="2">
        <v>428</v>
      </c>
      <c r="J7" s="2">
        <v>95</v>
      </c>
      <c r="K7" s="2">
        <v>28</v>
      </c>
      <c r="L7" s="14">
        <v>14757</v>
      </c>
      <c r="M7" s="21">
        <v>0</v>
      </c>
      <c r="N7" s="14">
        <v>2158</v>
      </c>
      <c r="O7" s="2">
        <v>6</v>
      </c>
      <c r="P7" s="14">
        <f t="shared" si="0"/>
        <v>26361</v>
      </c>
      <c r="Q7" s="2"/>
    </row>
    <row r="8" spans="1:17" ht="15">
      <c r="A8" s="2" t="s">
        <v>28</v>
      </c>
      <c r="B8" s="14">
        <v>13156</v>
      </c>
      <c r="C8" s="14">
        <v>2894</v>
      </c>
      <c r="D8" s="14">
        <v>10399</v>
      </c>
      <c r="E8" s="14">
        <v>25627</v>
      </c>
      <c r="F8" s="14">
        <v>11940</v>
      </c>
      <c r="G8" s="14">
        <v>30182</v>
      </c>
      <c r="H8" s="14">
        <v>15350</v>
      </c>
      <c r="I8" s="14">
        <v>10304</v>
      </c>
      <c r="J8" s="14">
        <v>17859</v>
      </c>
      <c r="K8" s="14">
        <v>12198</v>
      </c>
      <c r="L8" s="14">
        <v>16957</v>
      </c>
      <c r="M8" s="14">
        <v>25512</v>
      </c>
      <c r="N8" s="14">
        <v>14370</v>
      </c>
      <c r="O8" s="14">
        <v>37310</v>
      </c>
      <c r="P8" s="14">
        <f t="shared" si="0"/>
        <v>230902</v>
      </c>
      <c r="Q8" s="2"/>
    </row>
    <row r="9" spans="1:17" ht="15">
      <c r="A9" s="2" t="s">
        <v>29</v>
      </c>
      <c r="B9" s="14">
        <v>20208</v>
      </c>
      <c r="C9" s="14">
        <v>5426</v>
      </c>
      <c r="D9" s="14">
        <v>3843</v>
      </c>
      <c r="E9" s="14">
        <v>11438</v>
      </c>
      <c r="F9" s="14">
        <v>17950</v>
      </c>
      <c r="G9" s="14">
        <v>23725</v>
      </c>
      <c r="H9" s="14">
        <v>8935</v>
      </c>
      <c r="I9" s="14">
        <v>1515</v>
      </c>
      <c r="J9" s="14">
        <v>5019</v>
      </c>
      <c r="K9" s="14">
        <v>4333</v>
      </c>
      <c r="L9" s="14">
        <v>42025</v>
      </c>
      <c r="M9" s="2">
        <v>983</v>
      </c>
      <c r="N9" s="14">
        <v>1921</v>
      </c>
      <c r="O9" s="14">
        <v>2582</v>
      </c>
      <c r="P9" s="14">
        <f t="shared" si="0"/>
        <v>129695</v>
      </c>
      <c r="Q9" s="2"/>
    </row>
    <row r="10" spans="1:17" ht="15">
      <c r="A10" s="2" t="s">
        <v>30</v>
      </c>
      <c r="B10" s="14">
        <v>43387</v>
      </c>
      <c r="C10" s="14">
        <v>23867</v>
      </c>
      <c r="D10" s="14">
        <v>714636</v>
      </c>
      <c r="E10" s="14">
        <v>450283</v>
      </c>
      <c r="F10" s="14">
        <v>344527</v>
      </c>
      <c r="G10" s="14">
        <v>261622</v>
      </c>
      <c r="H10" s="14">
        <v>221697</v>
      </c>
      <c r="I10" s="14">
        <v>89676</v>
      </c>
      <c r="J10" s="14">
        <v>94894</v>
      </c>
      <c r="K10" s="14">
        <v>87634</v>
      </c>
      <c r="L10" s="14">
        <v>29254</v>
      </c>
      <c r="M10" s="14">
        <v>46836</v>
      </c>
      <c r="N10" s="14">
        <v>26365</v>
      </c>
      <c r="O10" s="14">
        <v>34289</v>
      </c>
      <c r="P10" s="14">
        <f t="shared" si="0"/>
        <v>2425580</v>
      </c>
      <c r="Q10" s="2"/>
    </row>
    <row r="11" spans="1:17" ht="15">
      <c r="A11" s="2" t="s">
        <v>31</v>
      </c>
      <c r="B11" s="2">
        <v>133</v>
      </c>
      <c r="C11" s="2">
        <v>0</v>
      </c>
      <c r="D11" s="2">
        <v>37</v>
      </c>
      <c r="E11" s="2">
        <v>13</v>
      </c>
      <c r="F11" s="2">
        <v>13</v>
      </c>
      <c r="G11" s="2">
        <v>58</v>
      </c>
      <c r="H11" s="2">
        <v>10</v>
      </c>
      <c r="I11" s="2">
        <v>10</v>
      </c>
      <c r="J11" s="21">
        <v>0</v>
      </c>
      <c r="K11" s="21">
        <v>0</v>
      </c>
      <c r="L11" s="2">
        <v>20</v>
      </c>
      <c r="M11" s="2">
        <v>24</v>
      </c>
      <c r="N11" s="2">
        <v>3</v>
      </c>
      <c r="O11" s="21">
        <v>0</v>
      </c>
      <c r="P11" s="14">
        <f t="shared" si="0"/>
        <v>188</v>
      </c>
      <c r="Q11" s="2"/>
    </row>
    <row r="12" spans="1:17" ht="15">
      <c r="A12" s="2" t="s">
        <v>32</v>
      </c>
      <c r="B12" s="2">
        <v>367</v>
      </c>
      <c r="C12" s="2">
        <v>445</v>
      </c>
      <c r="D12" s="2">
        <v>598</v>
      </c>
      <c r="E12" s="2">
        <v>354</v>
      </c>
      <c r="F12" s="2">
        <v>106</v>
      </c>
      <c r="G12" s="2">
        <v>306</v>
      </c>
      <c r="H12" s="2">
        <v>271</v>
      </c>
      <c r="I12" s="2">
        <v>234</v>
      </c>
      <c r="J12" s="14">
        <v>1879</v>
      </c>
      <c r="K12" s="14">
        <v>1739</v>
      </c>
      <c r="L12" s="2">
        <v>631</v>
      </c>
      <c r="M12" s="2">
        <v>360</v>
      </c>
      <c r="N12" s="2">
        <v>247</v>
      </c>
      <c r="O12" s="2">
        <v>625</v>
      </c>
      <c r="P12" s="14">
        <f t="shared" si="0"/>
        <v>7795</v>
      </c>
      <c r="Q12" s="2"/>
    </row>
    <row r="13" spans="1:17" ht="15">
      <c r="A13" s="2" t="s">
        <v>33</v>
      </c>
      <c r="B13" s="14">
        <v>13889</v>
      </c>
      <c r="C13" s="14">
        <v>2896</v>
      </c>
      <c r="D13" s="14">
        <v>4435</v>
      </c>
      <c r="E13" s="14">
        <v>11403</v>
      </c>
      <c r="F13" s="14">
        <v>9736</v>
      </c>
      <c r="G13" s="14">
        <v>11604</v>
      </c>
      <c r="H13" s="14">
        <v>6587</v>
      </c>
      <c r="I13" s="14">
        <v>6629</v>
      </c>
      <c r="J13" s="14">
        <v>5302</v>
      </c>
      <c r="K13" s="2">
        <v>698</v>
      </c>
      <c r="L13" s="14">
        <v>6517</v>
      </c>
      <c r="M13" s="14">
        <v>2387</v>
      </c>
      <c r="N13" s="2">
        <v>407</v>
      </c>
      <c r="O13" s="14">
        <v>1577</v>
      </c>
      <c r="P13" s="14">
        <f t="shared" si="0"/>
        <v>70178</v>
      </c>
      <c r="Q13" s="2"/>
    </row>
    <row r="14" spans="1:17" ht="15">
      <c r="A14" s="2" t="s">
        <v>34</v>
      </c>
      <c r="B14" s="14">
        <v>21742</v>
      </c>
      <c r="C14" s="14">
        <v>5669</v>
      </c>
      <c r="D14" s="14">
        <v>31745</v>
      </c>
      <c r="E14" s="14">
        <v>31070</v>
      </c>
      <c r="F14" s="14">
        <v>23379</v>
      </c>
      <c r="G14" s="14">
        <v>28218</v>
      </c>
      <c r="H14" s="14">
        <v>15527</v>
      </c>
      <c r="I14" s="14">
        <v>63635</v>
      </c>
      <c r="J14" s="14">
        <v>43567</v>
      </c>
      <c r="K14" s="14">
        <v>3649</v>
      </c>
      <c r="L14" s="14">
        <v>15273</v>
      </c>
      <c r="M14" s="14">
        <v>18691</v>
      </c>
      <c r="N14" s="14">
        <v>1762</v>
      </c>
      <c r="O14" s="14">
        <v>36627</v>
      </c>
      <c r="P14" s="14">
        <f t="shared" si="0"/>
        <v>318812</v>
      </c>
      <c r="Q14" s="2"/>
    </row>
    <row r="15" spans="1:17" ht="15">
      <c r="A15" s="2" t="s">
        <v>35</v>
      </c>
      <c r="B15" s="14">
        <v>53332</v>
      </c>
      <c r="C15" s="14">
        <v>13298</v>
      </c>
      <c r="D15" s="14">
        <v>58045</v>
      </c>
      <c r="E15" s="14">
        <v>155493</v>
      </c>
      <c r="F15" s="14">
        <v>119055</v>
      </c>
      <c r="G15" s="14">
        <v>153376</v>
      </c>
      <c r="H15" s="14">
        <v>70726</v>
      </c>
      <c r="I15" s="14">
        <v>40374</v>
      </c>
      <c r="J15" s="14">
        <v>24828</v>
      </c>
      <c r="K15" s="14">
        <v>14723</v>
      </c>
      <c r="L15" s="14">
        <v>81528</v>
      </c>
      <c r="M15" s="14">
        <v>11793</v>
      </c>
      <c r="N15" s="14">
        <v>12746</v>
      </c>
      <c r="O15" s="14">
        <v>26163</v>
      </c>
      <c r="P15" s="14">
        <f t="shared" si="0"/>
        <v>782148</v>
      </c>
      <c r="Q15" s="2"/>
    </row>
    <row r="16" spans="1:17" ht="15">
      <c r="A16" s="2" t="s">
        <v>36</v>
      </c>
      <c r="B16" s="14">
        <v>54147</v>
      </c>
      <c r="C16" s="14">
        <v>45511</v>
      </c>
      <c r="D16" s="14">
        <v>43687</v>
      </c>
      <c r="E16" s="14">
        <v>57058</v>
      </c>
      <c r="F16" s="14">
        <v>66587</v>
      </c>
      <c r="G16" s="14">
        <v>109820</v>
      </c>
      <c r="H16" s="14">
        <v>187246</v>
      </c>
      <c r="I16" s="14">
        <v>91652</v>
      </c>
      <c r="J16" s="14">
        <v>118532</v>
      </c>
      <c r="K16" s="14">
        <v>85766</v>
      </c>
      <c r="L16" s="14">
        <v>106111</v>
      </c>
      <c r="M16" s="14">
        <v>59913</v>
      </c>
      <c r="N16" s="14">
        <v>30873</v>
      </c>
      <c r="O16" s="14">
        <v>58141</v>
      </c>
      <c r="P16" s="14">
        <f t="shared" si="0"/>
        <v>1060897</v>
      </c>
      <c r="Q16" s="2"/>
    </row>
    <row r="17" spans="1:17" ht="15">
      <c r="A17" s="2" t="s">
        <v>37</v>
      </c>
      <c r="B17" s="14">
        <v>25976</v>
      </c>
      <c r="C17" s="14">
        <v>19628</v>
      </c>
      <c r="D17" s="14">
        <v>14269</v>
      </c>
      <c r="E17" s="14">
        <v>17791</v>
      </c>
      <c r="F17" s="14">
        <v>21993</v>
      </c>
      <c r="G17" s="14">
        <v>36479</v>
      </c>
      <c r="H17" s="14">
        <v>48216</v>
      </c>
      <c r="I17" s="14">
        <v>17985</v>
      </c>
      <c r="J17" s="14">
        <v>27891</v>
      </c>
      <c r="K17" s="14">
        <v>20103</v>
      </c>
      <c r="L17" s="14">
        <v>34786</v>
      </c>
      <c r="M17" s="14">
        <v>13325</v>
      </c>
      <c r="N17" s="14">
        <v>7282</v>
      </c>
      <c r="O17" s="14">
        <v>15906</v>
      </c>
      <c r="P17" s="14">
        <f t="shared" si="0"/>
        <v>295654</v>
      </c>
      <c r="Q17" s="2"/>
    </row>
    <row r="18" spans="1:17" ht="15">
      <c r="A18" s="2" t="s">
        <v>38</v>
      </c>
      <c r="B18" s="14">
        <v>149088</v>
      </c>
      <c r="C18" s="14">
        <v>134429</v>
      </c>
      <c r="D18" s="14">
        <v>112767</v>
      </c>
      <c r="E18" s="14">
        <v>115063</v>
      </c>
      <c r="F18" s="14">
        <v>72518</v>
      </c>
      <c r="G18" s="14">
        <v>232706</v>
      </c>
      <c r="H18" s="14">
        <v>186519</v>
      </c>
      <c r="I18" s="14">
        <v>85375</v>
      </c>
      <c r="J18" s="14">
        <v>115729</v>
      </c>
      <c r="K18" s="14">
        <v>100217</v>
      </c>
      <c r="L18" s="14">
        <v>256596</v>
      </c>
      <c r="M18" s="14">
        <v>180025</v>
      </c>
      <c r="N18" s="14">
        <v>110518</v>
      </c>
      <c r="O18" s="14">
        <v>132105</v>
      </c>
      <c r="P18" s="14">
        <f t="shared" si="0"/>
        <v>1834567</v>
      </c>
      <c r="Q18" s="2"/>
    </row>
    <row r="19" spans="1:17" ht="15">
      <c r="A19" s="2" t="s">
        <v>39</v>
      </c>
      <c r="B19" s="14">
        <v>133569</v>
      </c>
      <c r="C19" s="14">
        <v>49520</v>
      </c>
      <c r="D19" s="14">
        <v>432293</v>
      </c>
      <c r="E19" s="14">
        <v>610472</v>
      </c>
      <c r="F19" s="14">
        <v>521076</v>
      </c>
      <c r="G19" s="14">
        <v>419151</v>
      </c>
      <c r="H19" s="14">
        <v>211811</v>
      </c>
      <c r="I19" s="14">
        <v>117134</v>
      </c>
      <c r="J19" s="14">
        <v>115628</v>
      </c>
      <c r="K19" s="14">
        <v>99631</v>
      </c>
      <c r="L19" s="14">
        <v>146671</v>
      </c>
      <c r="M19" s="14">
        <v>106184</v>
      </c>
      <c r="N19" s="14">
        <v>45168</v>
      </c>
      <c r="O19" s="14">
        <v>246356</v>
      </c>
      <c r="P19" s="14">
        <f t="shared" si="0"/>
        <v>3121095</v>
      </c>
      <c r="Q19" s="2"/>
    </row>
    <row r="20" spans="1:17" ht="15">
      <c r="A20" s="2" t="s">
        <v>40</v>
      </c>
      <c r="B20" s="14">
        <v>41952</v>
      </c>
      <c r="C20" s="14">
        <v>16627</v>
      </c>
      <c r="D20" s="14">
        <v>15452</v>
      </c>
      <c r="E20" s="14">
        <v>43325</v>
      </c>
      <c r="F20" s="14">
        <v>37575</v>
      </c>
      <c r="G20" s="14">
        <v>46787</v>
      </c>
      <c r="H20" s="14">
        <v>35689</v>
      </c>
      <c r="I20" s="14">
        <v>18942</v>
      </c>
      <c r="J20" s="14">
        <v>26230</v>
      </c>
      <c r="K20" s="14">
        <v>15388</v>
      </c>
      <c r="L20" s="14">
        <v>26928</v>
      </c>
      <c r="M20" s="14">
        <v>25910</v>
      </c>
      <c r="N20" s="14">
        <v>8454</v>
      </c>
      <c r="O20" s="14">
        <v>37728</v>
      </c>
      <c r="P20" s="14">
        <f t="shared" si="0"/>
        <v>355035</v>
      </c>
      <c r="Q20" s="2"/>
    </row>
    <row r="21" spans="1:17" ht="15">
      <c r="A21" s="2" t="s">
        <v>41</v>
      </c>
      <c r="B21" s="14">
        <v>9158</v>
      </c>
      <c r="C21" s="14">
        <v>2044</v>
      </c>
      <c r="D21" s="14">
        <v>8579</v>
      </c>
      <c r="E21" s="14">
        <v>17709</v>
      </c>
      <c r="F21" s="14">
        <v>12083</v>
      </c>
      <c r="G21" s="14">
        <v>35889</v>
      </c>
      <c r="H21" s="14">
        <v>24259</v>
      </c>
      <c r="I21" s="14">
        <v>49274</v>
      </c>
      <c r="J21" s="14">
        <v>28243</v>
      </c>
      <c r="K21" s="14">
        <v>3475</v>
      </c>
      <c r="L21" s="14">
        <v>9071</v>
      </c>
      <c r="M21" s="14">
        <v>32581</v>
      </c>
      <c r="N21" s="14">
        <v>8208</v>
      </c>
      <c r="O21" s="14">
        <v>72495</v>
      </c>
      <c r="P21" s="14">
        <f t="shared" si="0"/>
        <v>303910</v>
      </c>
      <c r="Q21" s="2"/>
    </row>
    <row r="22" spans="1:17" ht="15">
      <c r="A22" s="2" t="s">
        <v>42</v>
      </c>
      <c r="B22" s="14">
        <v>2839</v>
      </c>
      <c r="C22" s="14">
        <v>1342</v>
      </c>
      <c r="D22" s="14">
        <v>1222</v>
      </c>
      <c r="E22" s="14">
        <v>4074</v>
      </c>
      <c r="F22" s="14">
        <v>5489</v>
      </c>
      <c r="G22" s="14">
        <v>5013</v>
      </c>
      <c r="H22" s="2">
        <v>447</v>
      </c>
      <c r="I22" s="2">
        <v>74</v>
      </c>
      <c r="J22" s="2">
        <v>448</v>
      </c>
      <c r="K22" s="2">
        <v>61</v>
      </c>
      <c r="L22" s="14">
        <v>2437</v>
      </c>
      <c r="M22" s="2">
        <v>122</v>
      </c>
      <c r="N22" s="2">
        <v>1</v>
      </c>
      <c r="O22" s="2">
        <v>13</v>
      </c>
      <c r="P22" s="14">
        <f t="shared" si="0"/>
        <v>20743</v>
      </c>
      <c r="Q22" s="2"/>
    </row>
    <row r="23" spans="1:17" ht="15">
      <c r="A23" s="2" t="s">
        <v>43</v>
      </c>
      <c r="B23" s="14">
        <v>3361</v>
      </c>
      <c r="C23" s="14">
        <v>4895</v>
      </c>
      <c r="D23" s="14">
        <v>5476</v>
      </c>
      <c r="E23" s="14">
        <v>3358</v>
      </c>
      <c r="F23" s="14">
        <v>3257</v>
      </c>
      <c r="G23" s="14">
        <v>8778</v>
      </c>
      <c r="H23" s="14">
        <v>10027</v>
      </c>
      <c r="I23" s="14">
        <v>6182</v>
      </c>
      <c r="J23" s="14">
        <v>9143</v>
      </c>
      <c r="K23" s="14">
        <v>10161</v>
      </c>
      <c r="L23" s="14">
        <v>13614</v>
      </c>
      <c r="M23" s="14">
        <v>4969</v>
      </c>
      <c r="N23" s="14">
        <v>1235</v>
      </c>
      <c r="O23" s="14">
        <v>2160</v>
      </c>
      <c r="P23" s="14">
        <f t="shared" si="0"/>
        <v>83255</v>
      </c>
      <c r="Q23" s="2"/>
    </row>
    <row r="24" spans="1:17" ht="15">
      <c r="A24" s="2" t="s">
        <v>44</v>
      </c>
      <c r="B24" s="2">
        <v>19</v>
      </c>
      <c r="C24" s="2">
        <v>14</v>
      </c>
      <c r="D24" s="2">
        <v>5</v>
      </c>
      <c r="E24" s="2">
        <v>30</v>
      </c>
      <c r="F24" s="2">
        <v>5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14">
        <f t="shared" si="0"/>
        <v>54</v>
      </c>
      <c r="Q24" s="2"/>
    </row>
    <row r="25" spans="1:17" ht="15">
      <c r="A25" s="2" t="s">
        <v>45</v>
      </c>
      <c r="B25" s="14">
        <v>18062</v>
      </c>
      <c r="C25" s="14">
        <v>21970</v>
      </c>
      <c r="D25" s="14">
        <v>13381</v>
      </c>
      <c r="E25" s="14">
        <v>14435</v>
      </c>
      <c r="F25" s="14">
        <v>11193</v>
      </c>
      <c r="G25" s="14">
        <v>19650</v>
      </c>
      <c r="H25" s="14">
        <v>46452</v>
      </c>
      <c r="I25" s="14">
        <v>6642</v>
      </c>
      <c r="J25" s="14">
        <v>25425</v>
      </c>
      <c r="K25" s="14">
        <v>40328</v>
      </c>
      <c r="L25" s="14">
        <v>22149</v>
      </c>
      <c r="M25" s="14">
        <v>11926</v>
      </c>
      <c r="N25" s="14">
        <v>6903</v>
      </c>
      <c r="O25" s="14">
        <v>20884</v>
      </c>
      <c r="P25" s="14">
        <f t="shared" si="0"/>
        <v>261338</v>
      </c>
      <c r="Q25" s="2"/>
    </row>
    <row r="26" spans="1:17" ht="15">
      <c r="A26" s="2" t="s">
        <v>46</v>
      </c>
      <c r="B26" s="14">
        <v>79677</v>
      </c>
      <c r="C26" s="14">
        <v>97806</v>
      </c>
      <c r="D26" s="14">
        <v>62659</v>
      </c>
      <c r="E26" s="14">
        <v>70171</v>
      </c>
      <c r="F26" s="14">
        <v>128347</v>
      </c>
      <c r="G26" s="14">
        <v>293753</v>
      </c>
      <c r="H26" s="14">
        <v>131425</v>
      </c>
      <c r="I26" s="14">
        <v>202967</v>
      </c>
      <c r="J26" s="14">
        <v>102029</v>
      </c>
      <c r="K26" s="14">
        <v>92066</v>
      </c>
      <c r="L26" s="14">
        <v>107638</v>
      </c>
      <c r="M26" s="14">
        <v>224401</v>
      </c>
      <c r="N26" s="14">
        <v>103230</v>
      </c>
      <c r="O26" s="14">
        <v>156669</v>
      </c>
      <c r="P26" s="14">
        <f t="shared" si="0"/>
        <v>1773161</v>
      </c>
      <c r="Q26" s="2"/>
    </row>
    <row r="27" spans="1:17" ht="15">
      <c r="A27" s="2" t="s">
        <v>47</v>
      </c>
      <c r="B27" s="14">
        <v>79053</v>
      </c>
      <c r="C27" s="14">
        <v>16523</v>
      </c>
      <c r="D27" s="14">
        <v>52333</v>
      </c>
      <c r="E27" s="14">
        <v>100505</v>
      </c>
      <c r="F27" s="14">
        <v>98647</v>
      </c>
      <c r="G27" s="14">
        <v>152286</v>
      </c>
      <c r="H27" s="14">
        <v>64563</v>
      </c>
      <c r="I27" s="14">
        <v>42111</v>
      </c>
      <c r="J27" s="14">
        <v>65178</v>
      </c>
      <c r="K27" s="14">
        <v>41716</v>
      </c>
      <c r="L27" s="14">
        <v>127545</v>
      </c>
      <c r="M27" s="14">
        <v>57673</v>
      </c>
      <c r="N27" s="14">
        <v>29493</v>
      </c>
      <c r="O27" s="14">
        <v>46848</v>
      </c>
      <c r="P27" s="14">
        <f t="shared" si="0"/>
        <v>895421</v>
      </c>
      <c r="Q27" s="2"/>
    </row>
    <row r="28" spans="1:17" ht="15">
      <c r="A28" s="2" t="s">
        <v>48</v>
      </c>
      <c r="B28" s="14">
        <v>150254</v>
      </c>
      <c r="C28" s="14">
        <v>49969</v>
      </c>
      <c r="D28" s="14">
        <v>42790</v>
      </c>
      <c r="E28" s="14">
        <v>131213</v>
      </c>
      <c r="F28" s="14">
        <v>197212</v>
      </c>
      <c r="G28" s="14">
        <v>377941</v>
      </c>
      <c r="H28" s="14">
        <v>185247</v>
      </c>
      <c r="I28" s="14">
        <v>48601</v>
      </c>
      <c r="J28" s="14">
        <v>79870</v>
      </c>
      <c r="K28" s="14">
        <v>70171</v>
      </c>
      <c r="L28" s="14">
        <v>146560</v>
      </c>
      <c r="M28" s="14">
        <v>48269</v>
      </c>
      <c r="N28" s="14">
        <v>17497</v>
      </c>
      <c r="O28" s="14">
        <v>64326</v>
      </c>
      <c r="P28" s="14">
        <f t="shared" si="0"/>
        <v>1459666</v>
      </c>
      <c r="Q28" s="2"/>
    </row>
    <row r="29" spans="1:17" ht="15">
      <c r="A29" s="2" t="s">
        <v>49</v>
      </c>
      <c r="B29" s="14">
        <v>266582</v>
      </c>
      <c r="C29" s="14">
        <v>73615</v>
      </c>
      <c r="D29" s="14">
        <v>185271</v>
      </c>
      <c r="E29" s="14">
        <v>383127</v>
      </c>
      <c r="F29" s="14">
        <v>497720</v>
      </c>
      <c r="G29" s="14">
        <v>653615</v>
      </c>
      <c r="H29" s="14">
        <v>365503</v>
      </c>
      <c r="I29" s="14">
        <v>236772</v>
      </c>
      <c r="J29" s="14">
        <v>114881</v>
      </c>
      <c r="K29" s="14">
        <v>37909</v>
      </c>
      <c r="L29" s="14">
        <v>453608</v>
      </c>
      <c r="M29" s="14">
        <v>135078</v>
      </c>
      <c r="N29" s="14">
        <v>120791</v>
      </c>
      <c r="O29" s="14">
        <v>68099</v>
      </c>
      <c r="P29" s="14">
        <f t="shared" si="0"/>
        <v>3325989</v>
      </c>
      <c r="Q29" s="2"/>
    </row>
    <row r="30" spans="1:17" ht="15">
      <c r="A30" s="2" t="s">
        <v>50</v>
      </c>
      <c r="B30" s="14">
        <v>92150</v>
      </c>
      <c r="C30" s="14">
        <v>46370</v>
      </c>
      <c r="D30" s="14">
        <v>157154</v>
      </c>
      <c r="E30" s="14">
        <v>180706</v>
      </c>
      <c r="F30" s="14">
        <v>152238</v>
      </c>
      <c r="G30" s="14">
        <v>168878</v>
      </c>
      <c r="H30" s="14">
        <v>98457</v>
      </c>
      <c r="I30" s="14">
        <v>69676</v>
      </c>
      <c r="J30" s="14">
        <v>66958</v>
      </c>
      <c r="K30" s="14">
        <v>52955</v>
      </c>
      <c r="L30" s="14">
        <v>85495</v>
      </c>
      <c r="M30" s="14">
        <v>52176</v>
      </c>
      <c r="N30" s="14">
        <v>26804</v>
      </c>
      <c r="O30" s="14">
        <v>97494</v>
      </c>
      <c r="P30" s="14">
        <f t="shared" si="0"/>
        <v>1255361</v>
      </c>
      <c r="Q30" s="2"/>
    </row>
    <row r="31" spans="1:17" ht="15">
      <c r="A31" s="2" t="s">
        <v>51</v>
      </c>
      <c r="B31" s="2">
        <v>90</v>
      </c>
      <c r="C31" s="2">
        <v>17</v>
      </c>
      <c r="D31" s="21">
        <v>0</v>
      </c>
      <c r="E31" s="2">
        <v>6</v>
      </c>
      <c r="F31" s="2">
        <v>45</v>
      </c>
      <c r="G31" s="2">
        <v>0</v>
      </c>
      <c r="H31" s="21">
        <v>0</v>
      </c>
      <c r="I31" s="21">
        <v>0</v>
      </c>
      <c r="J31" s="21">
        <v>0</v>
      </c>
      <c r="K31" s="2">
        <v>8</v>
      </c>
      <c r="L31" s="21">
        <v>0</v>
      </c>
      <c r="M31" s="2">
        <v>1</v>
      </c>
      <c r="N31" s="21">
        <v>0</v>
      </c>
      <c r="O31" s="21">
        <v>0</v>
      </c>
      <c r="P31" s="14">
        <f t="shared" si="0"/>
        <v>77</v>
      </c>
      <c r="Q31" s="2"/>
    </row>
    <row r="32" spans="1:17" ht="15">
      <c r="A32" s="2" t="s">
        <v>52</v>
      </c>
      <c r="B32" s="2">
        <v>481</v>
      </c>
      <c r="C32" s="2">
        <v>93</v>
      </c>
      <c r="D32" s="2">
        <v>31</v>
      </c>
      <c r="E32" s="2">
        <v>208</v>
      </c>
      <c r="F32" s="2">
        <v>340</v>
      </c>
      <c r="G32" s="2">
        <v>179</v>
      </c>
      <c r="H32" s="2">
        <v>266</v>
      </c>
      <c r="I32" s="2">
        <v>95</v>
      </c>
      <c r="J32" s="2">
        <v>72</v>
      </c>
      <c r="K32" s="2">
        <v>98</v>
      </c>
      <c r="L32" s="2">
        <v>429</v>
      </c>
      <c r="M32" s="2">
        <v>93</v>
      </c>
      <c r="N32" s="2">
        <v>62</v>
      </c>
      <c r="O32" s="2">
        <v>277</v>
      </c>
      <c r="P32" s="14">
        <f t="shared" si="0"/>
        <v>2243</v>
      </c>
      <c r="Q32" s="2"/>
    </row>
    <row r="33" spans="1:17" ht="15">
      <c r="A33" s="2" t="s">
        <v>53</v>
      </c>
      <c r="B33" s="14">
        <v>29584</v>
      </c>
      <c r="C33" s="14">
        <v>2534</v>
      </c>
      <c r="D33" s="14">
        <v>38565</v>
      </c>
      <c r="E33" s="14">
        <v>101511</v>
      </c>
      <c r="F33" s="14">
        <v>162922</v>
      </c>
      <c r="G33" s="14">
        <v>104696</v>
      </c>
      <c r="H33" s="14">
        <v>10108</v>
      </c>
      <c r="I33" s="14">
        <v>5339</v>
      </c>
      <c r="J33" s="14">
        <v>1562</v>
      </c>
      <c r="K33" s="14">
        <v>2460</v>
      </c>
      <c r="L33" s="14">
        <v>125659</v>
      </c>
      <c r="M33" s="14">
        <v>9046</v>
      </c>
      <c r="N33" s="14">
        <v>1735</v>
      </c>
      <c r="O33" s="2">
        <v>531</v>
      </c>
      <c r="P33" s="14">
        <f t="shared" si="0"/>
        <v>566668</v>
      </c>
      <c r="Q33" s="2"/>
    </row>
    <row r="34" spans="1:17" ht="15">
      <c r="A34" s="2" t="s">
        <v>54</v>
      </c>
      <c r="B34" s="14">
        <v>8410</v>
      </c>
      <c r="C34" s="14">
        <v>6370</v>
      </c>
      <c r="D34" s="14">
        <v>2564</v>
      </c>
      <c r="E34" s="14">
        <v>2418</v>
      </c>
      <c r="F34" s="14">
        <v>2456</v>
      </c>
      <c r="G34" s="14">
        <v>3951</v>
      </c>
      <c r="H34" s="14">
        <v>3827</v>
      </c>
      <c r="I34" s="2">
        <v>764</v>
      </c>
      <c r="J34" s="14">
        <v>6355</v>
      </c>
      <c r="K34" s="14">
        <v>5722</v>
      </c>
      <c r="L34" s="14">
        <v>13581</v>
      </c>
      <c r="M34" s="14">
        <v>3763</v>
      </c>
      <c r="N34" s="14">
        <v>3495</v>
      </c>
      <c r="O34" s="14">
        <v>4769</v>
      </c>
      <c r="P34" s="14">
        <f t="shared" si="0"/>
        <v>60035</v>
      </c>
      <c r="Q34" s="2"/>
    </row>
    <row r="35" spans="1:17" ht="15">
      <c r="A35" s="2" t="s">
        <v>55</v>
      </c>
      <c r="B35" s="14">
        <v>9962</v>
      </c>
      <c r="C35" s="14">
        <v>4764</v>
      </c>
      <c r="D35" s="14">
        <v>9988</v>
      </c>
      <c r="E35" s="14">
        <v>16963</v>
      </c>
      <c r="F35" s="14">
        <v>13242</v>
      </c>
      <c r="G35" s="14">
        <v>9111</v>
      </c>
      <c r="H35" s="14">
        <v>7906</v>
      </c>
      <c r="I35" s="14">
        <v>11583</v>
      </c>
      <c r="J35" s="14">
        <v>15735</v>
      </c>
      <c r="K35" s="14">
        <v>10006</v>
      </c>
      <c r="L35" s="14">
        <v>9360</v>
      </c>
      <c r="M35" s="14">
        <v>8810</v>
      </c>
      <c r="N35" s="14">
        <v>4190</v>
      </c>
      <c r="O35" s="14">
        <v>9417</v>
      </c>
      <c r="P35" s="14">
        <f t="shared" si="0"/>
        <v>131075</v>
      </c>
      <c r="Q35" s="2"/>
    </row>
    <row r="36" spans="1:17" ht="15">
      <c r="A36" s="2" t="s">
        <v>56</v>
      </c>
      <c r="B36" s="14">
        <v>407807</v>
      </c>
      <c r="C36" s="14">
        <v>136363</v>
      </c>
      <c r="D36" s="14">
        <v>236445</v>
      </c>
      <c r="E36" s="14">
        <v>258327</v>
      </c>
      <c r="F36" s="14">
        <v>389572</v>
      </c>
      <c r="G36" s="14">
        <v>815059</v>
      </c>
      <c r="H36" s="14">
        <v>260099</v>
      </c>
      <c r="I36" s="14">
        <v>149215</v>
      </c>
      <c r="J36" s="14">
        <v>53810</v>
      </c>
      <c r="K36" s="14">
        <v>40030</v>
      </c>
      <c r="L36" s="14">
        <v>402655</v>
      </c>
      <c r="M36" s="14">
        <v>22537</v>
      </c>
      <c r="N36" s="14">
        <v>9765</v>
      </c>
      <c r="O36" s="14">
        <v>250758</v>
      </c>
      <c r="P36" s="14">
        <f t="shared" si="0"/>
        <v>3024635</v>
      </c>
      <c r="Q36" s="2"/>
    </row>
    <row r="37" spans="1:17" ht="15">
      <c r="A37" s="2" t="s">
        <v>57</v>
      </c>
      <c r="B37" s="14">
        <v>25006</v>
      </c>
      <c r="C37" s="14">
        <v>14620</v>
      </c>
      <c r="D37" s="14">
        <v>11889</v>
      </c>
      <c r="E37" s="14">
        <v>14427</v>
      </c>
      <c r="F37" s="14">
        <v>13476</v>
      </c>
      <c r="G37" s="14">
        <v>26754</v>
      </c>
      <c r="H37" s="14">
        <v>57814</v>
      </c>
      <c r="I37" s="14">
        <v>11917</v>
      </c>
      <c r="J37" s="14">
        <v>28570</v>
      </c>
      <c r="K37" s="14">
        <v>21477</v>
      </c>
      <c r="L37" s="14">
        <v>46159</v>
      </c>
      <c r="M37" s="14">
        <v>15443</v>
      </c>
      <c r="N37" s="14">
        <v>14646</v>
      </c>
      <c r="O37" s="14">
        <v>73733</v>
      </c>
      <c r="P37" s="14">
        <f t="shared" si="0"/>
        <v>350925</v>
      </c>
      <c r="Q37" s="2"/>
    </row>
    <row r="38" spans="1:17" ht="15">
      <c r="A38" s="2" t="s">
        <v>58</v>
      </c>
      <c r="B38" s="14">
        <v>90843</v>
      </c>
      <c r="C38" s="14">
        <v>25487</v>
      </c>
      <c r="D38" s="14">
        <v>161357</v>
      </c>
      <c r="E38" s="14">
        <v>209020</v>
      </c>
      <c r="F38" s="14">
        <v>189000</v>
      </c>
      <c r="G38" s="14">
        <v>132984</v>
      </c>
      <c r="H38" s="14">
        <v>75825</v>
      </c>
      <c r="I38" s="14">
        <v>18355</v>
      </c>
      <c r="J38" s="14">
        <v>25478</v>
      </c>
      <c r="K38" s="14">
        <v>28038</v>
      </c>
      <c r="L38" s="14">
        <v>74446</v>
      </c>
      <c r="M38" s="14">
        <v>19663</v>
      </c>
      <c r="N38" s="14">
        <v>8872</v>
      </c>
      <c r="O38" s="14">
        <v>16173</v>
      </c>
      <c r="P38" s="14">
        <f t="shared" si="0"/>
        <v>984698</v>
      </c>
      <c r="Q38" s="2"/>
    </row>
    <row r="39" spans="1:17" ht="15">
      <c r="A39" s="2" t="s">
        <v>59</v>
      </c>
      <c r="B39" s="14">
        <v>13915</v>
      </c>
      <c r="C39" s="14">
        <v>3624</v>
      </c>
      <c r="D39" s="14">
        <v>20908</v>
      </c>
      <c r="E39" s="14">
        <v>73605</v>
      </c>
      <c r="F39" s="14">
        <v>105058</v>
      </c>
      <c r="G39" s="14">
        <v>84313</v>
      </c>
      <c r="H39" s="14">
        <v>56548</v>
      </c>
      <c r="I39" s="14">
        <v>32525</v>
      </c>
      <c r="J39" s="14">
        <v>34956</v>
      </c>
      <c r="K39" s="14">
        <v>30588</v>
      </c>
      <c r="L39" s="14">
        <v>79497</v>
      </c>
      <c r="M39" s="14">
        <v>13437</v>
      </c>
      <c r="N39" s="14">
        <v>9037</v>
      </c>
      <c r="O39" s="14">
        <v>17333</v>
      </c>
      <c r="P39" s="14">
        <f t="shared" si="0"/>
        <v>561429</v>
      </c>
      <c r="Q39" s="2"/>
    </row>
    <row r="40" spans="1:17" ht="15">
      <c r="A40" s="2" t="s">
        <v>60</v>
      </c>
      <c r="B40" s="14">
        <v>21858</v>
      </c>
      <c r="C40" s="14">
        <v>9301</v>
      </c>
      <c r="D40" s="14">
        <v>4948</v>
      </c>
      <c r="E40" s="14">
        <v>1865</v>
      </c>
      <c r="F40" s="14">
        <v>21759</v>
      </c>
      <c r="G40" s="14">
        <v>27887</v>
      </c>
      <c r="H40" s="14">
        <v>14002</v>
      </c>
      <c r="I40" s="14">
        <v>13881</v>
      </c>
      <c r="J40" s="14">
        <v>16639</v>
      </c>
      <c r="K40" s="14">
        <v>10142</v>
      </c>
      <c r="L40" s="14">
        <v>21155</v>
      </c>
      <c r="M40" s="14">
        <v>22251</v>
      </c>
      <c r="N40" s="14">
        <v>25678</v>
      </c>
      <c r="O40" s="14">
        <v>35382</v>
      </c>
      <c r="P40" s="14">
        <f t="shared" si="0"/>
        <v>224890</v>
      </c>
      <c r="Q40" s="2"/>
    </row>
    <row r="41" spans="1:17" ht="15">
      <c r="A41" s="2" t="s">
        <v>61</v>
      </c>
      <c r="B41" s="2">
        <v>157</v>
      </c>
      <c r="C41" s="2">
        <v>322</v>
      </c>
      <c r="D41" s="21">
        <v>0</v>
      </c>
      <c r="E41" s="2">
        <v>20</v>
      </c>
      <c r="F41" s="21">
        <v>0</v>
      </c>
      <c r="G41" s="2">
        <v>27</v>
      </c>
      <c r="H41" s="21">
        <v>0</v>
      </c>
      <c r="I41" s="2">
        <v>436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4">
        <f t="shared" si="0"/>
        <v>805</v>
      </c>
      <c r="Q41" s="2"/>
    </row>
    <row r="42" spans="1:17" ht="15">
      <c r="A42" s="2" t="s">
        <v>62</v>
      </c>
      <c r="B42" s="14">
        <v>17498</v>
      </c>
      <c r="C42" s="14">
        <v>5673</v>
      </c>
      <c r="D42" s="14">
        <v>28309</v>
      </c>
      <c r="E42" s="14">
        <v>29432</v>
      </c>
      <c r="F42" s="14">
        <v>20600</v>
      </c>
      <c r="G42" s="14">
        <v>26753</v>
      </c>
      <c r="H42" s="14">
        <v>14959</v>
      </c>
      <c r="I42" s="14">
        <v>19043</v>
      </c>
      <c r="J42" s="14">
        <v>19145</v>
      </c>
      <c r="K42" s="14">
        <v>3204</v>
      </c>
      <c r="L42" s="14">
        <v>17071</v>
      </c>
      <c r="M42" s="14">
        <v>2632</v>
      </c>
      <c r="N42" s="14">
        <v>1371</v>
      </c>
      <c r="O42" s="14">
        <v>6428</v>
      </c>
      <c r="P42" s="14">
        <f t="shared" si="0"/>
        <v>194620</v>
      </c>
      <c r="Q42" s="2"/>
    </row>
    <row r="43" spans="1:17" ht="15">
      <c r="A43" s="2" t="s">
        <v>63</v>
      </c>
      <c r="B43" s="14">
        <v>302857</v>
      </c>
      <c r="C43" s="14">
        <v>123719</v>
      </c>
      <c r="D43" s="14">
        <v>235790</v>
      </c>
      <c r="E43" s="14">
        <v>148777</v>
      </c>
      <c r="F43" s="14">
        <v>126201</v>
      </c>
      <c r="G43" s="14">
        <v>186666</v>
      </c>
      <c r="H43" s="14">
        <v>107841</v>
      </c>
      <c r="I43" s="14">
        <v>72256</v>
      </c>
      <c r="J43" s="14">
        <v>47347</v>
      </c>
      <c r="K43" s="14">
        <v>58682</v>
      </c>
      <c r="L43" s="14">
        <v>51706</v>
      </c>
      <c r="M43" s="14">
        <v>24219</v>
      </c>
      <c r="N43" s="14">
        <v>13918</v>
      </c>
      <c r="O43" s="14">
        <v>96553</v>
      </c>
      <c r="P43" s="14">
        <f t="shared" si="0"/>
        <v>1293675</v>
      </c>
      <c r="Q43" s="2"/>
    </row>
    <row r="44" spans="1:17" ht="15">
      <c r="A44" s="2" t="s">
        <v>64</v>
      </c>
      <c r="B44" s="14">
        <v>41515</v>
      </c>
      <c r="C44" s="14">
        <v>11059</v>
      </c>
      <c r="D44" s="14">
        <v>14122</v>
      </c>
      <c r="E44" s="14">
        <v>38281</v>
      </c>
      <c r="F44" s="14">
        <v>34515</v>
      </c>
      <c r="G44" s="14">
        <v>26621</v>
      </c>
      <c r="H44" s="14">
        <v>52063</v>
      </c>
      <c r="I44" s="14">
        <v>7872</v>
      </c>
      <c r="J44" s="14">
        <v>13934</v>
      </c>
      <c r="K44" s="14">
        <v>9511</v>
      </c>
      <c r="L44" s="14">
        <v>14567</v>
      </c>
      <c r="M44" s="14">
        <v>5081</v>
      </c>
      <c r="N44" s="14">
        <v>2818</v>
      </c>
      <c r="O44" s="14">
        <v>6007</v>
      </c>
      <c r="P44" s="14">
        <f t="shared" si="0"/>
        <v>236451</v>
      </c>
      <c r="Q44" s="2"/>
    </row>
    <row r="45" spans="1:17" ht="15">
      <c r="A45" s="2" t="s">
        <v>65</v>
      </c>
      <c r="B45" s="14">
        <v>160680</v>
      </c>
      <c r="C45" s="14">
        <v>113599</v>
      </c>
      <c r="D45" s="14">
        <v>782748</v>
      </c>
      <c r="E45" s="14">
        <v>660755</v>
      </c>
      <c r="F45" s="14">
        <v>674235</v>
      </c>
      <c r="G45" s="14">
        <v>608885</v>
      </c>
      <c r="H45" s="14">
        <v>357067</v>
      </c>
      <c r="I45" s="14">
        <v>149406</v>
      </c>
      <c r="J45" s="14">
        <v>139638</v>
      </c>
      <c r="K45" s="14">
        <v>62116</v>
      </c>
      <c r="L45" s="14">
        <v>135085</v>
      </c>
      <c r="M45" s="14">
        <v>101535</v>
      </c>
      <c r="N45" s="14">
        <v>87192</v>
      </c>
      <c r="O45" s="14">
        <v>52735</v>
      </c>
      <c r="P45" s="14">
        <f t="shared" si="0"/>
        <v>3924996</v>
      </c>
      <c r="Q45" s="2"/>
    </row>
    <row r="46" spans="1:17" ht="15">
      <c r="A46" s="2" t="s">
        <v>66</v>
      </c>
      <c r="B46" s="14">
        <v>14160</v>
      </c>
      <c r="C46" s="14">
        <v>10186</v>
      </c>
      <c r="D46" s="14">
        <v>64564</v>
      </c>
      <c r="E46" s="14">
        <v>78670</v>
      </c>
      <c r="F46" s="14">
        <v>17732</v>
      </c>
      <c r="G46" s="14">
        <v>12367</v>
      </c>
      <c r="H46" s="14">
        <v>3795</v>
      </c>
      <c r="I46" s="2">
        <v>253</v>
      </c>
      <c r="J46" s="14">
        <v>3640</v>
      </c>
      <c r="K46" s="14">
        <v>3464</v>
      </c>
      <c r="L46" s="2">
        <v>102</v>
      </c>
      <c r="M46" s="2">
        <v>28</v>
      </c>
      <c r="N46" s="21">
        <v>0</v>
      </c>
      <c r="O46" s="21">
        <v>0</v>
      </c>
      <c r="P46" s="14">
        <f t="shared" si="0"/>
        <v>194801</v>
      </c>
      <c r="Q46" s="2"/>
    </row>
    <row r="47" spans="1:17" ht="15">
      <c r="A47" s="2" t="s">
        <v>67</v>
      </c>
      <c r="B47" s="2">
        <v>66</v>
      </c>
      <c r="C47" s="2">
        <v>8</v>
      </c>
      <c r="D47" s="2">
        <v>56</v>
      </c>
      <c r="E47" s="21">
        <v>0</v>
      </c>
      <c r="F47" s="2">
        <v>58</v>
      </c>
      <c r="G47" s="2">
        <v>27</v>
      </c>
      <c r="H47" s="21">
        <v>0</v>
      </c>
      <c r="I47" s="2">
        <v>54</v>
      </c>
      <c r="J47" s="2">
        <v>133</v>
      </c>
      <c r="K47" s="2">
        <v>608</v>
      </c>
      <c r="L47" s="2">
        <v>207</v>
      </c>
      <c r="M47" s="2">
        <v>199</v>
      </c>
      <c r="N47" s="2">
        <v>168</v>
      </c>
      <c r="O47" s="2">
        <v>742</v>
      </c>
      <c r="P47" s="14">
        <f t="shared" si="0"/>
        <v>2260</v>
      </c>
      <c r="Q47" s="2"/>
    </row>
    <row r="48" spans="1:17" ht="15">
      <c r="A48" s="2" t="s">
        <v>68</v>
      </c>
      <c r="B48" s="14">
        <v>7457</v>
      </c>
      <c r="C48" s="14">
        <v>2374</v>
      </c>
      <c r="D48" s="14">
        <v>3194</v>
      </c>
      <c r="E48" s="14">
        <v>3193</v>
      </c>
      <c r="F48" s="14">
        <v>5033</v>
      </c>
      <c r="G48" s="14">
        <v>5804</v>
      </c>
      <c r="H48" s="14">
        <v>4721</v>
      </c>
      <c r="I48" s="14">
        <v>1789</v>
      </c>
      <c r="J48" s="14">
        <v>8354</v>
      </c>
      <c r="K48" s="14">
        <v>9026</v>
      </c>
      <c r="L48" s="14">
        <v>10731</v>
      </c>
      <c r="M48" s="14">
        <v>5354</v>
      </c>
      <c r="N48" s="14">
        <v>1845</v>
      </c>
      <c r="O48" s="14">
        <v>3980</v>
      </c>
      <c r="P48" s="14">
        <f t="shared" si="0"/>
        <v>65398</v>
      </c>
      <c r="Q48" s="2"/>
    </row>
    <row r="49" spans="1:17" ht="15">
      <c r="A49" s="2" t="s">
        <v>69</v>
      </c>
      <c r="B49" s="14">
        <v>31062</v>
      </c>
      <c r="C49" s="14">
        <v>67446</v>
      </c>
      <c r="D49" s="14">
        <v>130538</v>
      </c>
      <c r="E49" s="14">
        <v>181512</v>
      </c>
      <c r="F49" s="14">
        <v>88119</v>
      </c>
      <c r="G49" s="14">
        <v>253107</v>
      </c>
      <c r="H49" s="14">
        <v>244061</v>
      </c>
      <c r="I49" s="14">
        <v>132533</v>
      </c>
      <c r="J49" s="14">
        <v>131394</v>
      </c>
      <c r="K49" s="14">
        <v>106143</v>
      </c>
      <c r="L49" s="14">
        <v>11226</v>
      </c>
      <c r="M49" s="14">
        <v>131782</v>
      </c>
      <c r="N49" s="14">
        <v>31009</v>
      </c>
      <c r="O49" s="14">
        <v>33123</v>
      </c>
      <c r="P49" s="14">
        <f t="shared" si="0"/>
        <v>1541993</v>
      </c>
      <c r="Q49" s="2"/>
    </row>
    <row r="50" spans="1:17" ht="15">
      <c r="A50" s="2" t="s">
        <v>70</v>
      </c>
      <c r="B50" s="2">
        <v>131</v>
      </c>
      <c r="C50" s="2">
        <v>49</v>
      </c>
      <c r="D50" s="2">
        <v>129</v>
      </c>
      <c r="E50" s="21">
        <v>0</v>
      </c>
      <c r="F50" s="2">
        <v>188</v>
      </c>
      <c r="G50" s="2">
        <v>110</v>
      </c>
      <c r="H50" s="2">
        <v>212</v>
      </c>
      <c r="I50" s="2">
        <v>42</v>
      </c>
      <c r="J50" s="2">
        <v>95</v>
      </c>
      <c r="K50" s="2">
        <v>357</v>
      </c>
      <c r="L50" s="2">
        <v>785</v>
      </c>
      <c r="M50" s="2">
        <v>627</v>
      </c>
      <c r="N50" s="2">
        <v>355</v>
      </c>
      <c r="O50" s="14">
        <v>1908</v>
      </c>
      <c r="P50" s="14">
        <f t="shared" si="0"/>
        <v>4857</v>
      </c>
      <c r="Q50" s="2"/>
    </row>
    <row r="51" spans="1:17" ht="15">
      <c r="A51" s="2" t="s">
        <v>71</v>
      </c>
      <c r="B51" s="14">
        <v>73942</v>
      </c>
      <c r="C51" s="14">
        <v>63751</v>
      </c>
      <c r="D51" s="14">
        <v>38792</v>
      </c>
      <c r="E51" s="14">
        <v>51382</v>
      </c>
      <c r="F51" s="14">
        <v>44462</v>
      </c>
      <c r="G51" s="14">
        <v>69047</v>
      </c>
      <c r="H51" s="14">
        <v>76276</v>
      </c>
      <c r="I51" s="14">
        <v>22228</v>
      </c>
      <c r="J51" s="14">
        <v>33302</v>
      </c>
      <c r="K51" s="14">
        <v>18326</v>
      </c>
      <c r="L51" s="14">
        <v>51806</v>
      </c>
      <c r="M51" s="14">
        <v>33614</v>
      </c>
      <c r="N51" s="14">
        <v>8471</v>
      </c>
      <c r="O51" s="14">
        <v>21005</v>
      </c>
      <c r="P51" s="14">
        <f t="shared" si="0"/>
        <v>532462</v>
      </c>
      <c r="Q51" s="2"/>
    </row>
    <row r="52" spans="1:17" ht="15">
      <c r="A52" s="2" t="s">
        <v>72</v>
      </c>
      <c r="B52" s="14">
        <v>11493</v>
      </c>
      <c r="C52" s="14">
        <v>3443</v>
      </c>
      <c r="D52" s="14">
        <v>96071</v>
      </c>
      <c r="E52" s="14">
        <v>74209</v>
      </c>
      <c r="F52" s="14">
        <v>49762</v>
      </c>
      <c r="G52" s="14">
        <v>25845</v>
      </c>
      <c r="H52" s="14">
        <v>6138</v>
      </c>
      <c r="I52" s="14">
        <v>5883</v>
      </c>
      <c r="J52" s="14">
        <v>3951</v>
      </c>
      <c r="K52" s="14">
        <v>1279</v>
      </c>
      <c r="L52" s="14">
        <v>1465</v>
      </c>
      <c r="M52" s="14">
        <v>3044</v>
      </c>
      <c r="N52" s="14">
        <v>2112</v>
      </c>
      <c r="O52" s="2">
        <v>869</v>
      </c>
      <c r="P52" s="14">
        <f t="shared" si="0"/>
        <v>274071</v>
      </c>
      <c r="Q52" s="2"/>
    </row>
    <row r="53" spans="1:17" ht="15">
      <c r="A53" s="2" t="s">
        <v>73</v>
      </c>
      <c r="B53" s="2">
        <v>0</v>
      </c>
      <c r="C53" s="2">
        <v>0</v>
      </c>
      <c r="D53" s="2">
        <v>0</v>
      </c>
      <c r="E53" s="2">
        <v>146</v>
      </c>
      <c r="F53" s="2">
        <v>0</v>
      </c>
      <c r="G53" s="2">
        <v>0</v>
      </c>
      <c r="H53" s="2">
        <v>0</v>
      </c>
      <c r="I53" s="2">
        <v>28</v>
      </c>
      <c r="J53" s="2">
        <v>0</v>
      </c>
      <c r="K53" s="2">
        <v>19</v>
      </c>
      <c r="L53" s="2">
        <v>0</v>
      </c>
      <c r="M53" s="2">
        <v>0</v>
      </c>
      <c r="N53" s="2">
        <v>0</v>
      </c>
      <c r="O53" s="2">
        <v>0</v>
      </c>
      <c r="P53" s="14">
        <f t="shared" si="0"/>
        <v>193</v>
      </c>
      <c r="Q53" s="2"/>
    </row>
    <row r="54" spans="1:17" ht="15">
      <c r="A54" s="2" t="s">
        <v>74</v>
      </c>
      <c r="B54" s="14">
        <f aca="true" t="shared" si="1" ref="B54:P54">SUM(B6:B53)</f>
        <v>2595362</v>
      </c>
      <c r="C54" s="14">
        <f t="shared" si="1"/>
        <v>1253658</v>
      </c>
      <c r="D54" s="14">
        <f t="shared" si="1"/>
        <v>3889577</v>
      </c>
      <c r="E54" s="14">
        <f t="shared" si="1"/>
        <v>4453460</v>
      </c>
      <c r="F54" s="14">
        <f t="shared" si="1"/>
        <v>4389560</v>
      </c>
      <c r="G54" s="14">
        <f t="shared" si="1"/>
        <v>5557436</v>
      </c>
      <c r="H54" s="14">
        <f t="shared" si="1"/>
        <v>3323944</v>
      </c>
      <c r="I54" s="14">
        <f t="shared" si="1"/>
        <v>1895140</v>
      </c>
      <c r="J54" s="14">
        <f t="shared" si="1"/>
        <v>1701924</v>
      </c>
      <c r="K54" s="14">
        <f t="shared" si="1"/>
        <v>1231254</v>
      </c>
      <c r="L54" s="14">
        <f t="shared" si="1"/>
        <v>2847640</v>
      </c>
      <c r="M54" s="14">
        <f t="shared" si="1"/>
        <v>1498628</v>
      </c>
      <c r="N54" s="14">
        <f t="shared" si="1"/>
        <v>808504</v>
      </c>
      <c r="O54" s="14">
        <f t="shared" si="1"/>
        <v>1805953</v>
      </c>
      <c r="P54" s="14">
        <f t="shared" si="1"/>
        <v>34656678</v>
      </c>
      <c r="Q54" s="2"/>
    </row>
    <row r="55" spans="1:17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5">
      <c r="A56" s="2" t="s">
        <v>102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5">
      <c r="A57" s="2" t="s">
        <v>75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5">
      <c r="A58" s="1" t="s">
        <v>76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ht="15">
      <c r="A59" s="2" t="s">
        <v>77</v>
      </c>
    </row>
    <row r="60" ht="15">
      <c r="A60" s="1" t="s">
        <v>78</v>
      </c>
    </row>
  </sheetData>
  <printOptions/>
  <pageMargins left="0.5" right="0.5" top="0.5" bottom="0.5" header="0" footer="0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OutlineSymbols="0" zoomScale="87" zoomScaleNormal="87" workbookViewId="0" topLeftCell="A1">
      <selection activeCell="A1" sqref="A1:P59"/>
    </sheetView>
  </sheetViews>
  <sheetFormatPr defaultColWidth="8.6640625" defaultRowHeight="15"/>
  <cols>
    <col min="1" max="1" width="17.6640625" style="1" customWidth="1"/>
    <col min="2" max="2" width="9.6640625" style="1" customWidth="1"/>
    <col min="3" max="4" width="9.5546875" style="1" customWidth="1"/>
    <col min="5" max="5" width="9.6640625" style="1" customWidth="1"/>
    <col min="6" max="6" width="9.5546875" style="1" customWidth="1"/>
    <col min="7" max="7" width="9.3359375" style="1" customWidth="1"/>
    <col min="8" max="8" width="9.77734375" style="1" customWidth="1"/>
    <col min="9" max="9" width="9.4453125" style="1" customWidth="1"/>
    <col min="10" max="10" width="9.6640625" style="1" customWidth="1"/>
    <col min="11" max="11" width="8.6640625" style="1" customWidth="1"/>
    <col min="12" max="12" width="9.77734375" style="1" customWidth="1"/>
    <col min="13" max="13" width="9.5546875" style="1" customWidth="1"/>
    <col min="14" max="14" width="8.6640625" style="1" customWidth="1"/>
    <col min="15" max="15" width="9.77734375" style="1" customWidth="1"/>
    <col min="16" max="16" width="10.88671875" style="1" customWidth="1"/>
    <col min="17" max="16384" width="8.6640625" style="1" customWidth="1"/>
  </cols>
  <sheetData>
    <row r="1" ht="15">
      <c r="A1" s="1" t="s">
        <v>101</v>
      </c>
    </row>
    <row r="2" ht="15">
      <c r="A2" s="22" t="s">
        <v>95</v>
      </c>
    </row>
    <row r="3" spans="1:17" ht="15">
      <c r="A3" s="5"/>
      <c r="B3" s="5"/>
      <c r="C3" s="8"/>
      <c r="D3" s="8"/>
      <c r="E3" s="8"/>
      <c r="F3" s="8"/>
      <c r="G3" s="8"/>
      <c r="H3" s="8" t="s">
        <v>85</v>
      </c>
      <c r="I3" s="8"/>
      <c r="J3" s="8"/>
      <c r="K3" s="8"/>
      <c r="L3" s="8"/>
      <c r="M3" s="8"/>
      <c r="N3" s="8"/>
      <c r="O3" s="8"/>
      <c r="P3" s="5"/>
      <c r="Q3" s="9"/>
    </row>
    <row r="4" spans="1:17" ht="15">
      <c r="A4" s="18" t="s">
        <v>25</v>
      </c>
      <c r="B4" s="19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  <c r="H4" s="20" t="s">
        <v>86</v>
      </c>
      <c r="I4" s="20" t="s">
        <v>87</v>
      </c>
      <c r="J4" s="20" t="s">
        <v>88</v>
      </c>
      <c r="K4" s="20" t="s">
        <v>89</v>
      </c>
      <c r="L4" s="20" t="s">
        <v>90</v>
      </c>
      <c r="M4" s="20" t="s">
        <v>91</v>
      </c>
      <c r="N4" s="20" t="s">
        <v>92</v>
      </c>
      <c r="O4" s="20" t="s">
        <v>93</v>
      </c>
      <c r="P4" s="11" t="s">
        <v>94</v>
      </c>
      <c r="Q4" s="9"/>
    </row>
    <row r="5" spans="1:1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3"/>
    </row>
    <row r="6" spans="1:16" ht="15">
      <c r="A6" s="1" t="s">
        <v>26</v>
      </c>
      <c r="B6" s="24">
        <v>50151</v>
      </c>
      <c r="C6" s="24">
        <v>13882.8</v>
      </c>
      <c r="D6" s="24">
        <v>36151.8</v>
      </c>
      <c r="E6" s="24">
        <v>66834.7</v>
      </c>
      <c r="F6" s="24">
        <v>77989.2</v>
      </c>
      <c r="G6" s="24">
        <v>66766.4</v>
      </c>
      <c r="H6" s="24">
        <v>34895.9</v>
      </c>
      <c r="I6" s="24">
        <v>32635.2</v>
      </c>
      <c r="J6" s="24">
        <v>22386.8</v>
      </c>
      <c r="K6" s="24">
        <v>6072.9</v>
      </c>
      <c r="L6" s="24">
        <v>28968.1</v>
      </c>
      <c r="M6" s="24">
        <v>10365.3</v>
      </c>
      <c r="N6" s="24">
        <v>1915.2</v>
      </c>
      <c r="O6" s="24">
        <v>6420.9</v>
      </c>
      <c r="P6" s="24">
        <f aca="true" t="shared" si="0" ref="P6:P52">SUM(C6:O6)</f>
        <v>405285.2</v>
      </c>
    </row>
    <row r="7" spans="1:16" ht="15">
      <c r="A7" s="1" t="s">
        <v>27</v>
      </c>
      <c r="B7" s="24">
        <v>3811.2</v>
      </c>
      <c r="C7" s="24">
        <v>0</v>
      </c>
      <c r="D7" s="24">
        <v>1324.3</v>
      </c>
      <c r="E7" s="24">
        <v>7093.8</v>
      </c>
      <c r="F7" s="24">
        <v>59</v>
      </c>
      <c r="G7" s="24">
        <v>317.2</v>
      </c>
      <c r="H7" s="24">
        <v>0</v>
      </c>
      <c r="I7" s="24">
        <v>417</v>
      </c>
      <c r="J7" s="24">
        <v>0</v>
      </c>
      <c r="K7" s="24">
        <v>0</v>
      </c>
      <c r="L7" s="24">
        <v>14475.3</v>
      </c>
      <c r="M7" s="24">
        <v>0</v>
      </c>
      <c r="N7" s="24">
        <v>2157.7</v>
      </c>
      <c r="O7" s="24">
        <v>0</v>
      </c>
      <c r="P7" s="24">
        <f t="shared" si="0"/>
        <v>25844.3</v>
      </c>
    </row>
    <row r="8" spans="1:16" ht="15">
      <c r="A8" s="1" t="s">
        <v>28</v>
      </c>
      <c r="B8" s="24">
        <v>13016.7</v>
      </c>
      <c r="C8" s="24">
        <v>2540.7</v>
      </c>
      <c r="D8" s="24">
        <v>10227.7</v>
      </c>
      <c r="E8" s="24">
        <v>25368.7</v>
      </c>
      <c r="F8" s="24">
        <v>11545.4</v>
      </c>
      <c r="G8" s="24">
        <v>28563.7</v>
      </c>
      <c r="H8" s="24">
        <v>14134</v>
      </c>
      <c r="I8" s="24">
        <v>9505.3</v>
      </c>
      <c r="J8" s="24">
        <v>13018</v>
      </c>
      <c r="K8" s="24">
        <v>4102.7</v>
      </c>
      <c r="L8" s="24">
        <v>5368.7</v>
      </c>
      <c r="M8" s="24">
        <v>9108.4</v>
      </c>
      <c r="N8" s="24">
        <v>1010.1</v>
      </c>
      <c r="O8" s="24">
        <v>10438.4</v>
      </c>
      <c r="P8" s="24">
        <f t="shared" si="0"/>
        <v>144931.80000000002</v>
      </c>
    </row>
    <row r="9" spans="1:16" ht="15">
      <c r="A9" s="1" t="s">
        <v>29</v>
      </c>
      <c r="B9" s="24">
        <v>20208.4</v>
      </c>
      <c r="C9" s="24">
        <v>5385.8</v>
      </c>
      <c r="D9" s="24">
        <v>3842.9</v>
      </c>
      <c r="E9" s="24">
        <v>11259.1</v>
      </c>
      <c r="F9" s="24">
        <v>17460.5</v>
      </c>
      <c r="G9" s="24">
        <v>22437.8</v>
      </c>
      <c r="H9" s="24">
        <v>6362.3</v>
      </c>
      <c r="I9" s="24">
        <v>366</v>
      </c>
      <c r="J9" s="24">
        <v>2617.6</v>
      </c>
      <c r="K9" s="24">
        <v>3271.7</v>
      </c>
      <c r="L9" s="24">
        <v>40508.1</v>
      </c>
      <c r="M9" s="24">
        <v>0</v>
      </c>
      <c r="N9" s="24">
        <v>1483.7</v>
      </c>
      <c r="O9" s="24">
        <v>1376.6</v>
      </c>
      <c r="P9" s="24">
        <f t="shared" si="0"/>
        <v>116372.10000000002</v>
      </c>
    </row>
    <row r="10" spans="1:16" ht="15">
      <c r="A10" s="1" t="s">
        <v>30</v>
      </c>
      <c r="B10" s="24">
        <v>42967.4</v>
      </c>
      <c r="C10" s="24">
        <v>23437.2</v>
      </c>
      <c r="D10" s="24">
        <v>714473.3</v>
      </c>
      <c r="E10" s="24">
        <v>450102.3</v>
      </c>
      <c r="F10" s="24">
        <v>344266.5</v>
      </c>
      <c r="G10" s="24">
        <v>260996.3</v>
      </c>
      <c r="H10" s="24">
        <v>221383.3</v>
      </c>
      <c r="I10" s="24">
        <v>89289.5</v>
      </c>
      <c r="J10" s="24">
        <v>93608</v>
      </c>
      <c r="K10" s="24">
        <v>85602.6</v>
      </c>
      <c r="L10" s="24">
        <v>28087.5</v>
      </c>
      <c r="M10" s="24">
        <v>46191.6</v>
      </c>
      <c r="N10" s="24">
        <v>25913.2</v>
      </c>
      <c r="O10" s="24">
        <v>12932.5</v>
      </c>
      <c r="P10" s="24">
        <f t="shared" si="0"/>
        <v>2396283.8000000007</v>
      </c>
    </row>
    <row r="11" spans="1:16" ht="15">
      <c r="A11" s="1" t="s">
        <v>31</v>
      </c>
      <c r="B11" s="24">
        <v>133.3</v>
      </c>
      <c r="C11" s="24">
        <v>0</v>
      </c>
      <c r="D11" s="24">
        <v>0</v>
      </c>
      <c r="E11" s="24">
        <v>0</v>
      </c>
      <c r="F11" s="24">
        <v>9.8</v>
      </c>
      <c r="G11" s="24">
        <v>28.4</v>
      </c>
      <c r="H11" s="24">
        <v>10.3</v>
      </c>
      <c r="I11" s="24">
        <v>9.6</v>
      </c>
      <c r="J11" s="24">
        <v>0</v>
      </c>
      <c r="K11" s="24">
        <v>0</v>
      </c>
      <c r="L11" s="24">
        <v>19.9</v>
      </c>
      <c r="M11" s="24">
        <v>24</v>
      </c>
      <c r="N11" s="24">
        <v>3.3</v>
      </c>
      <c r="O11" s="24">
        <v>0</v>
      </c>
      <c r="P11" s="24">
        <f t="shared" si="0"/>
        <v>105.3</v>
      </c>
    </row>
    <row r="12" spans="1:16" ht="15">
      <c r="A12" s="1" t="s">
        <v>32</v>
      </c>
      <c r="B12" s="24">
        <v>204.7</v>
      </c>
      <c r="C12" s="24">
        <v>136.6</v>
      </c>
      <c r="D12" s="24">
        <v>554.7</v>
      </c>
      <c r="E12" s="24">
        <v>215</v>
      </c>
      <c r="F12" s="24">
        <v>0</v>
      </c>
      <c r="G12" s="24">
        <v>115.4</v>
      </c>
      <c r="H12" s="24">
        <v>226.4</v>
      </c>
      <c r="I12" s="24">
        <v>0</v>
      </c>
      <c r="J12" s="24">
        <v>0</v>
      </c>
      <c r="K12" s="24">
        <v>0</v>
      </c>
      <c r="L12" s="24">
        <v>107.5</v>
      </c>
      <c r="M12" s="24">
        <v>25.6</v>
      </c>
      <c r="N12" s="24">
        <v>3.3</v>
      </c>
      <c r="O12" s="24">
        <v>80.6</v>
      </c>
      <c r="P12" s="24">
        <f t="shared" si="0"/>
        <v>1465.1</v>
      </c>
    </row>
    <row r="13" spans="1:16" ht="15">
      <c r="A13" s="1" t="s">
        <v>33</v>
      </c>
      <c r="B13" s="24">
        <v>13885.4</v>
      </c>
      <c r="C13" s="24">
        <v>2832.3</v>
      </c>
      <c r="D13" s="24">
        <v>4435</v>
      </c>
      <c r="E13" s="24">
        <v>11403.2</v>
      </c>
      <c r="F13" s="24">
        <v>9736.5</v>
      </c>
      <c r="G13" s="24">
        <v>11604.1</v>
      </c>
      <c r="H13" s="24">
        <v>6587</v>
      </c>
      <c r="I13" s="24">
        <v>6629.1</v>
      </c>
      <c r="J13" s="24">
        <v>5302.4</v>
      </c>
      <c r="K13" s="24">
        <v>697.9</v>
      </c>
      <c r="L13" s="24">
        <v>6506.2</v>
      </c>
      <c r="M13" s="24">
        <v>2210.6</v>
      </c>
      <c r="N13" s="24">
        <v>406.7</v>
      </c>
      <c r="O13" s="24">
        <v>1439.1</v>
      </c>
      <c r="P13" s="24">
        <f t="shared" si="0"/>
        <v>69790.1</v>
      </c>
    </row>
    <row r="14" spans="1:16" ht="15">
      <c r="A14" s="1" t="s">
        <v>34</v>
      </c>
      <c r="B14" s="24">
        <v>21650.9</v>
      </c>
      <c r="C14" s="24">
        <v>5422.4</v>
      </c>
      <c r="D14" s="24">
        <v>31680.6</v>
      </c>
      <c r="E14" s="24">
        <v>31068.9</v>
      </c>
      <c r="F14" s="24">
        <v>23347.4</v>
      </c>
      <c r="G14" s="24">
        <v>27851.3</v>
      </c>
      <c r="H14" s="24">
        <v>15115.5</v>
      </c>
      <c r="I14" s="24">
        <v>63542.5</v>
      </c>
      <c r="J14" s="24">
        <v>42802</v>
      </c>
      <c r="K14" s="24">
        <v>2476.3</v>
      </c>
      <c r="L14" s="24">
        <v>9292.3</v>
      </c>
      <c r="M14" s="24">
        <v>15726.8</v>
      </c>
      <c r="N14" s="24">
        <v>1126.4</v>
      </c>
      <c r="O14" s="24">
        <v>8920.6</v>
      </c>
      <c r="P14" s="24">
        <f t="shared" si="0"/>
        <v>278372.99999999994</v>
      </c>
    </row>
    <row r="15" spans="1:16" ht="15">
      <c r="A15" s="1" t="s">
        <v>35</v>
      </c>
      <c r="B15" s="24">
        <v>53235.7</v>
      </c>
      <c r="C15" s="24">
        <v>13238.8</v>
      </c>
      <c r="D15" s="24">
        <v>57911</v>
      </c>
      <c r="E15" s="24">
        <v>155079</v>
      </c>
      <c r="F15" s="24">
        <v>118228.4</v>
      </c>
      <c r="G15" s="24">
        <v>152882.7</v>
      </c>
      <c r="H15" s="24">
        <v>70059.7</v>
      </c>
      <c r="I15" s="24">
        <v>40085.4</v>
      </c>
      <c r="J15" s="24">
        <v>22900.5</v>
      </c>
      <c r="K15" s="24">
        <v>12490.6</v>
      </c>
      <c r="L15" s="24">
        <v>79611.6</v>
      </c>
      <c r="M15" s="24">
        <v>11574.4</v>
      </c>
      <c r="N15" s="24">
        <v>12412.7</v>
      </c>
      <c r="O15" s="24">
        <v>5153.1</v>
      </c>
      <c r="P15" s="24">
        <f t="shared" si="0"/>
        <v>751627.8999999999</v>
      </c>
    </row>
    <row r="16" spans="1:16" ht="15">
      <c r="A16" s="1" t="s">
        <v>36</v>
      </c>
      <c r="B16" s="24">
        <v>33808.6</v>
      </c>
      <c r="C16" s="24">
        <v>31440.3</v>
      </c>
      <c r="D16" s="24">
        <v>29485.1</v>
      </c>
      <c r="E16" s="24">
        <v>42558.7</v>
      </c>
      <c r="F16" s="24">
        <v>42216.9</v>
      </c>
      <c r="G16" s="24">
        <v>75977.3</v>
      </c>
      <c r="H16" s="24">
        <v>146424.3</v>
      </c>
      <c r="I16" s="24">
        <v>34934.7</v>
      </c>
      <c r="J16" s="24">
        <v>43917.9</v>
      </c>
      <c r="K16" s="24">
        <v>26933</v>
      </c>
      <c r="L16" s="24">
        <v>67809.7</v>
      </c>
      <c r="M16" s="24">
        <v>38630</v>
      </c>
      <c r="N16" s="24">
        <v>22753.6</v>
      </c>
      <c r="O16" s="24">
        <v>26628.2</v>
      </c>
      <c r="P16" s="24">
        <f t="shared" si="0"/>
        <v>629709.7</v>
      </c>
    </row>
    <row r="17" spans="1:16" ht="15">
      <c r="A17" s="1" t="s">
        <v>37</v>
      </c>
      <c r="B17" s="24">
        <v>20124.2</v>
      </c>
      <c r="C17" s="24">
        <v>15072.1</v>
      </c>
      <c r="D17" s="24">
        <v>9721.3</v>
      </c>
      <c r="E17" s="24">
        <v>10729.5</v>
      </c>
      <c r="F17" s="24">
        <v>11759.9</v>
      </c>
      <c r="G17" s="24">
        <v>25758.2</v>
      </c>
      <c r="H17" s="24">
        <v>41262.8</v>
      </c>
      <c r="I17" s="24">
        <v>10329.2</v>
      </c>
      <c r="J17" s="24">
        <v>12359.8</v>
      </c>
      <c r="K17" s="24">
        <v>7886.6</v>
      </c>
      <c r="L17" s="24">
        <v>25807.3</v>
      </c>
      <c r="M17" s="24">
        <v>8906.1</v>
      </c>
      <c r="N17" s="24">
        <v>4024.8</v>
      </c>
      <c r="O17" s="24">
        <v>7785.5</v>
      </c>
      <c r="P17" s="24">
        <f t="shared" si="0"/>
        <v>191403.09999999998</v>
      </c>
    </row>
    <row r="18" spans="1:16" ht="15">
      <c r="A18" s="1" t="s">
        <v>38</v>
      </c>
      <c r="B18" s="24">
        <v>128172.3</v>
      </c>
      <c r="C18" s="24">
        <v>105745.8</v>
      </c>
      <c r="D18" s="24">
        <v>82250.3</v>
      </c>
      <c r="E18" s="24">
        <v>85112.6</v>
      </c>
      <c r="F18" s="24">
        <v>37376.3</v>
      </c>
      <c r="G18" s="24">
        <v>175691.5</v>
      </c>
      <c r="H18" s="24">
        <v>141494.3</v>
      </c>
      <c r="I18" s="24">
        <v>48904.5</v>
      </c>
      <c r="J18" s="24">
        <v>63379</v>
      </c>
      <c r="K18" s="24">
        <v>22355.6</v>
      </c>
      <c r="L18" s="24">
        <v>202338.3</v>
      </c>
      <c r="M18" s="24">
        <v>140745.2</v>
      </c>
      <c r="N18" s="24">
        <v>86039.2</v>
      </c>
      <c r="O18" s="24">
        <v>98376.5</v>
      </c>
      <c r="P18" s="24">
        <f t="shared" si="0"/>
        <v>1289809.0999999999</v>
      </c>
    </row>
    <row r="19" spans="1:16" ht="15">
      <c r="A19" s="1" t="s">
        <v>39</v>
      </c>
      <c r="B19" s="24">
        <v>129503.4</v>
      </c>
      <c r="C19" s="24">
        <v>46443.2</v>
      </c>
      <c r="D19" s="24">
        <v>428422.5</v>
      </c>
      <c r="E19" s="24">
        <v>607730.5</v>
      </c>
      <c r="F19" s="24">
        <v>517424.3</v>
      </c>
      <c r="G19" s="24">
        <v>410845.9</v>
      </c>
      <c r="H19" s="24">
        <v>206447.5</v>
      </c>
      <c r="I19" s="24">
        <v>112382.2</v>
      </c>
      <c r="J19" s="24">
        <v>99664.6</v>
      </c>
      <c r="K19" s="24">
        <v>80915.5</v>
      </c>
      <c r="L19" s="24">
        <v>136175.1</v>
      </c>
      <c r="M19" s="24">
        <v>100787.8</v>
      </c>
      <c r="N19" s="24">
        <v>42889.2</v>
      </c>
      <c r="O19" s="24">
        <v>237769</v>
      </c>
      <c r="P19" s="24">
        <f t="shared" si="0"/>
        <v>3027897.3000000003</v>
      </c>
    </row>
    <row r="20" spans="1:16" ht="15">
      <c r="A20" s="1" t="s">
        <v>40</v>
      </c>
      <c r="B20" s="24">
        <v>40454.6</v>
      </c>
      <c r="C20" s="24">
        <v>14245.4</v>
      </c>
      <c r="D20" s="24">
        <v>10323.4</v>
      </c>
      <c r="E20" s="24">
        <v>38314.8</v>
      </c>
      <c r="F20" s="24">
        <v>33479.4</v>
      </c>
      <c r="G20" s="24">
        <v>41007.7</v>
      </c>
      <c r="H20" s="24">
        <v>30412.3</v>
      </c>
      <c r="I20" s="24">
        <v>14613.8</v>
      </c>
      <c r="J20" s="24">
        <v>15840.8</v>
      </c>
      <c r="K20" s="24">
        <v>4930.1</v>
      </c>
      <c r="L20" s="24">
        <v>14751.5</v>
      </c>
      <c r="M20" s="24">
        <v>13560.2</v>
      </c>
      <c r="N20" s="24">
        <v>5372.3</v>
      </c>
      <c r="O20" s="24">
        <v>7648</v>
      </c>
      <c r="P20" s="24">
        <f t="shared" si="0"/>
        <v>244499.69999999998</v>
      </c>
    </row>
    <row r="21" spans="1:16" ht="15">
      <c r="A21" s="1" t="s">
        <v>41</v>
      </c>
      <c r="B21" s="24">
        <v>8004.5</v>
      </c>
      <c r="C21" s="24">
        <v>2008.4</v>
      </c>
      <c r="D21" s="24">
        <v>8505.5</v>
      </c>
      <c r="E21" s="24">
        <v>17702.8</v>
      </c>
      <c r="F21" s="24">
        <v>11987.5</v>
      </c>
      <c r="G21" s="24">
        <v>35053.8</v>
      </c>
      <c r="H21" s="24">
        <v>23959.4</v>
      </c>
      <c r="I21" s="24">
        <v>49123.1</v>
      </c>
      <c r="J21" s="24">
        <v>27762</v>
      </c>
      <c r="K21" s="24">
        <v>2299.7</v>
      </c>
      <c r="L21" s="24">
        <v>7074.9</v>
      </c>
      <c r="M21" s="24">
        <v>21871.4</v>
      </c>
      <c r="N21" s="24">
        <v>1694.5</v>
      </c>
      <c r="O21" s="24">
        <v>9294.1</v>
      </c>
      <c r="P21" s="24">
        <f t="shared" si="0"/>
        <v>218337.1</v>
      </c>
    </row>
    <row r="22" spans="1:16" ht="15">
      <c r="A22" s="1" t="s">
        <v>42</v>
      </c>
      <c r="B22" s="24">
        <v>2827.2</v>
      </c>
      <c r="C22" s="24">
        <v>1335.5</v>
      </c>
      <c r="D22" s="24">
        <v>1194.5</v>
      </c>
      <c r="E22" s="24">
        <v>3978.5</v>
      </c>
      <c r="F22" s="24">
        <v>5402</v>
      </c>
      <c r="G22" s="24">
        <v>4952.7</v>
      </c>
      <c r="H22" s="24">
        <v>417.6</v>
      </c>
      <c r="I22" s="24">
        <v>41.7</v>
      </c>
      <c r="J22" s="24">
        <v>439.5</v>
      </c>
      <c r="K22" s="24">
        <v>49.6</v>
      </c>
      <c r="L22" s="24">
        <v>2416.2</v>
      </c>
      <c r="M22" s="24">
        <v>111.8</v>
      </c>
      <c r="N22" s="24">
        <v>0</v>
      </c>
      <c r="O22" s="24">
        <v>0</v>
      </c>
      <c r="P22" s="24">
        <f t="shared" si="0"/>
        <v>20339.6</v>
      </c>
    </row>
    <row r="23" spans="1:16" ht="15">
      <c r="A23" s="1" t="s">
        <v>43</v>
      </c>
      <c r="B23" s="24">
        <v>1618.5</v>
      </c>
      <c r="C23" s="24">
        <v>1097.9</v>
      </c>
      <c r="D23" s="24">
        <v>1359.8</v>
      </c>
      <c r="E23" s="24">
        <v>948.1</v>
      </c>
      <c r="F23" s="24">
        <v>147.6</v>
      </c>
      <c r="G23" s="24">
        <v>473.2</v>
      </c>
      <c r="H23" s="24">
        <v>544.7</v>
      </c>
      <c r="I23" s="24">
        <v>470.7</v>
      </c>
      <c r="J23" s="24">
        <v>339.7</v>
      </c>
      <c r="K23" s="24">
        <v>262.1</v>
      </c>
      <c r="L23" s="24">
        <v>2120.4</v>
      </c>
      <c r="M23" s="24">
        <v>476.9</v>
      </c>
      <c r="N23" s="24">
        <v>777</v>
      </c>
      <c r="O23" s="24">
        <v>275.3</v>
      </c>
      <c r="P23" s="24">
        <f t="shared" si="0"/>
        <v>9293.399999999998</v>
      </c>
    </row>
    <row r="24" spans="1:16" ht="15">
      <c r="A24" s="1" t="s">
        <v>44</v>
      </c>
      <c r="B24" s="24">
        <v>15</v>
      </c>
      <c r="C24" s="24">
        <v>1.3</v>
      </c>
      <c r="D24" s="24">
        <v>0</v>
      </c>
      <c r="E24" s="24">
        <v>30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f t="shared" si="0"/>
        <v>31.3</v>
      </c>
    </row>
    <row r="25" spans="1:16" ht="15">
      <c r="A25" s="1" t="s">
        <v>45</v>
      </c>
      <c r="B25" s="24">
        <v>16529.9</v>
      </c>
      <c r="C25" s="24">
        <v>20200</v>
      </c>
      <c r="D25" s="24">
        <v>11001.8</v>
      </c>
      <c r="E25" s="24">
        <v>12614.2</v>
      </c>
      <c r="F25" s="24">
        <v>9523.2</v>
      </c>
      <c r="G25" s="24">
        <v>18068.5</v>
      </c>
      <c r="H25" s="24">
        <v>44632.6</v>
      </c>
      <c r="I25" s="24">
        <v>4936</v>
      </c>
      <c r="J25" s="24">
        <v>14769.6</v>
      </c>
      <c r="K25" s="24">
        <v>9753.5</v>
      </c>
      <c r="L25" s="24">
        <v>10771.3</v>
      </c>
      <c r="M25" s="24">
        <v>9226.4</v>
      </c>
      <c r="N25" s="24">
        <v>3636.3</v>
      </c>
      <c r="O25" s="24">
        <v>6055.3</v>
      </c>
      <c r="P25" s="24">
        <f t="shared" si="0"/>
        <v>175188.69999999995</v>
      </c>
    </row>
    <row r="26" spans="1:16" ht="15">
      <c r="A26" s="1" t="s">
        <v>46</v>
      </c>
      <c r="B26" s="24">
        <v>65470.8</v>
      </c>
      <c r="C26" s="24">
        <v>88443.4</v>
      </c>
      <c r="D26" s="24">
        <v>57841.2</v>
      </c>
      <c r="E26" s="24">
        <v>64119.2</v>
      </c>
      <c r="F26" s="24">
        <v>113072</v>
      </c>
      <c r="G26" s="24">
        <v>250044.5</v>
      </c>
      <c r="H26" s="24">
        <v>115467.3</v>
      </c>
      <c r="I26" s="24">
        <v>183696.1</v>
      </c>
      <c r="J26" s="24">
        <v>68044.9</v>
      </c>
      <c r="K26" s="24">
        <v>13547.7</v>
      </c>
      <c r="L26" s="24">
        <v>41659.9</v>
      </c>
      <c r="M26" s="24">
        <v>182896.1</v>
      </c>
      <c r="N26" s="24">
        <v>91958.5</v>
      </c>
      <c r="O26" s="24">
        <v>115799.5</v>
      </c>
      <c r="P26" s="24">
        <f t="shared" si="0"/>
        <v>1386590.3</v>
      </c>
    </row>
    <row r="27" spans="1:16" ht="15">
      <c r="A27" s="1" t="s">
        <v>47</v>
      </c>
      <c r="B27" s="24">
        <v>78555.5</v>
      </c>
      <c r="C27" s="24">
        <v>15982.2</v>
      </c>
      <c r="D27" s="24">
        <v>51939</v>
      </c>
      <c r="E27" s="24">
        <v>100269.1</v>
      </c>
      <c r="F27" s="24">
        <v>98265.4</v>
      </c>
      <c r="G27" s="24">
        <v>149876.4</v>
      </c>
      <c r="H27" s="24">
        <v>59071.5</v>
      </c>
      <c r="I27" s="24">
        <v>36960.3</v>
      </c>
      <c r="J27" s="24">
        <v>40153.3</v>
      </c>
      <c r="K27" s="24">
        <v>21144</v>
      </c>
      <c r="L27" s="24">
        <v>98358.4</v>
      </c>
      <c r="M27" s="24">
        <v>17125.6</v>
      </c>
      <c r="N27" s="24">
        <v>13523.2</v>
      </c>
      <c r="O27" s="24">
        <v>11490</v>
      </c>
      <c r="P27" s="24">
        <f t="shared" si="0"/>
        <v>714158.3999999999</v>
      </c>
    </row>
    <row r="28" spans="1:16" ht="15">
      <c r="A28" s="1" t="s">
        <v>48</v>
      </c>
      <c r="B28" s="24">
        <v>146249.2</v>
      </c>
      <c r="C28" s="24">
        <v>44906.9</v>
      </c>
      <c r="D28" s="24">
        <v>39255.6</v>
      </c>
      <c r="E28" s="24">
        <v>128321.1</v>
      </c>
      <c r="F28" s="24">
        <v>193835</v>
      </c>
      <c r="G28" s="24">
        <v>369835.2</v>
      </c>
      <c r="H28" s="24">
        <v>178776.1</v>
      </c>
      <c r="I28" s="24">
        <v>45157.2</v>
      </c>
      <c r="J28" s="24">
        <v>67795.1</v>
      </c>
      <c r="K28" s="24">
        <v>32157.8</v>
      </c>
      <c r="L28" s="24">
        <v>128308.7</v>
      </c>
      <c r="M28" s="24">
        <v>38248.8</v>
      </c>
      <c r="N28" s="24">
        <v>13553.9</v>
      </c>
      <c r="O28" s="24">
        <v>36563.4</v>
      </c>
      <c r="P28" s="24">
        <f t="shared" si="0"/>
        <v>1316714.7999999998</v>
      </c>
    </row>
    <row r="29" spans="1:16" ht="15">
      <c r="A29" s="1" t="s">
        <v>49</v>
      </c>
      <c r="B29" s="24">
        <v>131588.4</v>
      </c>
      <c r="C29" s="24">
        <v>65160.2</v>
      </c>
      <c r="D29" s="24">
        <v>184304.3</v>
      </c>
      <c r="E29" s="24">
        <v>381886.8</v>
      </c>
      <c r="F29" s="24">
        <v>496256.9</v>
      </c>
      <c r="G29" s="24">
        <v>652471.5</v>
      </c>
      <c r="H29" s="24">
        <v>359531.4</v>
      </c>
      <c r="I29" s="24">
        <v>233750.3</v>
      </c>
      <c r="J29" s="24">
        <v>112680.9</v>
      </c>
      <c r="K29" s="24">
        <v>36433.3</v>
      </c>
      <c r="L29" s="24">
        <v>355988.9</v>
      </c>
      <c r="M29" s="24">
        <v>132831.2</v>
      </c>
      <c r="N29" s="24">
        <v>120200.8</v>
      </c>
      <c r="O29" s="24">
        <v>66443.9</v>
      </c>
      <c r="P29" s="24">
        <f t="shared" si="0"/>
        <v>3197940.3999999994</v>
      </c>
    </row>
    <row r="30" spans="1:16" ht="15">
      <c r="A30" s="1" t="s">
        <v>50</v>
      </c>
      <c r="B30" s="24">
        <v>90052.7</v>
      </c>
      <c r="C30" s="24">
        <v>43800.2</v>
      </c>
      <c r="D30" s="24">
        <v>154819</v>
      </c>
      <c r="E30" s="24">
        <v>177697.7</v>
      </c>
      <c r="F30" s="24">
        <v>149377.7</v>
      </c>
      <c r="G30" s="24">
        <v>164435.5</v>
      </c>
      <c r="H30" s="24">
        <v>91194.3</v>
      </c>
      <c r="I30" s="24">
        <v>63326.8</v>
      </c>
      <c r="J30" s="24">
        <v>56364.4</v>
      </c>
      <c r="K30" s="24">
        <v>31580.7</v>
      </c>
      <c r="L30" s="24">
        <v>67922.1</v>
      </c>
      <c r="M30" s="24">
        <v>35547.5</v>
      </c>
      <c r="N30" s="24">
        <v>19933.8</v>
      </c>
      <c r="O30" s="24">
        <v>55842.5</v>
      </c>
      <c r="P30" s="24">
        <f t="shared" si="0"/>
        <v>1111842.2000000002</v>
      </c>
    </row>
    <row r="31" spans="1:16" ht="15">
      <c r="A31" s="1" t="s">
        <v>52</v>
      </c>
      <c r="B31" s="24">
        <v>440.9</v>
      </c>
      <c r="C31" s="24">
        <v>72.9</v>
      </c>
      <c r="D31" s="24">
        <v>14.6</v>
      </c>
      <c r="E31" s="24">
        <v>190</v>
      </c>
      <c r="F31" s="24">
        <v>310.6</v>
      </c>
      <c r="G31" s="24">
        <v>167</v>
      </c>
      <c r="H31" s="24">
        <v>257.3</v>
      </c>
      <c r="I31" s="24">
        <v>88.7</v>
      </c>
      <c r="J31" s="24">
        <v>59.4</v>
      </c>
      <c r="K31" s="24">
        <v>28.1</v>
      </c>
      <c r="L31" s="24">
        <v>380.1</v>
      </c>
      <c r="M31" s="24">
        <v>85.9</v>
      </c>
      <c r="N31" s="24">
        <v>52.2</v>
      </c>
      <c r="O31" s="24">
        <v>0</v>
      </c>
      <c r="P31" s="24">
        <f t="shared" si="0"/>
        <v>1706.8000000000004</v>
      </c>
    </row>
    <row r="32" spans="1:16" ht="15">
      <c r="A32" s="1" t="s">
        <v>53</v>
      </c>
      <c r="B32" s="24">
        <v>29584.2</v>
      </c>
      <c r="C32" s="24">
        <v>2533.7</v>
      </c>
      <c r="D32" s="24">
        <v>38565.3</v>
      </c>
      <c r="E32" s="24">
        <v>101511.1</v>
      </c>
      <c r="F32" s="24">
        <v>162921.7</v>
      </c>
      <c r="G32" s="24">
        <v>104696.3</v>
      </c>
      <c r="H32" s="24">
        <v>10108</v>
      </c>
      <c r="I32" s="24">
        <v>5339.2</v>
      </c>
      <c r="J32" s="24">
        <v>1383.4</v>
      </c>
      <c r="K32" s="24">
        <v>421.5</v>
      </c>
      <c r="L32" s="24">
        <v>124990.6</v>
      </c>
      <c r="M32" s="24">
        <v>8287.3</v>
      </c>
      <c r="N32" s="24">
        <v>405.3</v>
      </c>
      <c r="O32" s="24">
        <v>129.8</v>
      </c>
      <c r="P32" s="24">
        <f t="shared" si="0"/>
        <v>561293.2000000002</v>
      </c>
    </row>
    <row r="33" spans="1:16" ht="15">
      <c r="A33" s="1" t="s">
        <v>54</v>
      </c>
      <c r="B33" s="24">
        <v>8235</v>
      </c>
      <c r="C33" s="24">
        <v>6192.1</v>
      </c>
      <c r="D33" s="24">
        <v>2287.4</v>
      </c>
      <c r="E33" s="24">
        <v>2074.4</v>
      </c>
      <c r="F33" s="24">
        <v>2302.4</v>
      </c>
      <c r="G33" s="24">
        <v>3491.4</v>
      </c>
      <c r="H33" s="24">
        <v>3588.7</v>
      </c>
      <c r="I33" s="24">
        <v>503.2</v>
      </c>
      <c r="J33" s="24">
        <v>2674.7</v>
      </c>
      <c r="K33" s="24">
        <v>2021.2</v>
      </c>
      <c r="L33" s="24">
        <v>11521.3</v>
      </c>
      <c r="M33" s="24">
        <v>2990.8</v>
      </c>
      <c r="N33" s="24">
        <v>784.2</v>
      </c>
      <c r="O33" s="24">
        <v>758.6</v>
      </c>
      <c r="P33" s="24">
        <f t="shared" si="0"/>
        <v>41190.4</v>
      </c>
    </row>
    <row r="34" spans="1:16" ht="15">
      <c r="A34" s="1" t="s">
        <v>55</v>
      </c>
      <c r="B34" s="24">
        <v>9917.6</v>
      </c>
      <c r="C34" s="24">
        <v>4431.4</v>
      </c>
      <c r="D34" s="24">
        <v>7737.5</v>
      </c>
      <c r="E34" s="24">
        <v>14461.4</v>
      </c>
      <c r="F34" s="24">
        <v>11636.4</v>
      </c>
      <c r="G34" s="24">
        <v>8587.7</v>
      </c>
      <c r="H34" s="24">
        <v>7305</v>
      </c>
      <c r="I34" s="24">
        <v>1956.6</v>
      </c>
      <c r="J34" s="24">
        <v>6125.6</v>
      </c>
      <c r="K34" s="24">
        <v>2959.3</v>
      </c>
      <c r="L34" s="24">
        <v>3521.4</v>
      </c>
      <c r="M34" s="24">
        <v>3447.5</v>
      </c>
      <c r="N34" s="24">
        <v>507.4</v>
      </c>
      <c r="O34" s="24">
        <v>3346.3</v>
      </c>
      <c r="P34" s="24">
        <f t="shared" si="0"/>
        <v>76023.49999999999</v>
      </c>
    </row>
    <row r="35" spans="1:16" ht="15">
      <c r="A35" s="1" t="s">
        <v>56</v>
      </c>
      <c r="B35" s="24">
        <v>352091.2</v>
      </c>
      <c r="C35" s="24">
        <v>130021.5</v>
      </c>
      <c r="D35" s="24">
        <v>219412.3</v>
      </c>
      <c r="E35" s="24">
        <v>245409.5</v>
      </c>
      <c r="F35" s="24">
        <v>377159.5</v>
      </c>
      <c r="G35" s="24">
        <v>803979.2</v>
      </c>
      <c r="H35" s="24">
        <v>251961.5</v>
      </c>
      <c r="I35" s="24">
        <v>140998.3</v>
      </c>
      <c r="J35" s="24">
        <v>48758.4</v>
      </c>
      <c r="K35" s="24">
        <v>28484.4</v>
      </c>
      <c r="L35" s="24">
        <v>349083.5</v>
      </c>
      <c r="M35" s="24">
        <v>11825.9</v>
      </c>
      <c r="N35" s="24">
        <v>5989.7</v>
      </c>
      <c r="O35" s="24">
        <v>234019.9</v>
      </c>
      <c r="P35" s="24">
        <f t="shared" si="0"/>
        <v>2847103.5999999996</v>
      </c>
    </row>
    <row r="36" spans="1:16" ht="15">
      <c r="A36" s="1" t="s">
        <v>57</v>
      </c>
      <c r="B36" s="24">
        <v>20554.3</v>
      </c>
      <c r="C36" s="24">
        <v>9925.2</v>
      </c>
      <c r="D36" s="24">
        <v>9326.9</v>
      </c>
      <c r="E36" s="24">
        <v>11582.2</v>
      </c>
      <c r="F36" s="24">
        <v>7943.8</v>
      </c>
      <c r="G36" s="24">
        <v>19526.1</v>
      </c>
      <c r="H36" s="24">
        <v>53659</v>
      </c>
      <c r="I36" s="24">
        <v>7735.7</v>
      </c>
      <c r="J36" s="24">
        <v>13991.6</v>
      </c>
      <c r="K36" s="24">
        <v>7883.4</v>
      </c>
      <c r="L36" s="24">
        <v>34436.5</v>
      </c>
      <c r="M36" s="24">
        <v>8378.7</v>
      </c>
      <c r="N36" s="24">
        <v>5444.7</v>
      </c>
      <c r="O36" s="24">
        <v>11853.5</v>
      </c>
      <c r="P36" s="24">
        <f t="shared" si="0"/>
        <v>201687.30000000002</v>
      </c>
    </row>
    <row r="37" spans="1:16" ht="15">
      <c r="A37" s="1" t="s">
        <v>58</v>
      </c>
      <c r="B37" s="24">
        <v>83491.1</v>
      </c>
      <c r="C37" s="24">
        <v>23872.1</v>
      </c>
      <c r="D37" s="24">
        <v>160505.3</v>
      </c>
      <c r="E37" s="24">
        <v>208445.1</v>
      </c>
      <c r="F37" s="24">
        <v>188445.3</v>
      </c>
      <c r="G37" s="24">
        <v>132866.4</v>
      </c>
      <c r="H37" s="24">
        <v>75635.2</v>
      </c>
      <c r="I37" s="24">
        <v>18245.8</v>
      </c>
      <c r="J37" s="24">
        <v>24740</v>
      </c>
      <c r="K37" s="24">
        <v>27048.4</v>
      </c>
      <c r="L37" s="24">
        <v>72345.1</v>
      </c>
      <c r="M37" s="24">
        <v>19341</v>
      </c>
      <c r="N37" s="24">
        <v>8573.8</v>
      </c>
      <c r="O37" s="24">
        <v>15708.7</v>
      </c>
      <c r="P37" s="24">
        <f t="shared" si="0"/>
        <v>975772.2000000001</v>
      </c>
    </row>
    <row r="38" spans="1:16" ht="15">
      <c r="A38" s="1" t="s">
        <v>59</v>
      </c>
      <c r="B38" s="24">
        <v>13825.7</v>
      </c>
      <c r="C38" s="24">
        <v>3350</v>
      </c>
      <c r="D38" s="24">
        <v>20509.1</v>
      </c>
      <c r="E38" s="24">
        <v>73218.1</v>
      </c>
      <c r="F38" s="24">
        <v>104425.2</v>
      </c>
      <c r="G38" s="24">
        <v>83673.7</v>
      </c>
      <c r="H38" s="24">
        <v>54681.9</v>
      </c>
      <c r="I38" s="24">
        <v>31406.3</v>
      </c>
      <c r="J38" s="24">
        <v>31762.1</v>
      </c>
      <c r="K38" s="24">
        <v>25854.7</v>
      </c>
      <c r="L38" s="24">
        <v>75614.3</v>
      </c>
      <c r="M38" s="24">
        <v>4480.1</v>
      </c>
      <c r="N38" s="24">
        <v>4280.5</v>
      </c>
      <c r="O38" s="24">
        <v>3089.8</v>
      </c>
      <c r="P38" s="24">
        <f t="shared" si="0"/>
        <v>516345.8</v>
      </c>
    </row>
    <row r="39" spans="1:16" ht="15">
      <c r="A39" s="1" t="s">
        <v>60</v>
      </c>
      <c r="B39" s="24">
        <v>21809.2</v>
      </c>
      <c r="C39" s="24">
        <v>9218.2</v>
      </c>
      <c r="D39" s="24">
        <v>4840</v>
      </c>
      <c r="E39" s="24">
        <v>1535.3</v>
      </c>
      <c r="F39" s="24">
        <v>950.4</v>
      </c>
      <c r="G39" s="24">
        <v>833.2</v>
      </c>
      <c r="H39" s="24">
        <v>885.6</v>
      </c>
      <c r="I39" s="24">
        <v>554.5</v>
      </c>
      <c r="J39" s="24">
        <v>789.8</v>
      </c>
      <c r="K39" s="24">
        <v>558.9</v>
      </c>
      <c r="L39" s="24">
        <v>7906.5</v>
      </c>
      <c r="M39" s="24">
        <v>2079.2</v>
      </c>
      <c r="N39" s="24">
        <v>197.6</v>
      </c>
      <c r="O39" s="24">
        <v>142.5</v>
      </c>
      <c r="P39" s="24">
        <f t="shared" si="0"/>
        <v>30491.7</v>
      </c>
    </row>
    <row r="40" spans="1:16" ht="15">
      <c r="A40" s="1" t="s">
        <v>61</v>
      </c>
      <c r="B40" s="24">
        <v>157</v>
      </c>
      <c r="C40" s="24">
        <v>322</v>
      </c>
      <c r="D40" s="24">
        <v>0</v>
      </c>
      <c r="E40" s="24">
        <v>20</v>
      </c>
      <c r="F40" s="24">
        <v>0</v>
      </c>
      <c r="G40" s="24">
        <v>27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f t="shared" si="0"/>
        <v>369</v>
      </c>
    </row>
    <row r="41" spans="1:16" ht="15">
      <c r="A41" s="1" t="s">
        <v>62</v>
      </c>
      <c r="B41" s="24">
        <v>17176.6</v>
      </c>
      <c r="C41" s="24">
        <v>4755.9</v>
      </c>
      <c r="D41" s="24">
        <v>27924.2</v>
      </c>
      <c r="E41" s="24">
        <v>29089.4</v>
      </c>
      <c r="F41" s="24">
        <v>19546.9</v>
      </c>
      <c r="G41" s="24">
        <v>22100.5</v>
      </c>
      <c r="H41" s="24">
        <v>6136.9</v>
      </c>
      <c r="I41" s="24">
        <v>12048.8</v>
      </c>
      <c r="J41" s="24">
        <v>9324.6</v>
      </c>
      <c r="K41" s="24">
        <v>729</v>
      </c>
      <c r="L41" s="24">
        <v>14988.4</v>
      </c>
      <c r="M41" s="24">
        <v>1679.3</v>
      </c>
      <c r="N41" s="24">
        <v>663.4</v>
      </c>
      <c r="O41" s="24">
        <v>4198.5</v>
      </c>
      <c r="P41" s="24">
        <f t="shared" si="0"/>
        <v>153185.8</v>
      </c>
    </row>
    <row r="42" spans="1:16" ht="15">
      <c r="A42" s="1" t="s">
        <v>63</v>
      </c>
      <c r="B42" s="24">
        <v>257679.2</v>
      </c>
      <c r="C42" s="24">
        <v>73880.9</v>
      </c>
      <c r="D42" s="24">
        <v>233729.4</v>
      </c>
      <c r="E42" s="24">
        <v>147549.5</v>
      </c>
      <c r="F42" s="24">
        <v>122635.3</v>
      </c>
      <c r="G42" s="24">
        <v>180713.8</v>
      </c>
      <c r="H42" s="24">
        <v>102402.7</v>
      </c>
      <c r="I42" s="24">
        <v>66179.1</v>
      </c>
      <c r="J42" s="24">
        <v>37714.8</v>
      </c>
      <c r="K42" s="24">
        <v>34923.7</v>
      </c>
      <c r="L42" s="24">
        <v>16329.9</v>
      </c>
      <c r="M42" s="24">
        <v>2939.9</v>
      </c>
      <c r="N42" s="24">
        <v>2699.6</v>
      </c>
      <c r="O42" s="24">
        <v>59798.9</v>
      </c>
      <c r="P42" s="24">
        <f t="shared" si="0"/>
        <v>1081497.4999999998</v>
      </c>
    </row>
    <row r="43" spans="1:16" ht="15">
      <c r="A43" s="1" t="s">
        <v>64</v>
      </c>
      <c r="B43" s="24">
        <v>40853.5</v>
      </c>
      <c r="C43" s="24">
        <v>10470.8</v>
      </c>
      <c r="D43" s="24">
        <v>13369.7</v>
      </c>
      <c r="E43" s="24">
        <v>37991.1</v>
      </c>
      <c r="F43" s="24">
        <v>33960.7</v>
      </c>
      <c r="G43" s="24">
        <v>24993.4</v>
      </c>
      <c r="H43" s="24">
        <v>51136.1</v>
      </c>
      <c r="I43" s="24">
        <v>7062.6</v>
      </c>
      <c r="J43" s="24">
        <v>9981.8</v>
      </c>
      <c r="K43" s="24">
        <v>5377</v>
      </c>
      <c r="L43" s="24">
        <v>11056.4</v>
      </c>
      <c r="M43" s="24">
        <v>2955.5</v>
      </c>
      <c r="N43" s="24">
        <v>1608.9</v>
      </c>
      <c r="O43" s="24">
        <v>3106.5</v>
      </c>
      <c r="P43" s="24">
        <f t="shared" si="0"/>
        <v>213070.49999999997</v>
      </c>
    </row>
    <row r="44" spans="1:16" ht="15">
      <c r="A44" s="1" t="s">
        <v>65</v>
      </c>
      <c r="B44" s="24">
        <v>155640.5</v>
      </c>
      <c r="C44" s="24">
        <v>109105.8</v>
      </c>
      <c r="D44" s="24">
        <v>781459.6</v>
      </c>
      <c r="E44" s="24">
        <v>659884.2</v>
      </c>
      <c r="F44" s="24">
        <v>672943</v>
      </c>
      <c r="G44" s="24">
        <v>605413.4</v>
      </c>
      <c r="H44" s="24">
        <v>355017.3</v>
      </c>
      <c r="I44" s="24">
        <v>147661.9</v>
      </c>
      <c r="J44" s="24">
        <v>136875.2</v>
      </c>
      <c r="K44" s="24">
        <v>53890.2</v>
      </c>
      <c r="L44" s="24">
        <v>123942.5</v>
      </c>
      <c r="M44" s="24">
        <v>94663</v>
      </c>
      <c r="N44" s="24">
        <v>82650.3</v>
      </c>
      <c r="O44" s="24">
        <v>47194.6</v>
      </c>
      <c r="P44" s="24">
        <f t="shared" si="0"/>
        <v>3870701</v>
      </c>
    </row>
    <row r="45" spans="1:16" ht="15">
      <c r="A45" s="1" t="s">
        <v>66</v>
      </c>
      <c r="B45" s="24">
        <v>14160</v>
      </c>
      <c r="C45" s="24">
        <v>10179.6</v>
      </c>
      <c r="D45" s="24">
        <v>64564.4</v>
      </c>
      <c r="E45" s="24">
        <v>78669.6</v>
      </c>
      <c r="F45" s="24">
        <v>17730.9</v>
      </c>
      <c r="G45" s="24">
        <v>12348.5</v>
      </c>
      <c r="H45" s="24">
        <v>3736.3</v>
      </c>
      <c r="I45" s="24">
        <v>218.4</v>
      </c>
      <c r="J45" s="24">
        <v>3581.9</v>
      </c>
      <c r="K45" s="24">
        <v>3406.2</v>
      </c>
      <c r="L45" s="24">
        <v>74.9</v>
      </c>
      <c r="M45" s="24">
        <v>0</v>
      </c>
      <c r="N45" s="24">
        <v>0</v>
      </c>
      <c r="O45" s="24">
        <v>0</v>
      </c>
      <c r="P45" s="24">
        <f t="shared" si="0"/>
        <v>194510.69999999998</v>
      </c>
    </row>
    <row r="46" spans="1:16" ht="15">
      <c r="A46" s="1" t="s">
        <v>67</v>
      </c>
      <c r="B46" s="24">
        <v>22</v>
      </c>
      <c r="C46" s="24">
        <v>0</v>
      </c>
      <c r="D46" s="24">
        <v>0</v>
      </c>
      <c r="E46" s="24">
        <v>0</v>
      </c>
      <c r="F46" s="24">
        <v>49.2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45</v>
      </c>
      <c r="M46" s="24">
        <v>0</v>
      </c>
      <c r="N46" s="24">
        <v>0</v>
      </c>
      <c r="O46" s="24">
        <v>0</v>
      </c>
      <c r="P46" s="24">
        <f t="shared" si="0"/>
        <v>94.2</v>
      </c>
    </row>
    <row r="47" spans="1:16" ht="15">
      <c r="A47" s="1" t="s">
        <v>68</v>
      </c>
      <c r="B47" s="24">
        <v>7378.2</v>
      </c>
      <c r="C47" s="24">
        <v>2233.8</v>
      </c>
      <c r="D47" s="24">
        <v>3139.3</v>
      </c>
      <c r="E47" s="24">
        <v>3052.7</v>
      </c>
      <c r="F47" s="24">
        <v>4155.6</v>
      </c>
      <c r="G47" s="24">
        <v>4553.8</v>
      </c>
      <c r="H47" s="24">
        <v>4040.6</v>
      </c>
      <c r="I47" s="24">
        <v>1184.2</v>
      </c>
      <c r="J47" s="24">
        <v>2276.2</v>
      </c>
      <c r="K47" s="24">
        <v>2398.3</v>
      </c>
      <c r="L47" s="24">
        <v>6783.8</v>
      </c>
      <c r="M47" s="24">
        <v>1537.5</v>
      </c>
      <c r="N47" s="24">
        <v>730.6</v>
      </c>
      <c r="O47" s="24">
        <v>435.5</v>
      </c>
      <c r="P47" s="24">
        <f t="shared" si="0"/>
        <v>36521.9</v>
      </c>
    </row>
    <row r="48" spans="1:16" ht="15">
      <c r="A48" s="1" t="s">
        <v>69</v>
      </c>
      <c r="B48" s="24">
        <v>26220.1</v>
      </c>
      <c r="C48" s="24">
        <v>65070.4</v>
      </c>
      <c r="D48" s="24">
        <v>121409.4</v>
      </c>
      <c r="E48" s="24">
        <v>170432.1</v>
      </c>
      <c r="F48" s="24">
        <v>83347.8</v>
      </c>
      <c r="G48" s="24">
        <v>223882.8</v>
      </c>
      <c r="H48" s="24">
        <v>234269.5</v>
      </c>
      <c r="I48" s="24">
        <v>126096.4</v>
      </c>
      <c r="J48" s="24">
        <v>123018.2</v>
      </c>
      <c r="K48" s="24">
        <v>95686.7</v>
      </c>
      <c r="L48" s="24">
        <v>2971.9</v>
      </c>
      <c r="M48" s="24">
        <v>126797.2</v>
      </c>
      <c r="N48" s="24">
        <v>28719.3</v>
      </c>
      <c r="O48" s="24">
        <v>28328.8</v>
      </c>
      <c r="P48" s="24">
        <f t="shared" si="0"/>
        <v>1430030.5</v>
      </c>
    </row>
    <row r="49" spans="1:16" ht="15">
      <c r="A49" s="1" t="s">
        <v>70</v>
      </c>
      <c r="B49" s="24">
        <v>125.5</v>
      </c>
      <c r="C49" s="24">
        <v>37.1</v>
      </c>
      <c r="D49" s="24">
        <v>120.6</v>
      </c>
      <c r="E49" s="24">
        <v>0</v>
      </c>
      <c r="F49" s="24">
        <v>160</v>
      </c>
      <c r="G49" s="24">
        <v>102.5</v>
      </c>
      <c r="H49" s="24">
        <v>86.5</v>
      </c>
      <c r="I49" s="24">
        <v>0</v>
      </c>
      <c r="J49" s="24">
        <v>0</v>
      </c>
      <c r="K49" s="24">
        <v>136.8</v>
      </c>
      <c r="L49" s="24">
        <v>133.3</v>
      </c>
      <c r="M49" s="24">
        <v>0</v>
      </c>
      <c r="N49" s="24">
        <v>0</v>
      </c>
      <c r="O49" s="24">
        <v>0</v>
      </c>
      <c r="P49" s="24">
        <f t="shared" si="0"/>
        <v>776.8</v>
      </c>
    </row>
    <row r="50" spans="1:16" ht="15">
      <c r="A50" s="1" t="s">
        <v>71</v>
      </c>
      <c r="B50" s="24">
        <v>72751.8</v>
      </c>
      <c r="C50" s="24">
        <v>62276.3</v>
      </c>
      <c r="D50" s="24">
        <v>36487.8</v>
      </c>
      <c r="E50" s="24">
        <v>49876.5</v>
      </c>
      <c r="F50" s="24">
        <v>42616.8</v>
      </c>
      <c r="G50" s="24">
        <v>65229.1</v>
      </c>
      <c r="H50" s="24">
        <v>71226.3</v>
      </c>
      <c r="I50" s="24">
        <v>18807.2</v>
      </c>
      <c r="J50" s="24">
        <v>29319.1</v>
      </c>
      <c r="K50" s="24">
        <v>10033.1</v>
      </c>
      <c r="L50" s="24">
        <v>33706.9</v>
      </c>
      <c r="M50" s="24">
        <v>26668.4</v>
      </c>
      <c r="N50" s="24">
        <v>4526</v>
      </c>
      <c r="O50" s="24">
        <v>15110.3</v>
      </c>
      <c r="P50" s="24">
        <f t="shared" si="0"/>
        <v>465883.80000000005</v>
      </c>
    </row>
    <row r="51" spans="1:16" ht="15">
      <c r="A51" s="1" t="s">
        <v>72</v>
      </c>
      <c r="B51" s="24">
        <v>11493.2</v>
      </c>
      <c r="C51" s="24">
        <v>3417.2</v>
      </c>
      <c r="D51" s="24">
        <v>96014.3</v>
      </c>
      <c r="E51" s="24">
        <v>74198.2</v>
      </c>
      <c r="F51" s="24">
        <v>49578.1</v>
      </c>
      <c r="G51" s="24">
        <v>25471.3</v>
      </c>
      <c r="H51" s="24">
        <v>5740.7</v>
      </c>
      <c r="I51" s="24">
        <v>5832.1</v>
      </c>
      <c r="J51" s="24">
        <v>3163.8</v>
      </c>
      <c r="K51" s="24">
        <v>46.2</v>
      </c>
      <c r="L51" s="24">
        <v>310.3</v>
      </c>
      <c r="M51" s="24">
        <v>1829.8</v>
      </c>
      <c r="N51" s="24">
        <v>1782.9</v>
      </c>
      <c r="O51" s="24">
        <v>0</v>
      </c>
      <c r="P51" s="24">
        <f t="shared" si="0"/>
        <v>267384.9</v>
      </c>
    </row>
    <row r="52" spans="1:16" ht="15">
      <c r="A52" s="2" t="s">
        <v>73</v>
      </c>
      <c r="B52" s="14">
        <v>0</v>
      </c>
      <c r="C52" s="14">
        <v>0</v>
      </c>
      <c r="D52" s="14">
        <v>0</v>
      </c>
      <c r="E52" s="14">
        <v>146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4">
        <f t="shared" si="0"/>
        <v>146</v>
      </c>
    </row>
    <row r="53" spans="1:16" ht="15">
      <c r="A53" s="2" t="s">
        <v>74</v>
      </c>
      <c r="B53" s="14">
        <f aca="true" t="shared" si="1" ref="B53:P53">SUM(B6:B52)</f>
        <v>2255846.3000000003</v>
      </c>
      <c r="C53" s="14">
        <f t="shared" si="1"/>
        <v>1094126.3</v>
      </c>
      <c r="D53" s="14">
        <f t="shared" si="1"/>
        <v>3772441.6999999997</v>
      </c>
      <c r="E53" s="14">
        <f t="shared" si="1"/>
        <v>4339774.700000001</v>
      </c>
      <c r="F53" s="14">
        <f t="shared" si="1"/>
        <v>4225586.399999999</v>
      </c>
      <c r="G53" s="14">
        <f t="shared" si="1"/>
        <v>5268712.3</v>
      </c>
      <c r="H53" s="14">
        <f t="shared" si="1"/>
        <v>3100285.6</v>
      </c>
      <c r="I53" s="14">
        <f t="shared" si="1"/>
        <v>1673025.2</v>
      </c>
      <c r="J53" s="14">
        <f t="shared" si="1"/>
        <v>1311687.4000000001</v>
      </c>
      <c r="K53" s="14">
        <f t="shared" si="1"/>
        <v>706851</v>
      </c>
      <c r="L53" s="14">
        <f t="shared" si="1"/>
        <v>2264590.4999999995</v>
      </c>
      <c r="M53" s="14">
        <f t="shared" si="1"/>
        <v>1156178.7000000002</v>
      </c>
      <c r="N53" s="14">
        <f t="shared" si="1"/>
        <v>622405.8</v>
      </c>
      <c r="O53" s="14">
        <f t="shared" si="1"/>
        <v>1153955.2000000002</v>
      </c>
      <c r="P53" s="14">
        <f t="shared" si="1"/>
        <v>30689620.799999993</v>
      </c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 t="s">
        <v>102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 t="s">
        <v>75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">
      <c r="A57" s="1" t="s">
        <v>76</v>
      </c>
    </row>
    <row r="58" ht="15">
      <c r="A58" s="2" t="s">
        <v>77</v>
      </c>
    </row>
    <row r="59" ht="15">
      <c r="A59" s="1" t="s">
        <v>78</v>
      </c>
    </row>
  </sheetData>
  <printOptions/>
  <pageMargins left="0.5" right="0.5" top="0.5" bottom="0.5" header="0" footer="0"/>
  <pageSetup fitToHeight="1" fitToWidth="1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OutlineSymbols="0" zoomScale="87" zoomScaleNormal="87" workbookViewId="0" topLeftCell="A1">
      <selection activeCell="A1" sqref="A1:P60"/>
    </sheetView>
  </sheetViews>
  <sheetFormatPr defaultColWidth="8.6640625" defaultRowHeight="15"/>
  <cols>
    <col min="1" max="1" width="17.6640625" style="1" customWidth="1"/>
    <col min="2" max="15" width="8.6640625" style="1" customWidth="1"/>
    <col min="16" max="16" width="9.88671875" style="1" customWidth="1"/>
    <col min="17" max="16384" width="8.6640625" style="1" customWidth="1"/>
  </cols>
  <sheetData>
    <row r="1" ht="15">
      <c r="A1" s="1" t="s">
        <v>101</v>
      </c>
    </row>
    <row r="2" ht="15">
      <c r="A2" s="22" t="s">
        <v>97</v>
      </c>
    </row>
    <row r="3" spans="1:17" ht="15">
      <c r="A3" s="5"/>
      <c r="B3" s="5"/>
      <c r="C3" s="8"/>
      <c r="D3" s="8"/>
      <c r="E3" s="8"/>
      <c r="F3" s="8"/>
      <c r="G3" s="8"/>
      <c r="H3" s="8" t="s">
        <v>85</v>
      </c>
      <c r="I3" s="8"/>
      <c r="J3" s="8"/>
      <c r="K3" s="8"/>
      <c r="L3" s="8"/>
      <c r="M3" s="8"/>
      <c r="N3" s="8"/>
      <c r="O3" s="8"/>
      <c r="P3" s="5"/>
      <c r="Q3" s="9"/>
    </row>
    <row r="4" spans="1:17" ht="15">
      <c r="A4" s="18" t="s">
        <v>25</v>
      </c>
      <c r="B4" s="19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  <c r="H4" s="20" t="s">
        <v>86</v>
      </c>
      <c r="I4" s="20" t="s">
        <v>87</v>
      </c>
      <c r="J4" s="20" t="s">
        <v>88</v>
      </c>
      <c r="K4" s="20" t="s">
        <v>89</v>
      </c>
      <c r="L4" s="20" t="s">
        <v>90</v>
      </c>
      <c r="M4" s="20" t="s">
        <v>91</v>
      </c>
      <c r="N4" s="20" t="s">
        <v>92</v>
      </c>
      <c r="O4" s="20" t="s">
        <v>93</v>
      </c>
      <c r="P4" s="11" t="s">
        <v>94</v>
      </c>
      <c r="Q4" s="9"/>
    </row>
    <row r="5" spans="1:1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3"/>
    </row>
    <row r="6" spans="1:17" ht="15">
      <c r="A6" s="2" t="s">
        <v>26</v>
      </c>
      <c r="B6" s="14">
        <v>325</v>
      </c>
      <c r="C6" s="14">
        <v>215.4</v>
      </c>
      <c r="D6" s="14">
        <v>17.6</v>
      </c>
      <c r="E6" s="14">
        <v>46.8</v>
      </c>
      <c r="F6" s="14">
        <v>86.1</v>
      </c>
      <c r="G6" s="14">
        <v>322.6</v>
      </c>
      <c r="H6" s="14">
        <v>506.6</v>
      </c>
      <c r="I6" s="14">
        <v>815.8</v>
      </c>
      <c r="J6" s="14">
        <v>5799</v>
      </c>
      <c r="K6" s="14">
        <v>8927.8</v>
      </c>
      <c r="L6" s="14">
        <v>4809.1</v>
      </c>
      <c r="M6" s="14">
        <v>5965.3</v>
      </c>
      <c r="N6" s="14">
        <v>3413.8</v>
      </c>
      <c r="O6" s="14">
        <v>9406.2</v>
      </c>
      <c r="P6" s="24">
        <f aca="true" t="shared" si="0" ref="P6:P53">SUM(C6:O6)</f>
        <v>40332.09999999999</v>
      </c>
      <c r="Q6" s="24"/>
    </row>
    <row r="7" spans="1:17" ht="15">
      <c r="A7" s="2" t="s">
        <v>27</v>
      </c>
      <c r="B7" s="14">
        <v>0</v>
      </c>
      <c r="C7" s="14">
        <v>0</v>
      </c>
      <c r="D7" s="14">
        <v>0</v>
      </c>
      <c r="E7" s="14">
        <v>39.9</v>
      </c>
      <c r="F7" s="14">
        <v>4.5</v>
      </c>
      <c r="G7" s="14">
        <v>0</v>
      </c>
      <c r="H7" s="14">
        <v>50</v>
      </c>
      <c r="I7" s="14">
        <v>11.1</v>
      </c>
      <c r="J7" s="14">
        <v>94.8</v>
      </c>
      <c r="K7" s="14">
        <v>28</v>
      </c>
      <c r="L7" s="14">
        <v>281.6</v>
      </c>
      <c r="M7" s="14">
        <v>0</v>
      </c>
      <c r="N7" s="14">
        <v>0</v>
      </c>
      <c r="O7" s="14">
        <v>6.1</v>
      </c>
      <c r="P7" s="24">
        <f t="shared" si="0"/>
        <v>516</v>
      </c>
      <c r="Q7" s="24"/>
    </row>
    <row r="8" spans="1:17" ht="15">
      <c r="A8" s="2" t="s">
        <v>28</v>
      </c>
      <c r="B8" s="14">
        <v>139.2</v>
      </c>
      <c r="C8" s="14">
        <v>352.9</v>
      </c>
      <c r="D8" s="14">
        <v>171.7</v>
      </c>
      <c r="E8" s="14">
        <v>258.7</v>
      </c>
      <c r="F8" s="14">
        <v>395.1</v>
      </c>
      <c r="G8" s="14">
        <v>1618.6</v>
      </c>
      <c r="H8" s="14">
        <v>1216.2</v>
      </c>
      <c r="I8" s="14">
        <v>799.1</v>
      </c>
      <c r="J8" s="14">
        <v>4841.5</v>
      </c>
      <c r="K8" s="14">
        <v>8095.5</v>
      </c>
      <c r="L8" s="14">
        <v>11588.5</v>
      </c>
      <c r="M8" s="14">
        <v>16403.2</v>
      </c>
      <c r="N8" s="14">
        <v>13359.5</v>
      </c>
      <c r="O8" s="14">
        <v>26871.6</v>
      </c>
      <c r="P8" s="24">
        <f t="shared" si="0"/>
        <v>85972.1</v>
      </c>
      <c r="Q8" s="24"/>
    </row>
    <row r="9" spans="1:17" ht="15">
      <c r="A9" s="2" t="s">
        <v>29</v>
      </c>
      <c r="B9" s="14">
        <v>0</v>
      </c>
      <c r="C9" s="14">
        <v>40</v>
      </c>
      <c r="D9" s="14">
        <v>0</v>
      </c>
      <c r="E9" s="14">
        <v>178.4</v>
      </c>
      <c r="F9" s="14">
        <v>489.7</v>
      </c>
      <c r="G9" s="14">
        <v>1287.4</v>
      </c>
      <c r="H9" s="14">
        <v>2572.5</v>
      </c>
      <c r="I9" s="14">
        <v>1148.6</v>
      </c>
      <c r="J9" s="14">
        <v>2400.9</v>
      </c>
      <c r="K9" s="14">
        <v>1060.9</v>
      </c>
      <c r="L9" s="14">
        <v>1516.5</v>
      </c>
      <c r="M9" s="14">
        <v>982.8</v>
      </c>
      <c r="N9" s="14">
        <v>437.4</v>
      </c>
      <c r="O9" s="14">
        <v>1205.6</v>
      </c>
      <c r="P9" s="24">
        <f t="shared" si="0"/>
        <v>13320.699999999999</v>
      </c>
      <c r="Q9" s="24"/>
    </row>
    <row r="10" spans="1:17" ht="15">
      <c r="A10" s="2" t="s">
        <v>30</v>
      </c>
      <c r="B10" s="14">
        <v>419.7</v>
      </c>
      <c r="C10" s="14">
        <v>430.2</v>
      </c>
      <c r="D10" s="14">
        <v>162.3</v>
      </c>
      <c r="E10" s="14">
        <v>180.4</v>
      </c>
      <c r="F10" s="14">
        <v>260.9</v>
      </c>
      <c r="G10" s="14">
        <v>625.3</v>
      </c>
      <c r="H10" s="14">
        <v>314.1</v>
      </c>
      <c r="I10" s="14">
        <v>386.8</v>
      </c>
      <c r="J10" s="14">
        <v>1286.3</v>
      </c>
      <c r="K10" s="14">
        <v>2031.1</v>
      </c>
      <c r="L10" s="14">
        <v>1166.9</v>
      </c>
      <c r="M10" s="14">
        <v>644.5</v>
      </c>
      <c r="N10" s="14">
        <v>452</v>
      </c>
      <c r="O10" s="14">
        <v>21356.9</v>
      </c>
      <c r="P10" s="24">
        <f t="shared" si="0"/>
        <v>29297.7</v>
      </c>
      <c r="Q10" s="24"/>
    </row>
    <row r="11" spans="1:17" ht="15">
      <c r="A11" s="2" t="s">
        <v>31</v>
      </c>
      <c r="B11" s="14">
        <v>0</v>
      </c>
      <c r="C11" s="14">
        <v>0</v>
      </c>
      <c r="D11" s="14">
        <v>36.9</v>
      </c>
      <c r="E11" s="14">
        <v>13</v>
      </c>
      <c r="F11" s="14">
        <v>3.4</v>
      </c>
      <c r="G11" s="14">
        <v>29.5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24">
        <f t="shared" si="0"/>
        <v>82.8</v>
      </c>
      <c r="Q11" s="24"/>
    </row>
    <row r="12" spans="1:17" ht="15">
      <c r="A12" s="2" t="s">
        <v>32</v>
      </c>
      <c r="B12" s="14">
        <v>162.2</v>
      </c>
      <c r="C12" s="14">
        <v>308.3</v>
      </c>
      <c r="D12" s="14">
        <v>43.2</v>
      </c>
      <c r="E12" s="14">
        <v>139.4</v>
      </c>
      <c r="F12" s="14">
        <v>106.3</v>
      </c>
      <c r="G12" s="14">
        <v>190.9</v>
      </c>
      <c r="H12" s="14">
        <v>44.6</v>
      </c>
      <c r="I12" s="14">
        <v>234.1</v>
      </c>
      <c r="J12" s="14">
        <v>1878.7</v>
      </c>
      <c r="K12" s="14">
        <v>1739.3</v>
      </c>
      <c r="L12" s="14">
        <v>523.5</v>
      </c>
      <c r="M12" s="14">
        <v>334.8</v>
      </c>
      <c r="N12" s="14">
        <v>243.6</v>
      </c>
      <c r="O12" s="14">
        <v>544.5</v>
      </c>
      <c r="P12" s="24">
        <f t="shared" si="0"/>
        <v>6331.200000000001</v>
      </c>
      <c r="Q12" s="24"/>
    </row>
    <row r="13" spans="1:17" ht="15">
      <c r="A13" s="2" t="s">
        <v>33</v>
      </c>
      <c r="B13" s="14">
        <v>3.5</v>
      </c>
      <c r="C13" s="14">
        <v>64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10.7</v>
      </c>
      <c r="M13" s="14">
        <v>176.4</v>
      </c>
      <c r="N13" s="14">
        <v>0</v>
      </c>
      <c r="O13" s="14">
        <v>137.6</v>
      </c>
      <c r="P13" s="24">
        <f t="shared" si="0"/>
        <v>388.70000000000005</v>
      </c>
      <c r="Q13" s="24"/>
    </row>
    <row r="14" spans="1:17" ht="15">
      <c r="A14" s="2" t="s">
        <v>34</v>
      </c>
      <c r="B14" s="14">
        <v>90.7</v>
      </c>
      <c r="C14" s="14">
        <v>246.4</v>
      </c>
      <c r="D14" s="14">
        <v>64.9</v>
      </c>
      <c r="E14" s="14">
        <v>1.3</v>
      </c>
      <c r="F14" s="14">
        <v>31.9</v>
      </c>
      <c r="G14" s="14">
        <v>366.9</v>
      </c>
      <c r="H14" s="14">
        <v>411.5</v>
      </c>
      <c r="I14" s="14">
        <v>92.4</v>
      </c>
      <c r="J14" s="14">
        <v>764.6</v>
      </c>
      <c r="K14" s="14">
        <v>1172.4</v>
      </c>
      <c r="L14" s="14">
        <v>5980.9</v>
      </c>
      <c r="M14" s="14">
        <v>2964.5</v>
      </c>
      <c r="N14" s="14">
        <v>635.3</v>
      </c>
      <c r="O14" s="14">
        <v>27706.5</v>
      </c>
      <c r="P14" s="24">
        <f t="shared" si="0"/>
        <v>40439.5</v>
      </c>
      <c r="Q14" s="24"/>
    </row>
    <row r="15" spans="1:17" ht="15">
      <c r="A15" s="2" t="s">
        <v>35</v>
      </c>
      <c r="B15" s="14">
        <v>96.7</v>
      </c>
      <c r="C15" s="14">
        <v>59.5</v>
      </c>
      <c r="D15" s="14">
        <v>133.9</v>
      </c>
      <c r="E15" s="14">
        <v>414.5</v>
      </c>
      <c r="F15" s="14">
        <v>827</v>
      </c>
      <c r="G15" s="14">
        <v>493.1</v>
      </c>
      <c r="H15" s="14">
        <v>666.2</v>
      </c>
      <c r="I15" s="14">
        <v>289</v>
      </c>
      <c r="J15" s="14">
        <v>1927.1</v>
      </c>
      <c r="K15" s="14">
        <v>2232.6</v>
      </c>
      <c r="L15" s="14">
        <v>1916.2</v>
      </c>
      <c r="M15" s="14">
        <v>218.3</v>
      </c>
      <c r="N15" s="14">
        <v>333.7</v>
      </c>
      <c r="O15" s="14">
        <v>21010.4</v>
      </c>
      <c r="P15" s="24">
        <f t="shared" si="0"/>
        <v>30521.5</v>
      </c>
      <c r="Q15" s="24"/>
    </row>
    <row r="16" spans="1:17" ht="15">
      <c r="A16" s="2" t="s">
        <v>36</v>
      </c>
      <c r="B16" s="14">
        <v>20387.3</v>
      </c>
      <c r="C16" s="14">
        <v>14070.6</v>
      </c>
      <c r="D16" s="14">
        <v>14202</v>
      </c>
      <c r="E16" s="14">
        <v>14499.5</v>
      </c>
      <c r="F16" s="14">
        <v>24370.2</v>
      </c>
      <c r="G16" s="14">
        <v>33842.3</v>
      </c>
      <c r="H16" s="14">
        <v>40821.4</v>
      </c>
      <c r="I16" s="14">
        <v>56717.2</v>
      </c>
      <c r="J16" s="14">
        <v>74613.7</v>
      </c>
      <c r="K16" s="14">
        <v>58833</v>
      </c>
      <c r="L16" s="14">
        <v>38301.5</v>
      </c>
      <c r="M16" s="14">
        <v>21282.7</v>
      </c>
      <c r="N16" s="14">
        <v>8119</v>
      </c>
      <c r="O16" s="14">
        <v>31513.2</v>
      </c>
      <c r="P16" s="24">
        <f t="shared" si="0"/>
        <v>431186.30000000005</v>
      </c>
      <c r="Q16" s="24"/>
    </row>
    <row r="17" spans="1:17" ht="15">
      <c r="A17" s="2" t="s">
        <v>37</v>
      </c>
      <c r="B17" s="14">
        <v>5851.9</v>
      </c>
      <c r="C17" s="14">
        <v>4556.3</v>
      </c>
      <c r="D17" s="14">
        <v>4609.7</v>
      </c>
      <c r="E17" s="14">
        <v>7061.5</v>
      </c>
      <c r="F17" s="14">
        <v>10233.3</v>
      </c>
      <c r="G17" s="14">
        <v>10720.9</v>
      </c>
      <c r="H17" s="14">
        <v>6953.6</v>
      </c>
      <c r="I17" s="14">
        <v>7655.4</v>
      </c>
      <c r="J17" s="14">
        <v>15531</v>
      </c>
      <c r="K17" s="14">
        <v>12216.5</v>
      </c>
      <c r="L17" s="14">
        <v>8978.7</v>
      </c>
      <c r="M17" s="14">
        <v>4418.7</v>
      </c>
      <c r="N17" s="14">
        <v>3257.7</v>
      </c>
      <c r="O17" s="14">
        <v>8120.3</v>
      </c>
      <c r="P17" s="24">
        <f t="shared" si="0"/>
        <v>104313.59999999999</v>
      </c>
      <c r="Q17" s="24"/>
    </row>
    <row r="18" spans="1:17" ht="15">
      <c r="A18" s="2" t="s">
        <v>38</v>
      </c>
      <c r="B18" s="14">
        <v>21005.6</v>
      </c>
      <c r="C18" s="14">
        <v>28682.8</v>
      </c>
      <c r="D18" s="14">
        <v>30516.4</v>
      </c>
      <c r="E18" s="14">
        <v>29950</v>
      </c>
      <c r="F18" s="14">
        <v>35142.1</v>
      </c>
      <c r="G18" s="14">
        <v>57014.8</v>
      </c>
      <c r="H18" s="14">
        <v>45024.4</v>
      </c>
      <c r="I18" s="14">
        <v>36470.2</v>
      </c>
      <c r="J18" s="14">
        <v>52350.5</v>
      </c>
      <c r="K18" s="14">
        <v>77861.8</v>
      </c>
      <c r="L18" s="14">
        <v>54257.3</v>
      </c>
      <c r="M18" s="14">
        <v>39280</v>
      </c>
      <c r="N18" s="14">
        <v>24478.8</v>
      </c>
      <c r="O18" s="14">
        <v>33729</v>
      </c>
      <c r="P18" s="24">
        <f t="shared" si="0"/>
        <v>544758.0999999999</v>
      </c>
      <c r="Q18" s="24"/>
    </row>
    <row r="19" spans="1:17" ht="15">
      <c r="A19" s="2" t="s">
        <v>39</v>
      </c>
      <c r="B19" s="14">
        <v>4065.6</v>
      </c>
      <c r="C19" s="14">
        <v>3076.6</v>
      </c>
      <c r="D19" s="14">
        <v>3870.6</v>
      </c>
      <c r="E19" s="14">
        <v>2741.9</v>
      </c>
      <c r="F19" s="14">
        <v>3652</v>
      </c>
      <c r="G19" s="14">
        <v>8305.6</v>
      </c>
      <c r="H19" s="14">
        <v>5363.6</v>
      </c>
      <c r="I19" s="14">
        <v>4752</v>
      </c>
      <c r="J19" s="14">
        <v>15963.7</v>
      </c>
      <c r="K19" s="14">
        <v>18715.6</v>
      </c>
      <c r="L19" s="14">
        <v>10495.6</v>
      </c>
      <c r="M19" s="14">
        <v>5396.3</v>
      </c>
      <c r="N19" s="14">
        <v>2279.1</v>
      </c>
      <c r="O19" s="14">
        <v>8586.7</v>
      </c>
      <c r="P19" s="24">
        <f t="shared" si="0"/>
        <v>93199.30000000002</v>
      </c>
      <c r="Q19" s="24"/>
    </row>
    <row r="20" spans="1:17" ht="15">
      <c r="A20" s="2" t="s">
        <v>40</v>
      </c>
      <c r="B20" s="14">
        <v>1497.1</v>
      </c>
      <c r="C20" s="14">
        <v>2381.5</v>
      </c>
      <c r="D20" s="14">
        <v>5128.4</v>
      </c>
      <c r="E20" s="14">
        <v>5009.8</v>
      </c>
      <c r="F20" s="14">
        <v>4095.3</v>
      </c>
      <c r="G20" s="14">
        <v>5779.6</v>
      </c>
      <c r="H20" s="14">
        <v>5276.9</v>
      </c>
      <c r="I20" s="14">
        <v>4328.5</v>
      </c>
      <c r="J20" s="14">
        <v>10389.5</v>
      </c>
      <c r="K20" s="14">
        <v>10457.5</v>
      </c>
      <c r="L20" s="14">
        <v>12176.7</v>
      </c>
      <c r="M20" s="14">
        <v>12350.3</v>
      </c>
      <c r="N20" s="14">
        <v>3081.8</v>
      </c>
      <c r="O20" s="14">
        <v>30079.9</v>
      </c>
      <c r="P20" s="24">
        <f t="shared" si="0"/>
        <v>110535.70000000001</v>
      </c>
      <c r="Q20" s="24"/>
    </row>
    <row r="21" spans="1:17" ht="15">
      <c r="A21" s="2" t="s">
        <v>41</v>
      </c>
      <c r="B21" s="14">
        <v>1153.9</v>
      </c>
      <c r="C21" s="14">
        <v>35.8</v>
      </c>
      <c r="D21" s="14">
        <v>73.4</v>
      </c>
      <c r="E21" s="14">
        <v>6.5</v>
      </c>
      <c r="F21" s="14">
        <v>95.1</v>
      </c>
      <c r="G21" s="14">
        <v>834.9</v>
      </c>
      <c r="H21" s="14">
        <v>299.5</v>
      </c>
      <c r="I21" s="14">
        <v>150.6</v>
      </c>
      <c r="J21" s="14">
        <v>480.7</v>
      </c>
      <c r="K21" s="14">
        <v>1175.8</v>
      </c>
      <c r="L21" s="14">
        <v>1996.2</v>
      </c>
      <c r="M21" s="14">
        <v>10709.3</v>
      </c>
      <c r="N21" s="14">
        <v>6513.5</v>
      </c>
      <c r="O21" s="14">
        <v>63200.5</v>
      </c>
      <c r="P21" s="24">
        <f t="shared" si="0"/>
        <v>85571.8</v>
      </c>
      <c r="Q21" s="24"/>
    </row>
    <row r="22" spans="1:17" ht="15">
      <c r="A22" s="2" t="s">
        <v>42</v>
      </c>
      <c r="B22" s="14">
        <v>11.4</v>
      </c>
      <c r="C22" s="14">
        <v>6.5</v>
      </c>
      <c r="D22" s="14">
        <v>27.5</v>
      </c>
      <c r="E22" s="14">
        <v>95.9</v>
      </c>
      <c r="F22" s="14">
        <v>86.8</v>
      </c>
      <c r="G22" s="14">
        <v>60.4</v>
      </c>
      <c r="H22" s="14">
        <v>29.1</v>
      </c>
      <c r="I22" s="14">
        <v>31.9</v>
      </c>
      <c r="J22" s="14">
        <v>8.6</v>
      </c>
      <c r="K22" s="14">
        <v>11.5</v>
      </c>
      <c r="L22" s="14">
        <v>20.4</v>
      </c>
      <c r="M22" s="14">
        <v>9.8</v>
      </c>
      <c r="N22" s="14">
        <v>1.1</v>
      </c>
      <c r="O22" s="14">
        <v>12.9</v>
      </c>
      <c r="P22" s="24">
        <f t="shared" si="0"/>
        <v>402.4</v>
      </c>
      <c r="Q22" s="24"/>
    </row>
    <row r="23" spans="1:17" ht="15">
      <c r="A23" s="2" t="s">
        <v>43</v>
      </c>
      <c r="B23" s="14">
        <v>1742.3</v>
      </c>
      <c r="C23" s="14">
        <v>3797.4</v>
      </c>
      <c r="D23" s="14">
        <v>4116</v>
      </c>
      <c r="E23" s="14">
        <v>2409.5</v>
      </c>
      <c r="F23" s="14">
        <v>3109.1</v>
      </c>
      <c r="G23" s="14">
        <v>8305.3</v>
      </c>
      <c r="H23" s="14">
        <v>9482.5</v>
      </c>
      <c r="I23" s="14">
        <v>5711.1</v>
      </c>
      <c r="J23" s="14">
        <v>8802.9</v>
      </c>
      <c r="K23" s="14">
        <v>9898.8</v>
      </c>
      <c r="L23" s="14">
        <v>11493.3</v>
      </c>
      <c r="M23" s="14">
        <v>4491.8</v>
      </c>
      <c r="N23" s="14">
        <v>458.2</v>
      </c>
      <c r="O23" s="14">
        <v>1885.2</v>
      </c>
      <c r="P23" s="24">
        <f t="shared" si="0"/>
        <v>73961.1</v>
      </c>
      <c r="Q23" s="24"/>
    </row>
    <row r="24" spans="1:17" ht="15">
      <c r="A24" s="2" t="s">
        <v>44</v>
      </c>
      <c r="B24" s="14">
        <v>4</v>
      </c>
      <c r="C24" s="14">
        <v>12.9</v>
      </c>
      <c r="D24" s="14">
        <v>5.4</v>
      </c>
      <c r="E24" s="14">
        <v>0</v>
      </c>
      <c r="F24" s="14">
        <v>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f t="shared" si="0"/>
        <v>23.3</v>
      </c>
      <c r="Q24" s="24"/>
    </row>
    <row r="25" spans="1:17" ht="15">
      <c r="A25" s="2" t="s">
        <v>45</v>
      </c>
      <c r="B25" s="14">
        <v>1544.1</v>
      </c>
      <c r="C25" s="14">
        <v>1770.1</v>
      </c>
      <c r="D25" s="14">
        <v>2379</v>
      </c>
      <c r="E25" s="14">
        <v>1821.2</v>
      </c>
      <c r="F25" s="14">
        <v>1670.1</v>
      </c>
      <c r="G25" s="14">
        <v>1581.3</v>
      </c>
      <c r="H25" s="14">
        <v>1819.5</v>
      </c>
      <c r="I25" s="14">
        <v>1706.1</v>
      </c>
      <c r="J25" s="14">
        <v>10655.9</v>
      </c>
      <c r="K25" s="14">
        <v>30574.4</v>
      </c>
      <c r="L25" s="14">
        <v>11377.5</v>
      </c>
      <c r="M25" s="14">
        <v>2700.1</v>
      </c>
      <c r="N25" s="14">
        <v>3267.2</v>
      </c>
      <c r="O25" s="14">
        <v>14828.7</v>
      </c>
      <c r="P25" s="24">
        <f t="shared" si="0"/>
        <v>86151.09999999999</v>
      </c>
      <c r="Q25" s="24"/>
    </row>
    <row r="26" spans="1:17" ht="15">
      <c r="A26" s="2" t="s">
        <v>46</v>
      </c>
      <c r="B26" s="14">
        <v>14314.9</v>
      </c>
      <c r="C26" s="14">
        <v>9362.8</v>
      </c>
      <c r="D26" s="14">
        <v>4818.3</v>
      </c>
      <c r="E26" s="14">
        <v>6051.9</v>
      </c>
      <c r="F26" s="14">
        <v>15274.9</v>
      </c>
      <c r="G26" s="14">
        <v>43708.7</v>
      </c>
      <c r="H26" s="14">
        <v>15957.6</v>
      </c>
      <c r="I26" s="14">
        <v>19270.6</v>
      </c>
      <c r="J26" s="14">
        <v>33984.5</v>
      </c>
      <c r="K26" s="14">
        <v>78517.9</v>
      </c>
      <c r="L26" s="14">
        <v>65977.7</v>
      </c>
      <c r="M26" s="14">
        <v>41504.8</v>
      </c>
      <c r="N26" s="14">
        <v>11272</v>
      </c>
      <c r="O26" s="14">
        <v>40869.6</v>
      </c>
      <c r="P26" s="24">
        <f t="shared" si="0"/>
        <v>386571.3</v>
      </c>
      <c r="Q26" s="24"/>
    </row>
    <row r="27" spans="1:17" ht="15">
      <c r="A27" s="2" t="s">
        <v>47</v>
      </c>
      <c r="B27" s="14">
        <v>497.1</v>
      </c>
      <c r="C27" s="14">
        <v>540.4</v>
      </c>
      <c r="D27" s="14">
        <v>394.3</v>
      </c>
      <c r="E27" s="14">
        <v>235.9</v>
      </c>
      <c r="F27" s="14">
        <v>381.5</v>
      </c>
      <c r="G27" s="14">
        <v>2409.7</v>
      </c>
      <c r="H27" s="14">
        <v>5491.5</v>
      </c>
      <c r="I27" s="14">
        <v>5151</v>
      </c>
      <c r="J27" s="14">
        <v>25024.7</v>
      </c>
      <c r="K27" s="14">
        <v>20571.9</v>
      </c>
      <c r="L27" s="14">
        <v>29187</v>
      </c>
      <c r="M27" s="14">
        <v>40547.9</v>
      </c>
      <c r="N27" s="14">
        <v>15969.5</v>
      </c>
      <c r="O27" s="14">
        <v>35358.5</v>
      </c>
      <c r="P27" s="24">
        <f t="shared" si="0"/>
        <v>181263.8</v>
      </c>
      <c r="Q27" s="24"/>
    </row>
    <row r="28" spans="1:17" ht="15">
      <c r="A28" s="2" t="s">
        <v>48</v>
      </c>
      <c r="B28" s="14">
        <v>4004.4</v>
      </c>
      <c r="C28" s="14">
        <v>5062</v>
      </c>
      <c r="D28" s="14">
        <v>3534</v>
      </c>
      <c r="E28" s="14">
        <v>2891.5</v>
      </c>
      <c r="F28" s="14">
        <v>3376.7</v>
      </c>
      <c r="G28" s="14">
        <v>8106.2</v>
      </c>
      <c r="H28" s="14">
        <v>6471.3</v>
      </c>
      <c r="I28" s="14">
        <v>3444.3</v>
      </c>
      <c r="J28" s="14">
        <v>12074.7</v>
      </c>
      <c r="K28" s="14">
        <v>38012.9</v>
      </c>
      <c r="L28" s="14">
        <v>18251.6</v>
      </c>
      <c r="M28" s="14">
        <v>10020.5</v>
      </c>
      <c r="N28" s="14">
        <v>3942.7</v>
      </c>
      <c r="O28" s="14">
        <v>27762.6</v>
      </c>
      <c r="P28" s="24">
        <f t="shared" si="0"/>
        <v>142951</v>
      </c>
      <c r="Q28" s="24"/>
    </row>
    <row r="29" spans="1:17" ht="15">
      <c r="A29" s="2" t="s">
        <v>49</v>
      </c>
      <c r="B29" s="14">
        <v>134993.7</v>
      </c>
      <c r="C29" s="14">
        <v>8455.2</v>
      </c>
      <c r="D29" s="14">
        <v>966.4</v>
      </c>
      <c r="E29" s="14">
        <v>1240.4</v>
      </c>
      <c r="F29" s="14">
        <v>1462.7</v>
      </c>
      <c r="G29" s="14">
        <v>1143.5</v>
      </c>
      <c r="H29" s="14">
        <v>5971.6</v>
      </c>
      <c r="I29" s="14">
        <v>3021.3</v>
      </c>
      <c r="J29" s="14">
        <v>2200.2</v>
      </c>
      <c r="K29" s="14">
        <v>1475.6</v>
      </c>
      <c r="L29" s="14">
        <v>97618.8</v>
      </c>
      <c r="M29" s="14">
        <v>2247.2</v>
      </c>
      <c r="N29" s="14">
        <v>590.2</v>
      </c>
      <c r="O29" s="14">
        <v>1655.4</v>
      </c>
      <c r="P29" s="24">
        <f t="shared" si="0"/>
        <v>128048.5</v>
      </c>
      <c r="Q29" s="24"/>
    </row>
    <row r="30" spans="1:17" ht="15">
      <c r="A30" s="2" t="s">
        <v>50</v>
      </c>
      <c r="B30" s="14">
        <v>2097.3</v>
      </c>
      <c r="C30" s="14">
        <v>2569.5</v>
      </c>
      <c r="D30" s="14">
        <v>2335.3</v>
      </c>
      <c r="E30" s="14">
        <v>3008.4</v>
      </c>
      <c r="F30" s="14">
        <v>2860.6</v>
      </c>
      <c r="G30" s="14">
        <v>4442.1</v>
      </c>
      <c r="H30" s="14">
        <v>7262.3</v>
      </c>
      <c r="I30" s="14">
        <v>6349.3</v>
      </c>
      <c r="J30" s="14">
        <v>10593.7</v>
      </c>
      <c r="K30" s="14">
        <v>21374.3</v>
      </c>
      <c r="L30" s="14">
        <v>17573.1</v>
      </c>
      <c r="M30" s="14">
        <v>16628.5</v>
      </c>
      <c r="N30" s="14">
        <v>6870.6</v>
      </c>
      <c r="O30" s="14">
        <v>41651.7</v>
      </c>
      <c r="P30" s="24">
        <f t="shared" si="0"/>
        <v>143519.40000000002</v>
      </c>
      <c r="Q30" s="24"/>
    </row>
    <row r="31" spans="1:17" ht="15">
      <c r="A31" s="2" t="s">
        <v>51</v>
      </c>
      <c r="B31" s="14">
        <v>90.1</v>
      </c>
      <c r="C31" s="14">
        <v>16.9</v>
      </c>
      <c r="D31" s="14">
        <v>0</v>
      </c>
      <c r="E31" s="14">
        <v>5.6</v>
      </c>
      <c r="F31" s="14">
        <v>45.3</v>
      </c>
      <c r="G31" s="14">
        <v>0.2</v>
      </c>
      <c r="H31" s="14">
        <v>0</v>
      </c>
      <c r="I31" s="14">
        <v>0</v>
      </c>
      <c r="J31" s="14">
        <v>0</v>
      </c>
      <c r="K31" s="14">
        <v>7.6</v>
      </c>
      <c r="L31" s="14">
        <v>0</v>
      </c>
      <c r="M31" s="14">
        <v>1.1</v>
      </c>
      <c r="N31" s="14">
        <v>0</v>
      </c>
      <c r="O31" s="14">
        <v>0</v>
      </c>
      <c r="P31" s="24">
        <f t="shared" si="0"/>
        <v>76.69999999999999</v>
      </c>
      <c r="Q31" s="24"/>
    </row>
    <row r="32" spans="1:17" ht="15">
      <c r="A32" s="2" t="s">
        <v>52</v>
      </c>
      <c r="B32" s="14">
        <v>40.5</v>
      </c>
      <c r="C32" s="14">
        <v>20</v>
      </c>
      <c r="D32" s="14">
        <v>16.6</v>
      </c>
      <c r="E32" s="14">
        <v>18.2</v>
      </c>
      <c r="F32" s="14">
        <v>29.3</v>
      </c>
      <c r="G32" s="14">
        <v>12</v>
      </c>
      <c r="H32" s="14">
        <v>8.5</v>
      </c>
      <c r="I32" s="14">
        <v>6.7</v>
      </c>
      <c r="J32" s="14">
        <v>12.3</v>
      </c>
      <c r="K32" s="14">
        <v>70.3</v>
      </c>
      <c r="L32" s="14">
        <v>49.4</v>
      </c>
      <c r="M32" s="14">
        <v>6.8</v>
      </c>
      <c r="N32" s="14">
        <v>9.5</v>
      </c>
      <c r="O32" s="14">
        <v>276.9</v>
      </c>
      <c r="P32" s="24">
        <f t="shared" si="0"/>
        <v>536.5</v>
      </c>
      <c r="Q32" s="24"/>
    </row>
    <row r="33" spans="1:17" ht="15">
      <c r="A33" s="2" t="s">
        <v>53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178.7</v>
      </c>
      <c r="K33" s="14">
        <v>2038.4</v>
      </c>
      <c r="L33" s="14">
        <v>668.2</v>
      </c>
      <c r="M33" s="14">
        <v>759.1</v>
      </c>
      <c r="N33" s="14">
        <v>1329.2</v>
      </c>
      <c r="O33" s="14">
        <v>401.1</v>
      </c>
      <c r="P33" s="24">
        <f t="shared" si="0"/>
        <v>5374.700000000001</v>
      </c>
      <c r="Q33" s="24"/>
    </row>
    <row r="34" spans="1:17" ht="15">
      <c r="A34" s="2" t="s">
        <v>54</v>
      </c>
      <c r="B34" s="14">
        <v>175.5</v>
      </c>
      <c r="C34" s="14">
        <v>177.7</v>
      </c>
      <c r="D34" s="14">
        <v>276.9</v>
      </c>
      <c r="E34" s="14">
        <v>343.7</v>
      </c>
      <c r="F34" s="14">
        <v>153.8</v>
      </c>
      <c r="G34" s="14">
        <v>459.4</v>
      </c>
      <c r="H34" s="14">
        <v>238.7</v>
      </c>
      <c r="I34" s="14">
        <v>260.5</v>
      </c>
      <c r="J34" s="14">
        <v>3680</v>
      </c>
      <c r="K34" s="14">
        <v>3701.2</v>
      </c>
      <c r="L34" s="14">
        <v>2060</v>
      </c>
      <c r="M34" s="14">
        <v>772.2</v>
      </c>
      <c r="N34" s="14">
        <v>2710.9</v>
      </c>
      <c r="O34" s="14">
        <v>4010.7</v>
      </c>
      <c r="P34" s="24">
        <f t="shared" si="0"/>
        <v>18845.7</v>
      </c>
      <c r="Q34" s="24"/>
    </row>
    <row r="35" spans="1:17" ht="15">
      <c r="A35" s="2" t="s">
        <v>55</v>
      </c>
      <c r="B35" s="14">
        <v>44.6</v>
      </c>
      <c r="C35" s="14">
        <v>332.7</v>
      </c>
      <c r="D35" s="14">
        <v>2250.2</v>
      </c>
      <c r="E35" s="14">
        <v>2501.7</v>
      </c>
      <c r="F35" s="14">
        <v>1606.1</v>
      </c>
      <c r="G35" s="14">
        <v>523</v>
      </c>
      <c r="H35" s="14">
        <v>600.9</v>
      </c>
      <c r="I35" s="14">
        <v>9626.9</v>
      </c>
      <c r="J35" s="14">
        <v>9609.8</v>
      </c>
      <c r="K35" s="14">
        <v>7046.5</v>
      </c>
      <c r="L35" s="14">
        <v>5838.6</v>
      </c>
      <c r="M35" s="14">
        <v>5362.2</v>
      </c>
      <c r="N35" s="14">
        <v>3682.8</v>
      </c>
      <c r="O35" s="14">
        <v>6071.1</v>
      </c>
      <c r="P35" s="24">
        <f t="shared" si="0"/>
        <v>55052.5</v>
      </c>
      <c r="Q35" s="24"/>
    </row>
    <row r="36" spans="1:17" ht="15">
      <c r="A36" s="2" t="s">
        <v>56</v>
      </c>
      <c r="B36" s="14">
        <v>55715.4</v>
      </c>
      <c r="C36" s="14">
        <v>6341.7</v>
      </c>
      <c r="D36" s="14">
        <v>17032.8</v>
      </c>
      <c r="E36" s="14">
        <v>12917.2</v>
      </c>
      <c r="F36" s="14">
        <v>12412.3</v>
      </c>
      <c r="G36" s="14">
        <v>11079.5</v>
      </c>
      <c r="H36" s="14">
        <v>8137.9</v>
      </c>
      <c r="I36" s="14">
        <v>8217</v>
      </c>
      <c r="J36" s="14">
        <v>5052</v>
      </c>
      <c r="K36" s="14">
        <v>11545.9</v>
      </c>
      <c r="L36" s="14">
        <v>53572</v>
      </c>
      <c r="M36" s="14">
        <v>10711.1</v>
      </c>
      <c r="N36" s="14">
        <v>3774.9</v>
      </c>
      <c r="O36" s="14">
        <v>16738.4</v>
      </c>
      <c r="P36" s="24">
        <f t="shared" si="0"/>
        <v>177532.69999999998</v>
      </c>
      <c r="Q36" s="24"/>
    </row>
    <row r="37" spans="1:17" ht="15">
      <c r="A37" s="2" t="s">
        <v>57</v>
      </c>
      <c r="B37" s="14">
        <v>4452.1</v>
      </c>
      <c r="C37" s="14">
        <v>4694.9</v>
      </c>
      <c r="D37" s="14">
        <v>2562.1</v>
      </c>
      <c r="E37" s="14">
        <v>2845.1</v>
      </c>
      <c r="F37" s="14">
        <v>5532.6</v>
      </c>
      <c r="G37" s="14">
        <v>7228.3</v>
      </c>
      <c r="H37" s="14">
        <v>4154.9</v>
      </c>
      <c r="I37" s="14">
        <v>4180.9</v>
      </c>
      <c r="J37" s="14">
        <v>14578.2</v>
      </c>
      <c r="K37" s="14">
        <v>13593.3</v>
      </c>
      <c r="L37" s="14">
        <v>11722.1</v>
      </c>
      <c r="M37" s="14">
        <v>7064.6</v>
      </c>
      <c r="N37" s="14">
        <v>9201.2</v>
      </c>
      <c r="O37" s="14">
        <v>61879.4</v>
      </c>
      <c r="P37" s="24">
        <f t="shared" si="0"/>
        <v>149237.6</v>
      </c>
      <c r="Q37" s="24"/>
    </row>
    <row r="38" spans="1:17" ht="15">
      <c r="A38" s="2" t="s">
        <v>58</v>
      </c>
      <c r="B38" s="14">
        <v>7351.8</v>
      </c>
      <c r="C38" s="14">
        <v>1615.2</v>
      </c>
      <c r="D38" s="14">
        <v>851.9</v>
      </c>
      <c r="E38" s="14">
        <v>575.3</v>
      </c>
      <c r="F38" s="14">
        <v>554.9</v>
      </c>
      <c r="G38" s="14">
        <v>117.5</v>
      </c>
      <c r="H38" s="14">
        <v>190.2</v>
      </c>
      <c r="I38" s="14">
        <v>108.9</v>
      </c>
      <c r="J38" s="14">
        <v>738.3</v>
      </c>
      <c r="K38" s="14">
        <v>990</v>
      </c>
      <c r="L38" s="14">
        <v>2100.6</v>
      </c>
      <c r="M38" s="14">
        <v>322.3</v>
      </c>
      <c r="N38" s="14">
        <v>298.7</v>
      </c>
      <c r="O38" s="14">
        <v>464.3</v>
      </c>
      <c r="P38" s="24">
        <f t="shared" si="0"/>
        <v>8928.099999999999</v>
      </c>
      <c r="Q38" s="24"/>
    </row>
    <row r="39" spans="1:17" ht="15">
      <c r="A39" s="2" t="s">
        <v>59</v>
      </c>
      <c r="B39" s="14">
        <v>89.7</v>
      </c>
      <c r="C39" s="14">
        <v>273.6</v>
      </c>
      <c r="D39" s="14">
        <v>399.3</v>
      </c>
      <c r="E39" s="14">
        <v>387.1</v>
      </c>
      <c r="F39" s="14">
        <v>633.3</v>
      </c>
      <c r="G39" s="14">
        <v>639.5</v>
      </c>
      <c r="H39" s="14">
        <v>1866.4</v>
      </c>
      <c r="I39" s="14">
        <v>1119.2</v>
      </c>
      <c r="J39" s="14">
        <v>3193.6</v>
      </c>
      <c r="K39" s="14">
        <v>4732.9</v>
      </c>
      <c r="L39" s="14">
        <v>3883</v>
      </c>
      <c r="M39" s="14">
        <v>8957.3</v>
      </c>
      <c r="N39" s="14">
        <v>4756.5</v>
      </c>
      <c r="O39" s="14">
        <v>14243.1</v>
      </c>
      <c r="P39" s="24">
        <f t="shared" si="0"/>
        <v>45084.8</v>
      </c>
      <c r="Q39" s="24"/>
    </row>
    <row r="40" spans="1:17" ht="15">
      <c r="A40" s="2" t="s">
        <v>60</v>
      </c>
      <c r="B40" s="14">
        <v>48.7</v>
      </c>
      <c r="C40" s="14">
        <v>83.1</v>
      </c>
      <c r="D40" s="14">
        <v>108.3</v>
      </c>
      <c r="E40" s="14">
        <v>329.4</v>
      </c>
      <c r="F40" s="14">
        <v>20808.5</v>
      </c>
      <c r="G40" s="14">
        <v>27054.2</v>
      </c>
      <c r="H40" s="14">
        <v>13116.3</v>
      </c>
      <c r="I40" s="14">
        <v>13327</v>
      </c>
      <c r="J40" s="14">
        <v>15848.9</v>
      </c>
      <c r="K40" s="14">
        <v>9583.3</v>
      </c>
      <c r="L40" s="14">
        <v>13248.8</v>
      </c>
      <c r="M40" s="14">
        <v>20171.7</v>
      </c>
      <c r="N40" s="14">
        <v>25480.6</v>
      </c>
      <c r="O40" s="14">
        <v>35239.9</v>
      </c>
      <c r="P40" s="24">
        <f t="shared" si="0"/>
        <v>194400</v>
      </c>
      <c r="Q40" s="24"/>
    </row>
    <row r="41" spans="1:17" ht="15">
      <c r="A41" s="2" t="s">
        <v>61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435.9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4">
        <f t="shared" si="0"/>
        <v>435.9</v>
      </c>
      <c r="Q41" s="24"/>
    </row>
    <row r="42" spans="1:17" ht="15">
      <c r="A42" s="2" t="s">
        <v>62</v>
      </c>
      <c r="B42" s="14">
        <v>321.8</v>
      </c>
      <c r="C42" s="14">
        <v>917</v>
      </c>
      <c r="D42" s="14">
        <v>385.1</v>
      </c>
      <c r="E42" s="14">
        <v>342.6</v>
      </c>
      <c r="F42" s="14">
        <v>1053.1</v>
      </c>
      <c r="G42" s="14">
        <v>4652.8</v>
      </c>
      <c r="H42" s="14">
        <v>8822.2</v>
      </c>
      <c r="I42" s="14">
        <v>6994.6</v>
      </c>
      <c r="J42" s="14">
        <v>9820.9</v>
      </c>
      <c r="K42" s="14">
        <v>2475.3</v>
      </c>
      <c r="L42" s="14">
        <v>2082.3</v>
      </c>
      <c r="M42" s="14">
        <v>953</v>
      </c>
      <c r="N42" s="14">
        <v>707.8</v>
      </c>
      <c r="O42" s="14">
        <v>2229.8</v>
      </c>
      <c r="P42" s="24">
        <f t="shared" si="0"/>
        <v>41436.500000000015</v>
      </c>
      <c r="Q42" s="24"/>
    </row>
    <row r="43" spans="1:17" ht="15">
      <c r="A43" s="2" t="s">
        <v>63</v>
      </c>
      <c r="B43" s="14">
        <v>45177.4</v>
      </c>
      <c r="C43" s="14">
        <v>49837.9</v>
      </c>
      <c r="D43" s="14">
        <v>2061</v>
      </c>
      <c r="E43" s="14">
        <v>1227.6</v>
      </c>
      <c r="F43" s="14">
        <v>3565.6</v>
      </c>
      <c r="G43" s="14">
        <v>5952.2</v>
      </c>
      <c r="H43" s="14">
        <v>5438.4</v>
      </c>
      <c r="I43" s="14">
        <v>6076.9</v>
      </c>
      <c r="J43" s="14">
        <v>9632.1</v>
      </c>
      <c r="K43" s="14">
        <v>23757.9</v>
      </c>
      <c r="L43" s="14">
        <v>35376.6</v>
      </c>
      <c r="M43" s="14">
        <v>21278.9</v>
      </c>
      <c r="N43" s="14">
        <v>11218.9</v>
      </c>
      <c r="O43" s="14">
        <v>36754.3</v>
      </c>
      <c r="P43" s="24">
        <f t="shared" si="0"/>
        <v>212178.3</v>
      </c>
      <c r="Q43" s="24"/>
    </row>
    <row r="44" spans="1:17" ht="15">
      <c r="A44" s="2" t="s">
        <v>64</v>
      </c>
      <c r="B44" s="14">
        <v>661.2</v>
      </c>
      <c r="C44" s="14">
        <v>588.3</v>
      </c>
      <c r="D44" s="14">
        <v>752.8</v>
      </c>
      <c r="E44" s="14">
        <v>290.4</v>
      </c>
      <c r="F44" s="14">
        <v>554.2</v>
      </c>
      <c r="G44" s="14">
        <v>1628.1</v>
      </c>
      <c r="H44" s="14">
        <v>927.2</v>
      </c>
      <c r="I44" s="14">
        <v>809.4</v>
      </c>
      <c r="J44" s="14">
        <v>3952.2</v>
      </c>
      <c r="K44" s="14">
        <v>4134.4</v>
      </c>
      <c r="L44" s="14">
        <v>3510.8</v>
      </c>
      <c r="M44" s="14">
        <v>2125.1</v>
      </c>
      <c r="N44" s="14">
        <v>1209.5</v>
      </c>
      <c r="O44" s="14">
        <v>2900.5</v>
      </c>
      <c r="P44" s="24">
        <f t="shared" si="0"/>
        <v>23382.899999999998</v>
      </c>
      <c r="Q44" s="24"/>
    </row>
    <row r="45" spans="1:17" ht="15">
      <c r="A45" s="2" t="s">
        <v>65</v>
      </c>
      <c r="B45" s="14">
        <v>5039.1</v>
      </c>
      <c r="C45" s="14">
        <v>4492.9</v>
      </c>
      <c r="D45" s="14">
        <v>1288.9</v>
      </c>
      <c r="E45" s="14">
        <v>871.2</v>
      </c>
      <c r="F45" s="14">
        <v>1292.5</v>
      </c>
      <c r="G45" s="14">
        <v>3471.9</v>
      </c>
      <c r="H45" s="14">
        <v>2049.9</v>
      </c>
      <c r="I45" s="14">
        <v>1743.8</v>
      </c>
      <c r="J45" s="14">
        <v>2762.7</v>
      </c>
      <c r="K45" s="14">
        <v>8226.3</v>
      </c>
      <c r="L45" s="14">
        <v>11143</v>
      </c>
      <c r="M45" s="14">
        <v>6872</v>
      </c>
      <c r="N45" s="14">
        <v>4541.6</v>
      </c>
      <c r="O45" s="14">
        <v>5540.7</v>
      </c>
      <c r="P45" s="24">
        <f t="shared" si="0"/>
        <v>54297.399999999994</v>
      </c>
      <c r="Q45" s="24"/>
    </row>
    <row r="46" spans="1:17" ht="15">
      <c r="A46" s="2" t="s">
        <v>66</v>
      </c>
      <c r="B46" s="14">
        <v>0</v>
      </c>
      <c r="C46" s="14">
        <v>6.3</v>
      </c>
      <c r="D46" s="14">
        <v>0</v>
      </c>
      <c r="E46" s="14">
        <v>0</v>
      </c>
      <c r="F46" s="14">
        <v>1</v>
      </c>
      <c r="G46" s="14">
        <v>18.1</v>
      </c>
      <c r="H46" s="14">
        <v>58.3</v>
      </c>
      <c r="I46" s="14">
        <v>34.1</v>
      </c>
      <c r="J46" s="14">
        <v>57.6</v>
      </c>
      <c r="K46" s="14">
        <v>57.7</v>
      </c>
      <c r="L46" s="14">
        <v>26.6</v>
      </c>
      <c r="M46" s="14">
        <v>28.4</v>
      </c>
      <c r="N46" s="14">
        <v>0</v>
      </c>
      <c r="O46" s="14">
        <v>0</v>
      </c>
      <c r="P46" s="24">
        <f t="shared" si="0"/>
        <v>288.1</v>
      </c>
      <c r="Q46" s="24"/>
    </row>
    <row r="47" spans="1:17" ht="15">
      <c r="A47" s="2" t="s">
        <v>67</v>
      </c>
      <c r="B47" s="14">
        <v>43.7</v>
      </c>
      <c r="C47" s="14">
        <v>7.9</v>
      </c>
      <c r="D47" s="14">
        <v>55.6</v>
      </c>
      <c r="E47" s="14" t="s">
        <v>96</v>
      </c>
      <c r="F47" s="14">
        <v>8.9</v>
      </c>
      <c r="G47" s="14">
        <v>27</v>
      </c>
      <c r="H47" s="14">
        <v>0</v>
      </c>
      <c r="I47" s="14">
        <v>54.1</v>
      </c>
      <c r="J47" s="14">
        <v>132.7</v>
      </c>
      <c r="K47" s="14">
        <v>608.1</v>
      </c>
      <c r="L47" s="14">
        <v>162.1</v>
      </c>
      <c r="M47" s="14">
        <v>199.1</v>
      </c>
      <c r="N47" s="14">
        <v>167.5</v>
      </c>
      <c r="O47" s="14">
        <v>741.7</v>
      </c>
      <c r="P47" s="24">
        <f t="shared" si="0"/>
        <v>2164.7</v>
      </c>
      <c r="Q47" s="24"/>
    </row>
    <row r="48" spans="1:17" ht="15">
      <c r="A48" s="2" t="s">
        <v>68</v>
      </c>
      <c r="B48" s="14">
        <v>78.9</v>
      </c>
      <c r="C48" s="14">
        <v>140.3</v>
      </c>
      <c r="D48" s="14">
        <v>54.6</v>
      </c>
      <c r="E48" s="14">
        <v>139.9</v>
      </c>
      <c r="F48" s="14">
        <v>877.1</v>
      </c>
      <c r="G48" s="14">
        <v>1250.3</v>
      </c>
      <c r="H48" s="14">
        <v>680.9</v>
      </c>
      <c r="I48" s="14">
        <v>605.3</v>
      </c>
      <c r="J48" s="14">
        <v>6077.7</v>
      </c>
      <c r="K48" s="14">
        <v>6627.4</v>
      </c>
      <c r="L48" s="14">
        <v>3947.3</v>
      </c>
      <c r="M48" s="14">
        <v>3816.6</v>
      </c>
      <c r="N48" s="14">
        <v>1114.5</v>
      </c>
      <c r="O48" s="14">
        <v>3544.9</v>
      </c>
      <c r="P48" s="24">
        <f t="shared" si="0"/>
        <v>28876.8</v>
      </c>
      <c r="Q48" s="24"/>
    </row>
    <row r="49" spans="1:17" ht="15">
      <c r="A49" s="2" t="s">
        <v>69</v>
      </c>
      <c r="B49" s="14">
        <v>4949</v>
      </c>
      <c r="C49" s="14">
        <v>2375.8</v>
      </c>
      <c r="D49" s="14">
        <v>9129.1</v>
      </c>
      <c r="E49" s="14">
        <v>11080</v>
      </c>
      <c r="F49" s="14">
        <v>4771.3</v>
      </c>
      <c r="G49" s="14">
        <v>29224.2</v>
      </c>
      <c r="H49" s="14">
        <v>9791.5</v>
      </c>
      <c r="I49" s="14">
        <v>6436.2</v>
      </c>
      <c r="J49" s="14">
        <v>8375.4</v>
      </c>
      <c r="K49" s="14">
        <v>10456.5</v>
      </c>
      <c r="L49" s="14">
        <v>8253.8</v>
      </c>
      <c r="M49" s="14">
        <v>4984.7</v>
      </c>
      <c r="N49" s="14">
        <v>2289.6</v>
      </c>
      <c r="O49" s="14">
        <v>4794.5</v>
      </c>
      <c r="P49" s="24">
        <f t="shared" si="0"/>
        <v>111962.59999999999</v>
      </c>
      <c r="Q49" s="24"/>
    </row>
    <row r="50" spans="1:17" ht="15">
      <c r="A50" s="2" t="s">
        <v>70</v>
      </c>
      <c r="B50" s="14">
        <v>5.8</v>
      </c>
      <c r="C50" s="14">
        <v>11.7</v>
      </c>
      <c r="D50" s="14">
        <v>8.4</v>
      </c>
      <c r="E50" s="14" t="s">
        <v>96</v>
      </c>
      <c r="F50" s="14">
        <v>27.5</v>
      </c>
      <c r="G50" s="14">
        <v>7.6</v>
      </c>
      <c r="H50" s="14">
        <v>125.2</v>
      </c>
      <c r="I50" s="14">
        <v>42.4</v>
      </c>
      <c r="J50" s="14">
        <v>95.1</v>
      </c>
      <c r="K50" s="14">
        <v>220.6</v>
      </c>
      <c r="L50" s="14">
        <v>651.8</v>
      </c>
      <c r="M50" s="14">
        <v>626.6</v>
      </c>
      <c r="N50" s="14">
        <v>354.8</v>
      </c>
      <c r="O50" s="14">
        <v>1908.5</v>
      </c>
      <c r="P50" s="24">
        <f t="shared" si="0"/>
        <v>4080.2000000000003</v>
      </c>
      <c r="Q50" s="24"/>
    </row>
    <row r="51" spans="1:17" ht="15">
      <c r="A51" s="2" t="s">
        <v>71</v>
      </c>
      <c r="B51" s="14">
        <v>1190.5</v>
      </c>
      <c r="C51" s="14">
        <v>1474.3</v>
      </c>
      <c r="D51" s="14">
        <v>2304.6</v>
      </c>
      <c r="E51" s="14">
        <v>1505.6</v>
      </c>
      <c r="F51" s="14">
        <v>1845.6</v>
      </c>
      <c r="G51" s="14">
        <v>3818.2</v>
      </c>
      <c r="H51" s="14">
        <v>5050.2</v>
      </c>
      <c r="I51" s="14">
        <v>3420.9</v>
      </c>
      <c r="J51" s="14">
        <v>3983.1</v>
      </c>
      <c r="K51" s="14">
        <v>8293.2</v>
      </c>
      <c r="L51" s="14">
        <v>18099.1</v>
      </c>
      <c r="M51" s="14">
        <v>6945.6</v>
      </c>
      <c r="N51" s="14">
        <v>3945</v>
      </c>
      <c r="O51" s="14">
        <v>5894.9</v>
      </c>
      <c r="P51" s="24">
        <f t="shared" si="0"/>
        <v>66580.3</v>
      </c>
      <c r="Q51" s="24"/>
    </row>
    <row r="52" spans="1:17" ht="15">
      <c r="A52" s="2" t="s">
        <v>72</v>
      </c>
      <c r="B52" s="14">
        <v>0</v>
      </c>
      <c r="C52" s="14">
        <v>25.8</v>
      </c>
      <c r="D52" s="14">
        <v>56.8</v>
      </c>
      <c r="E52" s="14">
        <v>10.6</v>
      </c>
      <c r="F52" s="14">
        <v>184.1</v>
      </c>
      <c r="G52" s="14">
        <v>374.2</v>
      </c>
      <c r="H52" s="14">
        <v>396.9</v>
      </c>
      <c r="I52" s="14">
        <v>51.2</v>
      </c>
      <c r="J52" s="14">
        <v>786.7</v>
      </c>
      <c r="K52" s="14">
        <v>1232.3</v>
      </c>
      <c r="L52" s="14">
        <v>1155.2</v>
      </c>
      <c r="M52" s="14">
        <v>1214.4</v>
      </c>
      <c r="N52" s="14">
        <v>329.1</v>
      </c>
      <c r="O52" s="14">
        <v>868.9</v>
      </c>
      <c r="P52" s="24">
        <f t="shared" si="0"/>
        <v>6686.200000000001</v>
      </c>
      <c r="Q52" s="24"/>
    </row>
    <row r="53" spans="1:17" ht="15">
      <c r="A53" s="2" t="s">
        <v>73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28</v>
      </c>
      <c r="J53" s="14">
        <v>0</v>
      </c>
      <c r="K53" s="14">
        <v>19</v>
      </c>
      <c r="L53" s="14">
        <v>0</v>
      </c>
      <c r="M53" s="14">
        <v>0</v>
      </c>
      <c r="N53" s="14">
        <v>0</v>
      </c>
      <c r="O53" s="14">
        <v>0</v>
      </c>
      <c r="P53" s="24">
        <f t="shared" si="0"/>
        <v>47</v>
      </c>
      <c r="Q53" s="24"/>
    </row>
    <row r="54" spans="1:17" ht="15">
      <c r="A54" s="2" t="s">
        <v>74</v>
      </c>
      <c r="B54" s="14">
        <f aca="true" t="shared" si="1" ref="B54:P54">SUM(B6:B53)</f>
        <v>339883.4</v>
      </c>
      <c r="C54" s="14">
        <f t="shared" si="1"/>
        <v>159531.09999999992</v>
      </c>
      <c r="D54" s="14">
        <f t="shared" si="1"/>
        <v>117202.20000000004</v>
      </c>
      <c r="E54" s="14">
        <f t="shared" si="1"/>
        <v>113687.5</v>
      </c>
      <c r="F54" s="14">
        <f t="shared" si="1"/>
        <v>163977.30000000005</v>
      </c>
      <c r="G54" s="14">
        <f t="shared" si="1"/>
        <v>288727.80000000005</v>
      </c>
      <c r="H54" s="14">
        <f t="shared" si="1"/>
        <v>223661</v>
      </c>
      <c r="I54" s="14">
        <f t="shared" si="1"/>
        <v>222116.29999999996</v>
      </c>
      <c r="J54" s="14">
        <f t="shared" si="1"/>
        <v>390235.2</v>
      </c>
      <c r="K54" s="14">
        <f t="shared" si="1"/>
        <v>524403.2000000001</v>
      </c>
      <c r="L54" s="14">
        <f t="shared" si="1"/>
        <v>583050.6</v>
      </c>
      <c r="M54" s="14">
        <f t="shared" si="1"/>
        <v>342450.5</v>
      </c>
      <c r="N54" s="14">
        <f t="shared" si="1"/>
        <v>186099.3</v>
      </c>
      <c r="O54" s="14">
        <f t="shared" si="1"/>
        <v>652003.2000000002</v>
      </c>
      <c r="P54" s="14">
        <f t="shared" si="1"/>
        <v>3967145.2</v>
      </c>
      <c r="Q54" s="24"/>
    </row>
    <row r="55" spans="1:1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 t="s">
        <v>102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 t="s">
        <v>75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ht="15">
      <c r="A58" s="1" t="s">
        <v>76</v>
      </c>
    </row>
    <row r="59" ht="15">
      <c r="A59" s="2" t="s">
        <v>77</v>
      </c>
    </row>
    <row r="60" ht="15">
      <c r="A60" s="1" t="s">
        <v>78</v>
      </c>
    </row>
  </sheetData>
  <printOptions/>
  <pageMargins left="0.5" right="0.5" top="0.5" bottom="0.5" header="0" footer="0"/>
  <pageSetup fitToHeight="1" fitToWidth="1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showOutlineSymbols="0" zoomScale="87" zoomScaleNormal="87" workbookViewId="0" topLeftCell="A1">
      <selection activeCell="A1" sqref="A1:P59"/>
    </sheetView>
  </sheetViews>
  <sheetFormatPr defaultColWidth="8.6640625" defaultRowHeight="15"/>
  <cols>
    <col min="1" max="1" width="17.6640625" style="1" customWidth="1"/>
    <col min="2" max="2" width="9.5546875" style="1" customWidth="1"/>
    <col min="3" max="3" width="9.6640625" style="1" customWidth="1"/>
    <col min="4" max="4" width="9.77734375" style="1" customWidth="1"/>
    <col min="5" max="5" width="9.3359375" style="1" customWidth="1"/>
    <col min="6" max="6" width="9.6640625" style="1" customWidth="1"/>
    <col min="7" max="7" width="9.5546875" style="1" customWidth="1"/>
    <col min="8" max="9" width="9.77734375" style="1" customWidth="1"/>
    <col min="10" max="11" width="8.6640625" style="1" customWidth="1"/>
    <col min="12" max="12" width="9.77734375" style="1" customWidth="1"/>
    <col min="13" max="15" width="8.6640625" style="1" customWidth="1"/>
    <col min="16" max="16" width="11.10546875" style="1" customWidth="1"/>
    <col min="17" max="16384" width="8.6640625" style="1" customWidth="1"/>
  </cols>
  <sheetData>
    <row r="1" ht="15">
      <c r="A1" s="1" t="s">
        <v>101</v>
      </c>
    </row>
    <row r="2" ht="15">
      <c r="A2" s="22" t="s">
        <v>98</v>
      </c>
    </row>
    <row r="3" spans="1:17" ht="15">
      <c r="A3" s="5"/>
      <c r="B3" s="5"/>
      <c r="C3" s="8"/>
      <c r="D3" s="8"/>
      <c r="E3" s="8"/>
      <c r="F3" s="8"/>
      <c r="G3" s="8"/>
      <c r="H3" s="8" t="s">
        <v>85</v>
      </c>
      <c r="I3" s="8"/>
      <c r="J3" s="8"/>
      <c r="K3" s="8"/>
      <c r="L3" s="8"/>
      <c r="M3" s="8"/>
      <c r="N3" s="8"/>
      <c r="O3" s="8"/>
      <c r="P3" s="5"/>
      <c r="Q3" s="9"/>
    </row>
    <row r="4" spans="1:17" ht="15">
      <c r="A4" s="18" t="s">
        <v>25</v>
      </c>
      <c r="B4" s="19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  <c r="H4" s="20" t="s">
        <v>86</v>
      </c>
      <c r="I4" s="20" t="s">
        <v>87</v>
      </c>
      <c r="J4" s="20" t="s">
        <v>88</v>
      </c>
      <c r="K4" s="20" t="s">
        <v>89</v>
      </c>
      <c r="L4" s="20" t="s">
        <v>90</v>
      </c>
      <c r="M4" s="20" t="s">
        <v>91</v>
      </c>
      <c r="N4" s="20" t="s">
        <v>92</v>
      </c>
      <c r="O4" s="20" t="s">
        <v>93</v>
      </c>
      <c r="P4" s="11" t="s">
        <v>94</v>
      </c>
      <c r="Q4" s="9"/>
    </row>
    <row r="5" spans="1:1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3"/>
    </row>
    <row r="6" spans="1:16" ht="15">
      <c r="A6" s="2" t="s">
        <v>26</v>
      </c>
      <c r="B6" s="14">
        <v>30379</v>
      </c>
      <c r="C6" s="14">
        <v>5215.6</v>
      </c>
      <c r="D6" s="14">
        <v>9952.8</v>
      </c>
      <c r="E6" s="14">
        <v>21378.7</v>
      </c>
      <c r="F6" s="14">
        <v>25787.4</v>
      </c>
      <c r="G6" s="14">
        <v>19456.7</v>
      </c>
      <c r="H6" s="14">
        <v>5314.4</v>
      </c>
      <c r="I6" s="14">
        <v>487.4</v>
      </c>
      <c r="J6" s="14">
        <v>1812.7</v>
      </c>
      <c r="K6" s="14">
        <v>696</v>
      </c>
      <c r="L6" s="14">
        <v>14443.8</v>
      </c>
      <c r="M6" s="14">
        <v>172.1</v>
      </c>
      <c r="N6" s="14">
        <v>399.5</v>
      </c>
      <c r="O6" s="14">
        <v>72.7</v>
      </c>
      <c r="P6" s="24">
        <f aca="true" t="shared" si="0" ref="P6:P52">SUM(C6:O6)</f>
        <v>105189.79999999999</v>
      </c>
    </row>
    <row r="7" spans="1:16" ht="15">
      <c r="A7" s="2" t="s">
        <v>27</v>
      </c>
      <c r="B7" s="14">
        <v>3811.2</v>
      </c>
      <c r="C7" s="14">
        <v>0</v>
      </c>
      <c r="D7" s="14">
        <v>1324.3</v>
      </c>
      <c r="E7" s="14">
        <v>7093.8</v>
      </c>
      <c r="F7" s="14">
        <v>59</v>
      </c>
      <c r="G7" s="14">
        <v>317.2</v>
      </c>
      <c r="H7" s="14">
        <v>0</v>
      </c>
      <c r="I7" s="14">
        <v>417</v>
      </c>
      <c r="J7" s="14">
        <v>0</v>
      </c>
      <c r="K7" s="14">
        <v>0</v>
      </c>
      <c r="L7" s="14">
        <v>14475.3</v>
      </c>
      <c r="M7" s="14">
        <v>0</v>
      </c>
      <c r="N7" s="14">
        <v>2157.7</v>
      </c>
      <c r="O7" s="14">
        <v>0</v>
      </c>
      <c r="P7" s="24">
        <f t="shared" si="0"/>
        <v>25844.3</v>
      </c>
    </row>
    <row r="8" spans="1:16" ht="15">
      <c r="A8" s="2" t="s">
        <v>28</v>
      </c>
      <c r="B8" s="14">
        <v>9526.3</v>
      </c>
      <c r="C8" s="14">
        <v>1549.3</v>
      </c>
      <c r="D8" s="14">
        <v>4013</v>
      </c>
      <c r="E8" s="14">
        <v>6872.7</v>
      </c>
      <c r="F8" s="14">
        <v>4269.8</v>
      </c>
      <c r="G8" s="14">
        <v>5007.4</v>
      </c>
      <c r="H8" s="14">
        <v>4915</v>
      </c>
      <c r="I8" s="14">
        <v>445.9</v>
      </c>
      <c r="J8" s="14">
        <v>1629</v>
      </c>
      <c r="K8" s="14">
        <v>1094.6</v>
      </c>
      <c r="L8" s="14">
        <v>275.4</v>
      </c>
      <c r="M8" s="14">
        <v>130.3</v>
      </c>
      <c r="N8" s="14">
        <v>42.2</v>
      </c>
      <c r="O8" s="14">
        <v>142.8</v>
      </c>
      <c r="P8" s="24">
        <f t="shared" si="0"/>
        <v>30387.399999999998</v>
      </c>
    </row>
    <row r="9" spans="1:16" ht="15">
      <c r="A9" s="2" t="s">
        <v>29</v>
      </c>
      <c r="B9" s="14">
        <v>20162.8</v>
      </c>
      <c r="C9" s="14">
        <v>5134.8</v>
      </c>
      <c r="D9" s="14">
        <v>3797.4</v>
      </c>
      <c r="E9" s="14">
        <v>11204.1</v>
      </c>
      <c r="F9" s="14">
        <v>15362.9</v>
      </c>
      <c r="G9" s="14">
        <v>21371.4</v>
      </c>
      <c r="H9" s="14">
        <v>8311.5</v>
      </c>
      <c r="I9" s="14">
        <v>1206.3</v>
      </c>
      <c r="J9" s="14">
        <v>3173.6</v>
      </c>
      <c r="K9" s="14">
        <v>3545.2</v>
      </c>
      <c r="L9" s="14">
        <v>40554.7</v>
      </c>
      <c r="M9" s="14">
        <v>0</v>
      </c>
      <c r="N9" s="14">
        <v>1478.7</v>
      </c>
      <c r="O9" s="14">
        <v>802.7</v>
      </c>
      <c r="P9" s="24">
        <f t="shared" si="0"/>
        <v>115943.3</v>
      </c>
    </row>
    <row r="10" spans="1:16" ht="15">
      <c r="A10" s="2" t="s">
        <v>30</v>
      </c>
      <c r="B10" s="14">
        <v>42967.4</v>
      </c>
      <c r="C10" s="14">
        <v>23432.3</v>
      </c>
      <c r="D10" s="14">
        <v>714243.8</v>
      </c>
      <c r="E10" s="14">
        <v>449645.8</v>
      </c>
      <c r="F10" s="14">
        <v>344110.2</v>
      </c>
      <c r="G10" s="14">
        <v>260315.8</v>
      </c>
      <c r="H10" s="14">
        <v>221029.5</v>
      </c>
      <c r="I10" s="14">
        <v>89101</v>
      </c>
      <c r="J10" s="14">
        <v>93342.9</v>
      </c>
      <c r="K10" s="14">
        <v>85486.2</v>
      </c>
      <c r="L10" s="14">
        <v>28077.3</v>
      </c>
      <c r="M10" s="14">
        <v>45973.6</v>
      </c>
      <c r="N10" s="14">
        <v>25840.4</v>
      </c>
      <c r="O10" s="14">
        <v>33300.2</v>
      </c>
      <c r="P10" s="24">
        <f t="shared" si="0"/>
        <v>2413899.0000000005</v>
      </c>
    </row>
    <row r="11" spans="1:16" ht="15">
      <c r="A11" s="2" t="s">
        <v>31</v>
      </c>
      <c r="B11" s="14">
        <v>133.3</v>
      </c>
      <c r="C11" s="14">
        <v>0</v>
      </c>
      <c r="D11" s="14">
        <v>0</v>
      </c>
      <c r="E11" s="14">
        <v>0</v>
      </c>
      <c r="F11" s="14">
        <v>9.8</v>
      </c>
      <c r="G11" s="14">
        <v>28.4</v>
      </c>
      <c r="H11" s="14">
        <v>10.3</v>
      </c>
      <c r="I11" s="14">
        <v>9.6</v>
      </c>
      <c r="J11" s="14">
        <v>0</v>
      </c>
      <c r="K11" s="14">
        <v>0</v>
      </c>
      <c r="L11" s="14">
        <v>19.9</v>
      </c>
      <c r="M11" s="14">
        <v>24</v>
      </c>
      <c r="N11" s="14">
        <v>3.3</v>
      </c>
      <c r="O11" s="14">
        <v>0</v>
      </c>
      <c r="P11" s="24">
        <f t="shared" si="0"/>
        <v>105.3</v>
      </c>
    </row>
    <row r="12" spans="1:16" ht="15">
      <c r="A12" s="2" t="s">
        <v>32</v>
      </c>
      <c r="B12" s="14">
        <v>192.9</v>
      </c>
      <c r="C12" s="14">
        <v>131.6</v>
      </c>
      <c r="D12" s="14">
        <v>536.1</v>
      </c>
      <c r="E12" s="14">
        <v>230.6</v>
      </c>
      <c r="F12" s="14">
        <v>24.2</v>
      </c>
      <c r="G12" s="14">
        <v>103.2</v>
      </c>
      <c r="H12" s="14">
        <v>148.8</v>
      </c>
      <c r="I12" s="14">
        <v>27.7</v>
      </c>
      <c r="J12" s="14">
        <v>265.7</v>
      </c>
      <c r="K12" s="14">
        <v>177.9</v>
      </c>
      <c r="L12" s="14">
        <v>131.4</v>
      </c>
      <c r="M12" s="14">
        <v>80.1</v>
      </c>
      <c r="N12" s="14">
        <v>42.9</v>
      </c>
      <c r="O12" s="14">
        <v>117.7</v>
      </c>
      <c r="P12" s="24">
        <f t="shared" si="0"/>
        <v>2017.9000000000003</v>
      </c>
    </row>
    <row r="13" spans="1:16" ht="15">
      <c r="A13" s="2" t="s">
        <v>33</v>
      </c>
      <c r="B13" s="14">
        <v>3312.2</v>
      </c>
      <c r="C13" s="14">
        <v>225.6</v>
      </c>
      <c r="D13" s="14">
        <v>151</v>
      </c>
      <c r="E13" s="14">
        <v>406.3</v>
      </c>
      <c r="F13" s="14">
        <v>961</v>
      </c>
      <c r="G13" s="14">
        <v>677.9</v>
      </c>
      <c r="H13" s="14">
        <v>505.2</v>
      </c>
      <c r="I13" s="14">
        <v>0</v>
      </c>
      <c r="J13" s="14">
        <v>105.1</v>
      </c>
      <c r="K13" s="14">
        <v>17</v>
      </c>
      <c r="L13" s="14">
        <v>1118.9</v>
      </c>
      <c r="M13" s="14">
        <v>0</v>
      </c>
      <c r="N13" s="14">
        <v>0</v>
      </c>
      <c r="O13" s="14">
        <v>1</v>
      </c>
      <c r="P13" s="24">
        <f t="shared" si="0"/>
        <v>4169</v>
      </c>
    </row>
    <row r="14" spans="1:16" ht="15">
      <c r="A14" s="2" t="s">
        <v>34</v>
      </c>
      <c r="B14" s="14">
        <v>3894.5</v>
      </c>
      <c r="C14" s="14">
        <v>924.9</v>
      </c>
      <c r="D14" s="14">
        <v>1762.3</v>
      </c>
      <c r="E14" s="14">
        <v>2225.1</v>
      </c>
      <c r="F14" s="14">
        <v>1884.3</v>
      </c>
      <c r="G14" s="14">
        <v>1839.5</v>
      </c>
      <c r="H14" s="14">
        <v>737.7</v>
      </c>
      <c r="I14" s="14">
        <v>199.4</v>
      </c>
      <c r="J14" s="14">
        <v>132.5</v>
      </c>
      <c r="K14" s="14">
        <v>112.6</v>
      </c>
      <c r="L14" s="14">
        <v>1472.2</v>
      </c>
      <c r="M14" s="14">
        <v>148.8</v>
      </c>
      <c r="N14" s="14">
        <v>0</v>
      </c>
      <c r="O14" s="14">
        <v>392.3</v>
      </c>
      <c r="P14" s="24">
        <f t="shared" si="0"/>
        <v>11831.599999999999</v>
      </c>
    </row>
    <row r="15" spans="1:16" ht="15">
      <c r="A15" s="2" t="s">
        <v>35</v>
      </c>
      <c r="B15" s="14">
        <v>52508.7</v>
      </c>
      <c r="C15" s="14">
        <v>12896.1</v>
      </c>
      <c r="D15" s="14">
        <v>57705.4</v>
      </c>
      <c r="E15" s="14">
        <v>154874.7</v>
      </c>
      <c r="F15" s="14">
        <v>117999.6</v>
      </c>
      <c r="G15" s="14">
        <v>152420.9</v>
      </c>
      <c r="H15" s="14">
        <v>67861.4</v>
      </c>
      <c r="I15" s="14">
        <v>38281</v>
      </c>
      <c r="J15" s="14">
        <v>21346.4</v>
      </c>
      <c r="K15" s="14">
        <v>12268.5</v>
      </c>
      <c r="L15" s="14">
        <v>78288.1</v>
      </c>
      <c r="M15" s="14">
        <v>11491.4</v>
      </c>
      <c r="N15" s="14">
        <v>12177.9</v>
      </c>
      <c r="O15" s="14">
        <v>25267.9</v>
      </c>
      <c r="P15" s="24">
        <f t="shared" si="0"/>
        <v>762879.3000000002</v>
      </c>
    </row>
    <row r="16" spans="1:16" ht="15">
      <c r="A16" s="2" t="s">
        <v>36</v>
      </c>
      <c r="B16" s="14">
        <v>33025.8</v>
      </c>
      <c r="C16" s="14">
        <v>30727.2</v>
      </c>
      <c r="D16" s="14">
        <v>27770.6</v>
      </c>
      <c r="E16" s="14">
        <v>39874.1</v>
      </c>
      <c r="F16" s="14">
        <v>40449.7</v>
      </c>
      <c r="G16" s="14">
        <v>63884.7</v>
      </c>
      <c r="H16" s="14">
        <v>134752.1</v>
      </c>
      <c r="I16" s="14">
        <v>34583.4</v>
      </c>
      <c r="J16" s="14">
        <v>41252.3</v>
      </c>
      <c r="K16" s="14">
        <v>37449.9</v>
      </c>
      <c r="L16" s="14">
        <v>64978.4</v>
      </c>
      <c r="M16" s="14">
        <v>29239.8</v>
      </c>
      <c r="N16" s="14">
        <v>21071.7</v>
      </c>
      <c r="O16" s="14">
        <v>27356.4</v>
      </c>
      <c r="P16" s="24">
        <f t="shared" si="0"/>
        <v>593390.3</v>
      </c>
    </row>
    <row r="17" spans="1:16" ht="15">
      <c r="A17" s="2" t="s">
        <v>37</v>
      </c>
      <c r="B17" s="14">
        <v>19096.6</v>
      </c>
      <c r="C17" s="14">
        <v>14175.3</v>
      </c>
      <c r="D17" s="14">
        <v>8996.5</v>
      </c>
      <c r="E17" s="14">
        <v>9692.4</v>
      </c>
      <c r="F17" s="14">
        <v>10967</v>
      </c>
      <c r="G17" s="14">
        <v>20354.8</v>
      </c>
      <c r="H17" s="14">
        <v>35967.9</v>
      </c>
      <c r="I17" s="14">
        <v>7160.3</v>
      </c>
      <c r="J17" s="14">
        <v>8225.3</v>
      </c>
      <c r="K17" s="14">
        <v>5953.9</v>
      </c>
      <c r="L17" s="14">
        <v>21883.7</v>
      </c>
      <c r="M17" s="14">
        <v>5107.7</v>
      </c>
      <c r="N17" s="14">
        <v>3635.3</v>
      </c>
      <c r="O17" s="14">
        <v>1928.2</v>
      </c>
      <c r="P17" s="24">
        <f t="shared" si="0"/>
        <v>154048.30000000002</v>
      </c>
    </row>
    <row r="18" spans="1:16" ht="15">
      <c r="A18" s="2" t="s">
        <v>38</v>
      </c>
      <c r="B18" s="14">
        <v>127819.4</v>
      </c>
      <c r="C18" s="14">
        <v>104343.3</v>
      </c>
      <c r="D18" s="14">
        <v>81534.1</v>
      </c>
      <c r="E18" s="14">
        <v>81460.8</v>
      </c>
      <c r="F18" s="14">
        <v>37960.2</v>
      </c>
      <c r="G18" s="14">
        <v>169421.5</v>
      </c>
      <c r="H18" s="14">
        <v>132398.7</v>
      </c>
      <c r="I18" s="14">
        <v>42650.8</v>
      </c>
      <c r="J18" s="14">
        <v>44477.2</v>
      </c>
      <c r="K18" s="14">
        <v>15566.2</v>
      </c>
      <c r="L18" s="14">
        <v>199174.6</v>
      </c>
      <c r="M18" s="14">
        <v>119045.6</v>
      </c>
      <c r="N18" s="14">
        <v>82288</v>
      </c>
      <c r="O18" s="14">
        <v>57600.1</v>
      </c>
      <c r="P18" s="24">
        <f t="shared" si="0"/>
        <v>1167921.1</v>
      </c>
    </row>
    <row r="19" spans="1:16" ht="15">
      <c r="A19" s="2" t="s">
        <v>39</v>
      </c>
      <c r="B19" s="14">
        <v>129299.5</v>
      </c>
      <c r="C19" s="14">
        <v>46442.7</v>
      </c>
      <c r="D19" s="14">
        <v>424204.9</v>
      </c>
      <c r="E19" s="14">
        <v>604602.1</v>
      </c>
      <c r="F19" s="14">
        <v>503019.1</v>
      </c>
      <c r="G19" s="14">
        <v>394521.2</v>
      </c>
      <c r="H19" s="14">
        <v>182794.9</v>
      </c>
      <c r="I19" s="14">
        <v>67858</v>
      </c>
      <c r="J19" s="14">
        <v>58601.5</v>
      </c>
      <c r="K19" s="14">
        <v>61294.9</v>
      </c>
      <c r="L19" s="14">
        <v>135105.5</v>
      </c>
      <c r="M19" s="14">
        <v>16975.5</v>
      </c>
      <c r="N19" s="14">
        <v>8746.3</v>
      </c>
      <c r="O19" s="14">
        <v>2747.7</v>
      </c>
      <c r="P19" s="24">
        <f t="shared" si="0"/>
        <v>2506914.3</v>
      </c>
    </row>
    <row r="20" spans="1:16" ht="15">
      <c r="A20" s="2" t="s">
        <v>40</v>
      </c>
      <c r="B20" s="14">
        <v>39665.9</v>
      </c>
      <c r="C20" s="14">
        <v>14200.5</v>
      </c>
      <c r="D20" s="14">
        <v>10062.9</v>
      </c>
      <c r="E20" s="14">
        <v>37935.9</v>
      </c>
      <c r="F20" s="14">
        <v>33162.1</v>
      </c>
      <c r="G20" s="14">
        <v>39622.5</v>
      </c>
      <c r="H20" s="14">
        <v>27307.1</v>
      </c>
      <c r="I20" s="14">
        <v>13742.2</v>
      </c>
      <c r="J20" s="14">
        <v>13980</v>
      </c>
      <c r="K20" s="14">
        <v>4121.4</v>
      </c>
      <c r="L20" s="14">
        <v>15293.4</v>
      </c>
      <c r="M20" s="14">
        <v>9465.1</v>
      </c>
      <c r="N20" s="14">
        <v>5601.1</v>
      </c>
      <c r="O20" s="14">
        <v>6029.9</v>
      </c>
      <c r="P20" s="24">
        <f t="shared" si="0"/>
        <v>230524.1</v>
      </c>
    </row>
    <row r="21" spans="1:16" ht="15">
      <c r="A21" s="2" t="s">
        <v>41</v>
      </c>
      <c r="B21" s="14">
        <v>4524.8</v>
      </c>
      <c r="C21" s="14">
        <v>328.2</v>
      </c>
      <c r="D21" s="14">
        <v>2513.1</v>
      </c>
      <c r="E21" s="14">
        <v>6683.4</v>
      </c>
      <c r="F21" s="14">
        <v>2622.2</v>
      </c>
      <c r="G21" s="14">
        <v>1815.2</v>
      </c>
      <c r="H21" s="14">
        <v>1274.2</v>
      </c>
      <c r="I21" s="14">
        <v>35.9</v>
      </c>
      <c r="J21" s="14">
        <v>481.4</v>
      </c>
      <c r="K21" s="14">
        <v>32</v>
      </c>
      <c r="L21" s="14">
        <v>1768.1</v>
      </c>
      <c r="M21" s="14">
        <v>1.3</v>
      </c>
      <c r="N21" s="14">
        <v>0</v>
      </c>
      <c r="O21" s="14">
        <v>34117.5</v>
      </c>
      <c r="P21" s="24">
        <f t="shared" si="0"/>
        <v>51672.5</v>
      </c>
    </row>
    <row r="22" spans="1:16" ht="15">
      <c r="A22" s="2" t="s">
        <v>42</v>
      </c>
      <c r="B22" s="14">
        <v>2782.1</v>
      </c>
      <c r="C22" s="14">
        <v>1273.5</v>
      </c>
      <c r="D22" s="14">
        <v>1146</v>
      </c>
      <c r="E22" s="14">
        <v>3748.3</v>
      </c>
      <c r="F22" s="14">
        <v>5220.2</v>
      </c>
      <c r="G22" s="14">
        <v>4789.8</v>
      </c>
      <c r="H22" s="14">
        <v>413.6</v>
      </c>
      <c r="I22" s="14">
        <v>41.6</v>
      </c>
      <c r="J22" s="14">
        <v>439.5</v>
      </c>
      <c r="K22" s="14">
        <v>49.6</v>
      </c>
      <c r="L22" s="14">
        <v>2284.5</v>
      </c>
      <c r="M22" s="14">
        <v>97.3</v>
      </c>
      <c r="N22" s="14">
        <v>0</v>
      </c>
      <c r="O22" s="14">
        <v>0</v>
      </c>
      <c r="P22" s="24">
        <f t="shared" si="0"/>
        <v>19503.899999999994</v>
      </c>
    </row>
    <row r="23" spans="1:16" ht="15">
      <c r="A23" s="2" t="s">
        <v>43</v>
      </c>
      <c r="B23" s="14">
        <v>1740</v>
      </c>
      <c r="C23" s="14">
        <v>2357</v>
      </c>
      <c r="D23" s="14">
        <v>2421</v>
      </c>
      <c r="E23" s="14">
        <v>1049.6</v>
      </c>
      <c r="F23" s="14">
        <v>977.9</v>
      </c>
      <c r="G23" s="14">
        <v>1777.7</v>
      </c>
      <c r="H23" s="14">
        <v>1928</v>
      </c>
      <c r="I23" s="14">
        <v>1364.6</v>
      </c>
      <c r="J23" s="14">
        <v>1710.5</v>
      </c>
      <c r="K23" s="14">
        <v>1377.9</v>
      </c>
      <c r="L23" s="14">
        <v>3585.2</v>
      </c>
      <c r="M23" s="14">
        <v>970.2</v>
      </c>
      <c r="N23" s="14">
        <v>774.2</v>
      </c>
      <c r="O23" s="14">
        <v>382.3</v>
      </c>
      <c r="P23" s="24">
        <f t="shared" si="0"/>
        <v>20676.100000000002</v>
      </c>
    </row>
    <row r="24" spans="1:16" ht="15">
      <c r="A24" s="2" t="s">
        <v>44</v>
      </c>
      <c r="B24" s="14">
        <v>19</v>
      </c>
      <c r="C24" s="14">
        <v>3.8</v>
      </c>
      <c r="D24" s="14">
        <v>0</v>
      </c>
      <c r="E24" s="14">
        <v>30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24">
        <f t="shared" si="0"/>
        <v>33.8</v>
      </c>
    </row>
    <row r="25" spans="1:16" ht="15">
      <c r="A25" s="2" t="s">
        <v>45</v>
      </c>
      <c r="B25" s="14">
        <v>15523.2</v>
      </c>
      <c r="C25" s="14">
        <v>18868.9</v>
      </c>
      <c r="D25" s="14">
        <v>10290.1</v>
      </c>
      <c r="E25" s="14">
        <v>10924</v>
      </c>
      <c r="F25" s="14">
        <v>8539.9</v>
      </c>
      <c r="G25" s="14">
        <v>15878</v>
      </c>
      <c r="H25" s="14">
        <v>42001.7</v>
      </c>
      <c r="I25" s="14">
        <v>4195.3</v>
      </c>
      <c r="J25" s="14">
        <v>14592.3</v>
      </c>
      <c r="K25" s="14">
        <v>14518</v>
      </c>
      <c r="L25" s="14">
        <v>10826.6</v>
      </c>
      <c r="M25" s="14">
        <v>8040.9</v>
      </c>
      <c r="N25" s="14">
        <v>3457.5</v>
      </c>
      <c r="O25" s="14">
        <v>6412.8</v>
      </c>
      <c r="P25" s="24">
        <f t="shared" si="0"/>
        <v>168546</v>
      </c>
    </row>
    <row r="26" spans="1:16" ht="15">
      <c r="A26" s="2" t="s">
        <v>46</v>
      </c>
      <c r="B26" s="14">
        <v>62517.8</v>
      </c>
      <c r="C26" s="14">
        <v>80204.1</v>
      </c>
      <c r="D26" s="14">
        <v>49901.2</v>
      </c>
      <c r="E26" s="14">
        <v>57645.5</v>
      </c>
      <c r="F26" s="14">
        <v>109010.3</v>
      </c>
      <c r="G26" s="14">
        <v>194112.5</v>
      </c>
      <c r="H26" s="14">
        <v>77773.5</v>
      </c>
      <c r="I26" s="14">
        <v>69645.2</v>
      </c>
      <c r="J26" s="14">
        <v>15616.6</v>
      </c>
      <c r="K26" s="14">
        <v>5078.1</v>
      </c>
      <c r="L26" s="14">
        <v>36083</v>
      </c>
      <c r="M26" s="14">
        <v>140611</v>
      </c>
      <c r="N26" s="14">
        <v>87205.3</v>
      </c>
      <c r="O26" s="14">
        <v>38497.4</v>
      </c>
      <c r="P26" s="24">
        <f t="shared" si="0"/>
        <v>961383.7</v>
      </c>
    </row>
    <row r="27" spans="1:16" ht="15">
      <c r="A27" s="2" t="s">
        <v>47</v>
      </c>
      <c r="B27" s="14">
        <v>40677</v>
      </c>
      <c r="C27" s="14">
        <v>3560.6</v>
      </c>
      <c r="D27" s="14">
        <v>11904.7</v>
      </c>
      <c r="E27" s="14">
        <v>21990.9</v>
      </c>
      <c r="F27" s="14">
        <v>15077.9</v>
      </c>
      <c r="G27" s="14">
        <v>22359.2</v>
      </c>
      <c r="H27" s="14">
        <v>5911.3</v>
      </c>
      <c r="I27" s="14">
        <v>2427.8</v>
      </c>
      <c r="J27" s="14">
        <v>2509.6</v>
      </c>
      <c r="K27" s="14">
        <v>1078.6</v>
      </c>
      <c r="L27" s="14">
        <v>23419.3</v>
      </c>
      <c r="M27" s="14">
        <v>718.3</v>
      </c>
      <c r="N27" s="14">
        <v>1241.7</v>
      </c>
      <c r="O27" s="14">
        <v>155.6</v>
      </c>
      <c r="P27" s="24">
        <f t="shared" si="0"/>
        <v>112355.50000000003</v>
      </c>
    </row>
    <row r="28" spans="1:16" ht="15">
      <c r="A28" s="2" t="s">
        <v>48</v>
      </c>
      <c r="B28" s="14">
        <v>145594.6</v>
      </c>
      <c r="C28" s="14">
        <v>43915.9</v>
      </c>
      <c r="D28" s="14">
        <v>38072.2</v>
      </c>
      <c r="E28" s="14">
        <v>124920.1</v>
      </c>
      <c r="F28" s="14">
        <v>191541.4</v>
      </c>
      <c r="G28" s="14">
        <v>359175.2</v>
      </c>
      <c r="H28" s="14">
        <v>164950.6</v>
      </c>
      <c r="I28" s="14">
        <v>36383.2</v>
      </c>
      <c r="J28" s="14">
        <v>53035</v>
      </c>
      <c r="K28" s="14">
        <v>35242.2</v>
      </c>
      <c r="L28" s="14">
        <v>126996.6</v>
      </c>
      <c r="M28" s="14">
        <v>15025.3</v>
      </c>
      <c r="N28" s="14">
        <v>12808.4</v>
      </c>
      <c r="O28" s="14">
        <v>30988.5</v>
      </c>
      <c r="P28" s="24">
        <f t="shared" si="0"/>
        <v>1233054.5999999999</v>
      </c>
    </row>
    <row r="29" spans="1:16" ht="15">
      <c r="A29" s="2" t="s">
        <v>49</v>
      </c>
      <c r="B29" s="14">
        <v>131919.1</v>
      </c>
      <c r="C29" s="14">
        <v>63482.3</v>
      </c>
      <c r="D29" s="14">
        <v>183446.9</v>
      </c>
      <c r="E29" s="14">
        <v>380920.1</v>
      </c>
      <c r="F29" s="14">
        <v>495367.1</v>
      </c>
      <c r="G29" s="14">
        <v>646362.3</v>
      </c>
      <c r="H29" s="14">
        <v>331244.1</v>
      </c>
      <c r="I29" s="14">
        <v>180234</v>
      </c>
      <c r="J29" s="14">
        <v>85436.7</v>
      </c>
      <c r="K29" s="14">
        <v>36052.6</v>
      </c>
      <c r="L29" s="14">
        <v>355785</v>
      </c>
      <c r="M29" s="14">
        <v>106263.6</v>
      </c>
      <c r="N29" s="14">
        <v>109475.7</v>
      </c>
      <c r="O29" s="14">
        <v>33140.2</v>
      </c>
      <c r="P29" s="24">
        <f t="shared" si="0"/>
        <v>3007210.6000000006</v>
      </c>
    </row>
    <row r="30" spans="1:16" ht="15">
      <c r="A30" s="2" t="s">
        <v>50</v>
      </c>
      <c r="B30" s="14">
        <v>91276.6</v>
      </c>
      <c r="C30" s="14">
        <v>42932.5</v>
      </c>
      <c r="D30" s="14">
        <v>152717.4</v>
      </c>
      <c r="E30" s="14">
        <v>174622</v>
      </c>
      <c r="F30" s="14">
        <v>146438.2</v>
      </c>
      <c r="G30" s="14">
        <v>154441.7</v>
      </c>
      <c r="H30" s="14">
        <v>81638</v>
      </c>
      <c r="I30" s="14">
        <v>38019.5</v>
      </c>
      <c r="J30" s="14">
        <v>41385.4</v>
      </c>
      <c r="K30" s="14">
        <v>34071.4</v>
      </c>
      <c r="L30" s="14">
        <v>72942.1</v>
      </c>
      <c r="M30" s="14">
        <v>22657.7</v>
      </c>
      <c r="N30" s="14">
        <v>19350.4</v>
      </c>
      <c r="O30" s="14">
        <v>43200.8</v>
      </c>
      <c r="P30" s="24">
        <f t="shared" si="0"/>
        <v>1024417.1000000001</v>
      </c>
    </row>
    <row r="31" spans="1:16" ht="15">
      <c r="A31" s="2" t="s">
        <v>52</v>
      </c>
      <c r="B31" s="14">
        <v>440.9</v>
      </c>
      <c r="C31" s="14">
        <v>57</v>
      </c>
      <c r="D31" s="14">
        <v>10.9</v>
      </c>
      <c r="E31" s="14">
        <v>190</v>
      </c>
      <c r="F31" s="14">
        <v>308.6</v>
      </c>
      <c r="G31" s="14">
        <v>167</v>
      </c>
      <c r="H31" s="14">
        <v>226.9</v>
      </c>
      <c r="I31" s="14">
        <v>88.7</v>
      </c>
      <c r="J31" s="14">
        <v>8.4</v>
      </c>
      <c r="K31" s="14">
        <v>28.1</v>
      </c>
      <c r="L31" s="14">
        <v>330</v>
      </c>
      <c r="M31" s="14">
        <v>85.9</v>
      </c>
      <c r="N31" s="14">
        <v>52.2</v>
      </c>
      <c r="O31" s="14">
        <v>0</v>
      </c>
      <c r="P31" s="24">
        <f t="shared" si="0"/>
        <v>1553.7</v>
      </c>
    </row>
    <row r="32" spans="1:16" ht="15">
      <c r="A32" s="2" t="s">
        <v>53</v>
      </c>
      <c r="B32" s="14">
        <v>29534.5</v>
      </c>
      <c r="C32" s="14">
        <v>2533.7</v>
      </c>
      <c r="D32" s="14">
        <v>38563.3</v>
      </c>
      <c r="E32" s="14">
        <v>101511.1</v>
      </c>
      <c r="F32" s="14">
        <v>162915.7</v>
      </c>
      <c r="G32" s="14">
        <v>104696.3</v>
      </c>
      <c r="H32" s="14">
        <v>10108</v>
      </c>
      <c r="I32" s="14">
        <v>5309.2</v>
      </c>
      <c r="J32" s="14">
        <v>1383.4</v>
      </c>
      <c r="K32" s="14">
        <v>421.5</v>
      </c>
      <c r="L32" s="14">
        <v>124990.6</v>
      </c>
      <c r="M32" s="14">
        <v>8287.3</v>
      </c>
      <c r="N32" s="14">
        <v>405.3</v>
      </c>
      <c r="O32" s="14">
        <v>129.8</v>
      </c>
      <c r="P32" s="24">
        <f t="shared" si="0"/>
        <v>561255.2000000002</v>
      </c>
    </row>
    <row r="33" spans="1:16" ht="15">
      <c r="A33" s="2" t="s">
        <v>54</v>
      </c>
      <c r="B33" s="14">
        <v>8010.6</v>
      </c>
      <c r="C33" s="14">
        <v>6090.1</v>
      </c>
      <c r="D33" s="14">
        <v>2151.2</v>
      </c>
      <c r="E33" s="14">
        <v>2009.9</v>
      </c>
      <c r="F33" s="14">
        <v>2209.9</v>
      </c>
      <c r="G33" s="14">
        <v>3303.5</v>
      </c>
      <c r="H33" s="14">
        <v>3453.5</v>
      </c>
      <c r="I33" s="14">
        <v>528.9</v>
      </c>
      <c r="J33" s="14">
        <v>3052.4</v>
      </c>
      <c r="K33" s="14">
        <v>2116.1</v>
      </c>
      <c r="L33" s="14">
        <v>11095.7</v>
      </c>
      <c r="M33" s="14">
        <v>2610.8</v>
      </c>
      <c r="N33" s="14">
        <v>1468.2</v>
      </c>
      <c r="O33" s="14">
        <v>1411.8</v>
      </c>
      <c r="P33" s="24">
        <f t="shared" si="0"/>
        <v>41502</v>
      </c>
    </row>
    <row r="34" spans="1:16" ht="15">
      <c r="A34" s="2" t="s">
        <v>55</v>
      </c>
      <c r="B34" s="14">
        <v>5880.2</v>
      </c>
      <c r="C34" s="14">
        <v>2378.1</v>
      </c>
      <c r="D34" s="14">
        <v>1998.8</v>
      </c>
      <c r="E34" s="14">
        <v>4230.6</v>
      </c>
      <c r="F34" s="14">
        <v>3427.9</v>
      </c>
      <c r="G34" s="14">
        <v>2261.8</v>
      </c>
      <c r="H34" s="14">
        <v>2403.1</v>
      </c>
      <c r="I34" s="14">
        <v>213.1</v>
      </c>
      <c r="J34" s="14">
        <v>748.5</v>
      </c>
      <c r="K34" s="14">
        <v>411.6</v>
      </c>
      <c r="L34" s="14">
        <v>707.9</v>
      </c>
      <c r="M34" s="14">
        <v>117.6</v>
      </c>
      <c r="N34" s="14">
        <v>130.1</v>
      </c>
      <c r="O34" s="14">
        <v>43.3</v>
      </c>
      <c r="P34" s="24">
        <f t="shared" si="0"/>
        <v>19072.399999999994</v>
      </c>
    </row>
    <row r="35" spans="1:16" ht="15">
      <c r="A35" s="2" t="s">
        <v>56</v>
      </c>
      <c r="B35" s="14">
        <v>319449.2</v>
      </c>
      <c r="C35" s="14">
        <v>109426.9</v>
      </c>
      <c r="D35" s="14">
        <v>181169.4</v>
      </c>
      <c r="E35" s="14">
        <v>236843.1</v>
      </c>
      <c r="F35" s="14">
        <v>367875.3</v>
      </c>
      <c r="G35" s="14">
        <v>566802.9</v>
      </c>
      <c r="H35" s="14">
        <v>151748.3</v>
      </c>
      <c r="I35" s="14">
        <v>54924.9</v>
      </c>
      <c r="J35" s="14">
        <v>31017.2</v>
      </c>
      <c r="K35" s="14">
        <v>27924.4</v>
      </c>
      <c r="L35" s="14">
        <v>350371.4</v>
      </c>
      <c r="M35" s="14">
        <v>11889.9</v>
      </c>
      <c r="N35" s="14">
        <v>5962.1</v>
      </c>
      <c r="O35" s="14">
        <v>53306.3</v>
      </c>
      <c r="P35" s="24">
        <f t="shared" si="0"/>
        <v>2149262.0999999996</v>
      </c>
    </row>
    <row r="36" spans="1:16" ht="15">
      <c r="A36" s="2" t="s">
        <v>57</v>
      </c>
      <c r="B36" s="14">
        <v>19994.2</v>
      </c>
      <c r="C36" s="14">
        <v>9346.4</v>
      </c>
      <c r="D36" s="14">
        <v>8962.4</v>
      </c>
      <c r="E36" s="14">
        <v>10924.4</v>
      </c>
      <c r="F36" s="14">
        <v>7490</v>
      </c>
      <c r="G36" s="14">
        <v>17139.5</v>
      </c>
      <c r="H36" s="14">
        <v>50732.4</v>
      </c>
      <c r="I36" s="14">
        <v>6689.3</v>
      </c>
      <c r="J36" s="14">
        <v>11808.6</v>
      </c>
      <c r="K36" s="14">
        <v>5492.2</v>
      </c>
      <c r="L36" s="14">
        <v>32407.9</v>
      </c>
      <c r="M36" s="14">
        <v>7128.7</v>
      </c>
      <c r="N36" s="14">
        <v>8732.7</v>
      </c>
      <c r="O36" s="14">
        <v>36756.6</v>
      </c>
      <c r="P36" s="24">
        <f t="shared" si="0"/>
        <v>213611.10000000003</v>
      </c>
    </row>
    <row r="37" spans="1:16" ht="15">
      <c r="A37" s="2" t="s">
        <v>58</v>
      </c>
      <c r="B37" s="14">
        <v>83556.2</v>
      </c>
      <c r="C37" s="14">
        <v>24186.8</v>
      </c>
      <c r="D37" s="14">
        <v>160130.1</v>
      </c>
      <c r="E37" s="14">
        <v>208070.5</v>
      </c>
      <c r="F37" s="14">
        <v>187591.5</v>
      </c>
      <c r="G37" s="14">
        <v>132368.1</v>
      </c>
      <c r="H37" s="14">
        <v>72616.6</v>
      </c>
      <c r="I37" s="14">
        <v>18098.7</v>
      </c>
      <c r="J37" s="14">
        <v>21933.1</v>
      </c>
      <c r="K37" s="14">
        <v>25290.3</v>
      </c>
      <c r="L37" s="14">
        <v>72125.5</v>
      </c>
      <c r="M37" s="14">
        <v>15041.3</v>
      </c>
      <c r="N37" s="14">
        <v>8288.6</v>
      </c>
      <c r="O37" s="14">
        <v>989.4</v>
      </c>
      <c r="P37" s="24">
        <f t="shared" si="0"/>
        <v>946730.5</v>
      </c>
    </row>
    <row r="38" spans="1:16" ht="15">
      <c r="A38" s="2" t="s">
        <v>59</v>
      </c>
      <c r="B38" s="14">
        <v>13512.1</v>
      </c>
      <c r="C38" s="14">
        <v>3282.4</v>
      </c>
      <c r="D38" s="14">
        <v>20374.1</v>
      </c>
      <c r="E38" s="14">
        <v>72990.9</v>
      </c>
      <c r="F38" s="14">
        <v>103981.1</v>
      </c>
      <c r="G38" s="14">
        <v>83131.6</v>
      </c>
      <c r="H38" s="14">
        <v>54303.9</v>
      </c>
      <c r="I38" s="14">
        <v>31315.9</v>
      </c>
      <c r="J38" s="14">
        <v>31686.8</v>
      </c>
      <c r="K38" s="14">
        <v>25841.7</v>
      </c>
      <c r="L38" s="14">
        <v>74728.5</v>
      </c>
      <c r="M38" s="14">
        <v>4354.6</v>
      </c>
      <c r="N38" s="14">
        <v>3798</v>
      </c>
      <c r="O38" s="14">
        <v>2955.1</v>
      </c>
      <c r="P38" s="24">
        <f t="shared" si="0"/>
        <v>512744.6</v>
      </c>
    </row>
    <row r="39" spans="1:16" ht="15">
      <c r="A39" s="2" t="s">
        <v>60</v>
      </c>
      <c r="B39" s="14">
        <v>21771.4</v>
      </c>
      <c r="C39" s="14">
        <v>9132.9</v>
      </c>
      <c r="D39" s="14">
        <v>4726</v>
      </c>
      <c r="E39" s="14">
        <v>1765.6</v>
      </c>
      <c r="F39" s="14">
        <v>21106.8</v>
      </c>
      <c r="G39" s="14">
        <v>26812.1</v>
      </c>
      <c r="H39" s="14">
        <v>13229.9</v>
      </c>
      <c r="I39" s="14">
        <v>13009.4</v>
      </c>
      <c r="J39" s="14">
        <v>14407.8</v>
      </c>
      <c r="K39" s="14">
        <v>6379.3</v>
      </c>
      <c r="L39" s="14">
        <v>16935.9</v>
      </c>
      <c r="M39" s="14">
        <v>18790.9</v>
      </c>
      <c r="N39" s="14">
        <v>21979.8</v>
      </c>
      <c r="O39" s="14">
        <v>26016</v>
      </c>
      <c r="P39" s="24">
        <f t="shared" si="0"/>
        <v>194292.4</v>
      </c>
    </row>
    <row r="40" spans="1:16" ht="15">
      <c r="A40" s="2" t="s">
        <v>61</v>
      </c>
      <c r="B40" s="14">
        <v>140</v>
      </c>
      <c r="C40" s="14">
        <v>197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24">
        <f t="shared" si="0"/>
        <v>197</v>
      </c>
    </row>
    <row r="41" spans="1:16" ht="15">
      <c r="A41" s="2" t="s">
        <v>62</v>
      </c>
      <c r="B41" s="14">
        <v>6556.5</v>
      </c>
      <c r="C41" s="14">
        <v>1465.8</v>
      </c>
      <c r="D41" s="14">
        <v>3150.2</v>
      </c>
      <c r="E41" s="14">
        <v>3092.5</v>
      </c>
      <c r="F41" s="14">
        <v>2575.1</v>
      </c>
      <c r="G41" s="14">
        <v>2823.6</v>
      </c>
      <c r="H41" s="14">
        <v>368.2</v>
      </c>
      <c r="I41" s="14">
        <v>61.5</v>
      </c>
      <c r="J41" s="14">
        <v>182.8</v>
      </c>
      <c r="K41" s="14">
        <v>101.1</v>
      </c>
      <c r="L41" s="14">
        <v>1481.9</v>
      </c>
      <c r="M41" s="14">
        <v>15.3</v>
      </c>
      <c r="N41" s="14">
        <v>0</v>
      </c>
      <c r="O41" s="14">
        <v>12.1</v>
      </c>
      <c r="P41" s="24">
        <f t="shared" si="0"/>
        <v>15330.1</v>
      </c>
    </row>
    <row r="42" spans="1:16" ht="15">
      <c r="A42" s="2" t="s">
        <v>63</v>
      </c>
      <c r="B42" s="14">
        <v>284044.8</v>
      </c>
      <c r="C42" s="14">
        <v>92160.8</v>
      </c>
      <c r="D42" s="14">
        <v>186085.4</v>
      </c>
      <c r="E42" s="14">
        <v>123128.9</v>
      </c>
      <c r="F42" s="14">
        <v>103561.5</v>
      </c>
      <c r="G42" s="14">
        <v>105639.1</v>
      </c>
      <c r="H42" s="14">
        <v>57241.4</v>
      </c>
      <c r="I42" s="14">
        <v>18183.2</v>
      </c>
      <c r="J42" s="14">
        <v>23432.3</v>
      </c>
      <c r="K42" s="14">
        <v>31782.7</v>
      </c>
      <c r="L42" s="14">
        <v>17373.6</v>
      </c>
      <c r="M42" s="14">
        <v>1977.3</v>
      </c>
      <c r="N42" s="14">
        <v>2594.9</v>
      </c>
      <c r="O42" s="14">
        <v>18155.6</v>
      </c>
      <c r="P42" s="24">
        <f t="shared" si="0"/>
        <v>781316.7</v>
      </c>
    </row>
    <row r="43" spans="1:16" ht="15">
      <c r="A43" s="2" t="s">
        <v>64</v>
      </c>
      <c r="B43" s="14">
        <v>39464.6</v>
      </c>
      <c r="C43" s="14">
        <v>9087.7</v>
      </c>
      <c r="D43" s="14">
        <v>11507.5</v>
      </c>
      <c r="E43" s="14">
        <v>32467.4</v>
      </c>
      <c r="F43" s="14">
        <v>26305.2</v>
      </c>
      <c r="G43" s="14">
        <v>20068.4</v>
      </c>
      <c r="H43" s="14">
        <v>46538.1</v>
      </c>
      <c r="I43" s="14">
        <v>4108.1</v>
      </c>
      <c r="J43" s="14">
        <v>7221.6</v>
      </c>
      <c r="K43" s="14">
        <v>4733.5</v>
      </c>
      <c r="L43" s="14">
        <v>8431.1</v>
      </c>
      <c r="M43" s="14">
        <v>1762.8</v>
      </c>
      <c r="N43" s="14">
        <v>1043.4</v>
      </c>
      <c r="O43" s="14">
        <v>1832.2</v>
      </c>
      <c r="P43" s="24">
        <f t="shared" si="0"/>
        <v>175107.00000000003</v>
      </c>
    </row>
    <row r="44" spans="1:16" ht="15">
      <c r="A44" s="2" t="s">
        <v>65</v>
      </c>
      <c r="B44" s="14">
        <v>160307.8</v>
      </c>
      <c r="C44" s="14">
        <v>112264.4</v>
      </c>
      <c r="D44" s="14">
        <v>780705.3</v>
      </c>
      <c r="E44" s="14">
        <v>657762.5</v>
      </c>
      <c r="F44" s="14">
        <v>670230.2</v>
      </c>
      <c r="G44" s="14">
        <v>601535.4</v>
      </c>
      <c r="H44" s="14">
        <v>353277.9</v>
      </c>
      <c r="I44" s="14">
        <v>146492</v>
      </c>
      <c r="J44" s="14">
        <v>135721.8</v>
      </c>
      <c r="K44" s="14">
        <v>53732</v>
      </c>
      <c r="L44" s="14">
        <v>124682</v>
      </c>
      <c r="M44" s="14">
        <v>95265</v>
      </c>
      <c r="N44" s="14">
        <v>82438.2</v>
      </c>
      <c r="O44" s="14">
        <v>41205.8</v>
      </c>
      <c r="P44" s="24">
        <f t="shared" si="0"/>
        <v>3855312.5</v>
      </c>
    </row>
    <row r="45" spans="1:16" ht="15">
      <c r="A45" s="2" t="s">
        <v>66</v>
      </c>
      <c r="B45" s="14">
        <v>14160</v>
      </c>
      <c r="C45" s="14">
        <v>10179.6</v>
      </c>
      <c r="D45" s="14">
        <v>64560.4</v>
      </c>
      <c r="E45" s="14">
        <v>78668.7</v>
      </c>
      <c r="F45" s="14">
        <v>17714.4</v>
      </c>
      <c r="G45" s="14">
        <v>12340.3</v>
      </c>
      <c r="H45" s="14">
        <v>3735.2</v>
      </c>
      <c r="I45" s="14">
        <v>218.4</v>
      </c>
      <c r="J45" s="14">
        <v>3576.9</v>
      </c>
      <c r="K45" s="14">
        <v>3400.3</v>
      </c>
      <c r="L45" s="14">
        <v>74.9</v>
      </c>
      <c r="M45" s="14">
        <v>0</v>
      </c>
      <c r="N45" s="14">
        <v>0</v>
      </c>
      <c r="O45" s="14">
        <v>0</v>
      </c>
      <c r="P45" s="24">
        <f t="shared" si="0"/>
        <v>194469.09999999998</v>
      </c>
    </row>
    <row r="46" spans="1:16" ht="15">
      <c r="A46" s="2" t="s">
        <v>67</v>
      </c>
      <c r="B46" s="14">
        <v>22</v>
      </c>
      <c r="C46" s="14">
        <v>0</v>
      </c>
      <c r="D46" s="14">
        <v>0</v>
      </c>
      <c r="E46" s="14">
        <v>0</v>
      </c>
      <c r="F46" s="14">
        <v>49.2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45</v>
      </c>
      <c r="M46" s="14">
        <v>0</v>
      </c>
      <c r="N46" s="14">
        <v>0</v>
      </c>
      <c r="O46" s="14">
        <v>0</v>
      </c>
      <c r="P46" s="24">
        <f t="shared" si="0"/>
        <v>94.2</v>
      </c>
    </row>
    <row r="47" spans="1:16" ht="15">
      <c r="A47" s="2" t="s">
        <v>68</v>
      </c>
      <c r="B47" s="14">
        <v>5321.6</v>
      </c>
      <c r="C47" s="14">
        <v>1664</v>
      </c>
      <c r="D47" s="14">
        <v>1608.6</v>
      </c>
      <c r="E47" s="14">
        <v>1332.5</v>
      </c>
      <c r="F47" s="14">
        <v>1665.3</v>
      </c>
      <c r="G47" s="14">
        <v>1954.1</v>
      </c>
      <c r="H47" s="14">
        <v>2216.9</v>
      </c>
      <c r="I47" s="14">
        <v>416.2</v>
      </c>
      <c r="J47" s="14">
        <v>881.5</v>
      </c>
      <c r="K47" s="14">
        <v>721.1</v>
      </c>
      <c r="L47" s="14">
        <v>3497.8</v>
      </c>
      <c r="M47" s="14">
        <v>871.3</v>
      </c>
      <c r="N47" s="14">
        <v>359.3</v>
      </c>
      <c r="O47" s="14">
        <v>18.1</v>
      </c>
      <c r="P47" s="24">
        <f t="shared" si="0"/>
        <v>17206.699999999997</v>
      </c>
    </row>
    <row r="48" spans="1:16" ht="15">
      <c r="A48" s="2" t="s">
        <v>69</v>
      </c>
      <c r="B48" s="14">
        <v>26205.7</v>
      </c>
      <c r="C48" s="14">
        <v>64843.4</v>
      </c>
      <c r="D48" s="14">
        <v>121246.9</v>
      </c>
      <c r="E48" s="14">
        <v>169946.3</v>
      </c>
      <c r="F48" s="14">
        <v>82565</v>
      </c>
      <c r="G48" s="14">
        <v>223012.4</v>
      </c>
      <c r="H48" s="14">
        <v>232084</v>
      </c>
      <c r="I48" s="14">
        <v>125027.9</v>
      </c>
      <c r="J48" s="14">
        <v>122533.3</v>
      </c>
      <c r="K48" s="14">
        <v>95623.7</v>
      </c>
      <c r="L48" s="14">
        <v>2624.8</v>
      </c>
      <c r="M48" s="14">
        <v>126766.4</v>
      </c>
      <c r="N48" s="14">
        <v>28617</v>
      </c>
      <c r="O48" s="14">
        <v>28185.4</v>
      </c>
      <c r="P48" s="24">
        <f t="shared" si="0"/>
        <v>1423076.4999999998</v>
      </c>
    </row>
    <row r="49" spans="1:16" ht="15">
      <c r="A49" s="2" t="s">
        <v>70</v>
      </c>
      <c r="B49" s="14">
        <v>125.5</v>
      </c>
      <c r="C49" s="14">
        <v>32.1</v>
      </c>
      <c r="D49" s="14">
        <v>8</v>
      </c>
      <c r="E49" s="14">
        <v>0</v>
      </c>
      <c r="F49" s="14">
        <v>160</v>
      </c>
      <c r="G49" s="14">
        <v>98.5</v>
      </c>
      <c r="H49" s="14">
        <v>86.5</v>
      </c>
      <c r="I49" s="14">
        <v>0</v>
      </c>
      <c r="J49" s="14">
        <v>0</v>
      </c>
      <c r="K49" s="14">
        <v>137.9</v>
      </c>
      <c r="L49" s="14">
        <v>127.1</v>
      </c>
      <c r="M49" s="14">
        <v>0</v>
      </c>
      <c r="N49" s="14">
        <v>0</v>
      </c>
      <c r="O49" s="14">
        <v>0</v>
      </c>
      <c r="P49" s="24">
        <f t="shared" si="0"/>
        <v>650.1</v>
      </c>
    </row>
    <row r="50" spans="1:16" ht="15">
      <c r="A50" s="2" t="s">
        <v>71</v>
      </c>
      <c r="B50" s="14">
        <v>68550.5</v>
      </c>
      <c r="C50" s="14">
        <v>57281</v>
      </c>
      <c r="D50" s="14">
        <v>32576.4</v>
      </c>
      <c r="E50" s="14">
        <v>42951.6</v>
      </c>
      <c r="F50" s="14">
        <v>37348.4</v>
      </c>
      <c r="G50" s="14">
        <v>46286.5</v>
      </c>
      <c r="H50" s="14">
        <v>56657.6</v>
      </c>
      <c r="I50" s="14">
        <v>9054.8</v>
      </c>
      <c r="J50" s="14">
        <v>16784.4</v>
      </c>
      <c r="K50" s="14">
        <v>7714.4</v>
      </c>
      <c r="L50" s="14">
        <v>30525.7</v>
      </c>
      <c r="M50" s="14">
        <v>17933.3</v>
      </c>
      <c r="N50" s="14">
        <v>3638.9</v>
      </c>
      <c r="O50" s="14">
        <v>6921</v>
      </c>
      <c r="P50" s="24">
        <f t="shared" si="0"/>
        <v>365674.00000000006</v>
      </c>
    </row>
    <row r="51" spans="1:16" ht="15">
      <c r="A51" s="2" t="s">
        <v>72</v>
      </c>
      <c r="B51" s="14">
        <v>11493.2</v>
      </c>
      <c r="C51" s="14">
        <v>3417.2</v>
      </c>
      <c r="D51" s="14">
        <v>95988.4</v>
      </c>
      <c r="E51" s="14">
        <v>73997</v>
      </c>
      <c r="F51" s="14">
        <v>49524.6</v>
      </c>
      <c r="G51" s="14">
        <v>25445.3</v>
      </c>
      <c r="H51" s="14">
        <v>5729.4</v>
      </c>
      <c r="I51" s="14">
        <v>5785.7</v>
      </c>
      <c r="J51" s="14">
        <v>3163.8</v>
      </c>
      <c r="K51" s="14">
        <v>402.2</v>
      </c>
      <c r="L51" s="14">
        <v>310.3</v>
      </c>
      <c r="M51" s="14">
        <v>1827.6</v>
      </c>
      <c r="N51" s="14">
        <v>1777.4</v>
      </c>
      <c r="O51" s="14">
        <v>0</v>
      </c>
      <c r="P51" s="24">
        <f t="shared" si="0"/>
        <v>267368.89999999997</v>
      </c>
    </row>
    <row r="52" spans="1:16" ht="15">
      <c r="A52" s="2" t="s">
        <v>73</v>
      </c>
      <c r="B52" s="14">
        <v>0</v>
      </c>
      <c r="C52" s="14">
        <v>0</v>
      </c>
      <c r="D52" s="14">
        <v>0</v>
      </c>
      <c r="E52" s="14">
        <v>146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24">
        <f t="shared" si="0"/>
        <v>146</v>
      </c>
    </row>
    <row r="53" spans="1:16" ht="15">
      <c r="A53" s="2" t="s">
        <v>74</v>
      </c>
      <c r="B53" s="14">
        <f aca="true" t="shared" si="1" ref="B53:P53">SUM(B6:B52)</f>
        <v>2130911.2</v>
      </c>
      <c r="C53" s="14">
        <f t="shared" si="1"/>
        <v>1035353.3000000002</v>
      </c>
      <c r="D53" s="14">
        <f t="shared" si="1"/>
        <v>3513990.9999999995</v>
      </c>
      <c r="E53" s="14">
        <f t="shared" si="1"/>
        <v>4032060.5</v>
      </c>
      <c r="F53" s="14">
        <f t="shared" si="1"/>
        <v>3959427.099999999</v>
      </c>
      <c r="G53" s="14">
        <f t="shared" si="1"/>
        <v>4525941.1</v>
      </c>
      <c r="H53" s="14">
        <f t="shared" si="1"/>
        <v>2645947.3</v>
      </c>
      <c r="I53" s="14">
        <f t="shared" si="1"/>
        <v>1068042.9999999998</v>
      </c>
      <c r="J53" s="14">
        <f t="shared" si="1"/>
        <v>933095.8000000003</v>
      </c>
      <c r="K53" s="14">
        <f t="shared" si="1"/>
        <v>647538.7999999999</v>
      </c>
      <c r="L53" s="14">
        <f t="shared" si="1"/>
        <v>2121850.6</v>
      </c>
      <c r="M53" s="14">
        <f t="shared" si="1"/>
        <v>846965.6000000003</v>
      </c>
      <c r="N53" s="14">
        <f t="shared" si="1"/>
        <v>569084.3000000002</v>
      </c>
      <c r="O53" s="14">
        <f t="shared" si="1"/>
        <v>560593.1999999998</v>
      </c>
      <c r="P53" s="14">
        <f t="shared" si="1"/>
        <v>26459891.6</v>
      </c>
    </row>
    <row r="54" spans="1:1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 t="s">
        <v>102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 t="s">
        <v>75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ht="15">
      <c r="A57" s="1" t="s">
        <v>76</v>
      </c>
    </row>
    <row r="58" ht="15">
      <c r="A58" s="2" t="s">
        <v>77</v>
      </c>
    </row>
    <row r="59" ht="15">
      <c r="A59" s="1" t="s">
        <v>78</v>
      </c>
    </row>
  </sheetData>
  <printOptions/>
  <pageMargins left="0.5" right="0.5" top="0.5" bottom="0.5" header="0" footer="0"/>
  <pageSetup fitToHeight="1" fitToWidth="1" horizontalDpi="600" verticalDpi="600" orientation="landscape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showOutlineSymbols="0" zoomScale="87" zoomScaleNormal="87" workbookViewId="0" topLeftCell="A1">
      <selection activeCell="A1" sqref="A1:P52"/>
    </sheetView>
  </sheetViews>
  <sheetFormatPr defaultColWidth="8.6640625" defaultRowHeight="15"/>
  <cols>
    <col min="1" max="1" width="17.6640625" style="1" customWidth="1"/>
    <col min="2" max="15" width="8.6640625" style="1" customWidth="1"/>
    <col min="16" max="16" width="9.77734375" style="1" customWidth="1"/>
    <col min="17" max="16384" width="8.6640625" style="1" customWidth="1"/>
  </cols>
  <sheetData>
    <row r="1" ht="15">
      <c r="A1" s="1" t="s">
        <v>101</v>
      </c>
    </row>
    <row r="2" ht="15">
      <c r="A2" s="22" t="s">
        <v>99</v>
      </c>
    </row>
    <row r="3" spans="1:17" ht="15">
      <c r="A3" s="5"/>
      <c r="B3" s="5"/>
      <c r="C3" s="8"/>
      <c r="D3" s="8"/>
      <c r="E3" s="8"/>
      <c r="F3" s="8"/>
      <c r="G3" s="8"/>
      <c r="H3" s="8" t="s">
        <v>85</v>
      </c>
      <c r="I3" s="8"/>
      <c r="J3" s="8"/>
      <c r="K3" s="8"/>
      <c r="L3" s="8"/>
      <c r="M3" s="8"/>
      <c r="N3" s="8"/>
      <c r="O3" s="8"/>
      <c r="P3" s="5"/>
      <c r="Q3" s="9"/>
    </row>
    <row r="4" spans="1:17" ht="15">
      <c r="A4" s="18" t="s">
        <v>25</v>
      </c>
      <c r="B4" s="19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  <c r="H4" s="20" t="s">
        <v>86</v>
      </c>
      <c r="I4" s="20" t="s">
        <v>87</v>
      </c>
      <c r="J4" s="20" t="s">
        <v>88</v>
      </c>
      <c r="K4" s="20" t="s">
        <v>89</v>
      </c>
      <c r="L4" s="20" t="s">
        <v>90</v>
      </c>
      <c r="M4" s="20" t="s">
        <v>91</v>
      </c>
      <c r="N4" s="20" t="s">
        <v>92</v>
      </c>
      <c r="O4" s="20" t="s">
        <v>93</v>
      </c>
      <c r="P4" s="11" t="s">
        <v>94</v>
      </c>
      <c r="Q4" s="9"/>
    </row>
    <row r="5" spans="1:1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3"/>
    </row>
    <row r="6" spans="1:16" ht="15">
      <c r="A6" s="2" t="s">
        <v>26</v>
      </c>
      <c r="B6" s="14">
        <v>30010.8</v>
      </c>
      <c r="C6" s="14">
        <v>8665.4</v>
      </c>
      <c r="D6" s="14">
        <v>25920.3</v>
      </c>
      <c r="E6" s="14">
        <v>45104</v>
      </c>
      <c r="F6" s="14">
        <v>51978</v>
      </c>
      <c r="G6" s="14">
        <v>46864.7</v>
      </c>
      <c r="H6" s="14">
        <v>29396.8</v>
      </c>
      <c r="I6" s="14">
        <v>31786.7</v>
      </c>
      <c r="J6" s="14">
        <v>20403.8</v>
      </c>
      <c r="K6" s="14">
        <v>5341.7</v>
      </c>
      <c r="L6" s="14">
        <v>14424.7</v>
      </c>
      <c r="M6" s="14">
        <v>10169</v>
      </c>
      <c r="N6" s="14">
        <v>1503.7</v>
      </c>
      <c r="O6" s="14">
        <v>6319.7</v>
      </c>
      <c r="P6" s="24">
        <f aca="true" t="shared" si="0" ref="P6:P46">SUM(C6:O6)</f>
        <v>297878.50000000006</v>
      </c>
    </row>
    <row r="7" spans="1:16" ht="15">
      <c r="A7" s="2" t="s">
        <v>28</v>
      </c>
      <c r="B7" s="14">
        <v>5363.7</v>
      </c>
      <c r="C7" s="14">
        <v>842.6</v>
      </c>
      <c r="D7" s="14">
        <v>5939.8</v>
      </c>
      <c r="E7" s="14">
        <v>17981.4</v>
      </c>
      <c r="F7" s="14">
        <v>7114.5</v>
      </c>
      <c r="G7" s="14">
        <v>20921.8</v>
      </c>
      <c r="H7" s="14">
        <v>7469.5</v>
      </c>
      <c r="I7" s="14">
        <v>3845.1</v>
      </c>
      <c r="J7" s="14">
        <v>8212.7</v>
      </c>
      <c r="K7" s="14">
        <v>2983.4</v>
      </c>
      <c r="L7" s="14">
        <v>5117.7</v>
      </c>
      <c r="M7" s="14">
        <v>8954.8</v>
      </c>
      <c r="N7" s="14">
        <v>964.7</v>
      </c>
      <c r="O7" s="14">
        <v>10177.6</v>
      </c>
      <c r="P7" s="24">
        <f t="shared" si="0"/>
        <v>100525.6</v>
      </c>
    </row>
    <row r="8" spans="1:16" ht="15">
      <c r="A8" s="2" t="s">
        <v>29</v>
      </c>
      <c r="B8" s="14">
        <v>476.4</v>
      </c>
      <c r="C8" s="14">
        <v>0</v>
      </c>
      <c r="D8" s="14">
        <v>0</v>
      </c>
      <c r="E8" s="14">
        <v>25</v>
      </c>
      <c r="F8" s="14">
        <v>7.1</v>
      </c>
      <c r="G8" s="14">
        <v>2</v>
      </c>
      <c r="H8" s="14">
        <v>0</v>
      </c>
      <c r="I8" s="14">
        <v>0</v>
      </c>
      <c r="J8" s="14">
        <v>308</v>
      </c>
      <c r="K8" s="14">
        <v>0</v>
      </c>
      <c r="L8" s="14">
        <v>55</v>
      </c>
      <c r="M8" s="14">
        <v>0</v>
      </c>
      <c r="N8" s="14">
        <v>0</v>
      </c>
      <c r="O8" s="14">
        <v>5</v>
      </c>
      <c r="P8" s="24">
        <f t="shared" si="0"/>
        <v>402.1</v>
      </c>
    </row>
    <row r="9" spans="1:16" ht="15">
      <c r="A9" s="2" t="s">
        <v>30</v>
      </c>
      <c r="B9" s="14">
        <v>72.3</v>
      </c>
      <c r="C9" s="14">
        <v>0</v>
      </c>
      <c r="D9" s="14">
        <v>63.1</v>
      </c>
      <c r="E9" s="14">
        <v>56.1</v>
      </c>
      <c r="F9" s="14">
        <v>39.2</v>
      </c>
      <c r="G9" s="14">
        <v>50.5</v>
      </c>
      <c r="H9" s="14">
        <v>47.6</v>
      </c>
      <c r="I9" s="14">
        <v>22.1</v>
      </c>
      <c r="J9" s="14">
        <v>16</v>
      </c>
      <c r="K9" s="14">
        <v>0</v>
      </c>
      <c r="L9" s="14">
        <v>10.2</v>
      </c>
      <c r="M9" s="14">
        <v>0</v>
      </c>
      <c r="N9" s="14">
        <v>9.4</v>
      </c>
      <c r="O9" s="14">
        <v>1.2</v>
      </c>
      <c r="P9" s="24">
        <f t="shared" si="0"/>
        <v>315.4</v>
      </c>
    </row>
    <row r="10" spans="1:16" ht="15">
      <c r="A10" s="2" t="s">
        <v>32</v>
      </c>
      <c r="B10" s="14">
        <v>11.8</v>
      </c>
      <c r="C10" s="14">
        <v>5</v>
      </c>
      <c r="D10" s="14">
        <v>0</v>
      </c>
      <c r="E10" s="14">
        <v>5.5</v>
      </c>
      <c r="F10" s="14">
        <v>1.5</v>
      </c>
      <c r="G10" s="14">
        <v>27.6</v>
      </c>
      <c r="H10" s="14">
        <v>82.6</v>
      </c>
      <c r="I10" s="14">
        <v>145.6</v>
      </c>
      <c r="J10" s="14">
        <v>961.4</v>
      </c>
      <c r="K10" s="14">
        <v>1147.6</v>
      </c>
      <c r="L10" s="14">
        <v>320.4</v>
      </c>
      <c r="M10" s="14">
        <v>187.2</v>
      </c>
      <c r="N10" s="14">
        <v>147.7</v>
      </c>
      <c r="O10" s="14">
        <v>381.7</v>
      </c>
      <c r="P10" s="24">
        <f t="shared" si="0"/>
        <v>3413.7999999999993</v>
      </c>
    </row>
    <row r="11" spans="1:16" ht="15">
      <c r="A11" s="2" t="s">
        <v>33</v>
      </c>
      <c r="B11" s="14">
        <v>11718</v>
      </c>
      <c r="C11" s="14">
        <v>2606.7</v>
      </c>
      <c r="D11" s="14">
        <v>4273</v>
      </c>
      <c r="E11" s="14">
        <v>10984.6</v>
      </c>
      <c r="F11" s="14">
        <v>8767.5</v>
      </c>
      <c r="G11" s="14">
        <v>10900.9</v>
      </c>
      <c r="H11" s="14">
        <v>6028.7</v>
      </c>
      <c r="I11" s="14">
        <v>6611.5</v>
      </c>
      <c r="J11" s="14">
        <v>5179.7</v>
      </c>
      <c r="K11" s="14">
        <v>680.9</v>
      </c>
      <c r="L11" s="14">
        <v>5387.3</v>
      </c>
      <c r="M11" s="14">
        <v>2210.6</v>
      </c>
      <c r="N11" s="14">
        <v>405.7</v>
      </c>
      <c r="O11" s="14">
        <v>1438.1</v>
      </c>
      <c r="P11" s="24">
        <f t="shared" si="0"/>
        <v>65475.19999999999</v>
      </c>
    </row>
    <row r="12" spans="1:16" ht="15">
      <c r="A12" s="2" t="s">
        <v>34</v>
      </c>
      <c r="B12" s="14">
        <v>19218.6</v>
      </c>
      <c r="C12" s="14">
        <v>4488.1</v>
      </c>
      <c r="D12" s="14">
        <v>29878.5</v>
      </c>
      <c r="E12" s="14">
        <v>28726.9</v>
      </c>
      <c r="F12" s="14">
        <v>21410.5</v>
      </c>
      <c r="G12" s="14">
        <v>25891.9</v>
      </c>
      <c r="H12" s="14">
        <v>14203.3</v>
      </c>
      <c r="I12" s="14">
        <v>62611.7</v>
      </c>
      <c r="J12" s="14">
        <v>42178.1</v>
      </c>
      <c r="K12" s="14">
        <v>2379.5</v>
      </c>
      <c r="L12" s="14">
        <v>7831.9</v>
      </c>
      <c r="M12" s="14">
        <v>15410.4</v>
      </c>
      <c r="N12" s="14">
        <v>1107.8</v>
      </c>
      <c r="O12" s="14">
        <v>8387.5</v>
      </c>
      <c r="P12" s="24">
        <f t="shared" si="0"/>
        <v>264506.1</v>
      </c>
    </row>
    <row r="13" spans="1:16" ht="15">
      <c r="A13" s="2" t="s">
        <v>35</v>
      </c>
      <c r="B13" s="14">
        <v>1977</v>
      </c>
      <c r="C13" s="14">
        <v>278.2</v>
      </c>
      <c r="D13" s="14">
        <v>107.4</v>
      </c>
      <c r="E13" s="14">
        <v>138.5</v>
      </c>
      <c r="F13" s="14">
        <v>144.1</v>
      </c>
      <c r="G13" s="14">
        <v>297.8</v>
      </c>
      <c r="H13" s="14">
        <v>2100.8</v>
      </c>
      <c r="I13" s="14">
        <v>582.9</v>
      </c>
      <c r="J13" s="14">
        <v>1054.6</v>
      </c>
      <c r="K13" s="14">
        <v>196.6</v>
      </c>
      <c r="L13" s="14">
        <v>1313.4</v>
      </c>
      <c r="M13" s="14">
        <v>92</v>
      </c>
      <c r="N13" s="14">
        <v>219.2</v>
      </c>
      <c r="O13" s="14">
        <v>284.9</v>
      </c>
      <c r="P13" s="24">
        <f t="shared" si="0"/>
        <v>6810.400000000001</v>
      </c>
    </row>
    <row r="14" spans="1:16" ht="15">
      <c r="A14" s="2" t="s">
        <v>36</v>
      </c>
      <c r="B14" s="14">
        <v>2528.5</v>
      </c>
      <c r="C14" s="14">
        <v>970.9</v>
      </c>
      <c r="D14" s="14">
        <v>1071.5</v>
      </c>
      <c r="E14" s="14">
        <v>1950.2</v>
      </c>
      <c r="F14" s="14">
        <v>1356.9</v>
      </c>
      <c r="G14" s="14">
        <v>9910.6</v>
      </c>
      <c r="H14" s="14">
        <v>9696.5</v>
      </c>
      <c r="I14" s="14">
        <v>6852.8</v>
      </c>
      <c r="J14" s="14">
        <v>7686.5</v>
      </c>
      <c r="K14" s="14">
        <v>4890.9</v>
      </c>
      <c r="L14" s="14">
        <v>7076.2</v>
      </c>
      <c r="M14" s="14">
        <v>9422.2</v>
      </c>
      <c r="N14" s="14">
        <v>1251.5</v>
      </c>
      <c r="O14" s="14">
        <v>8665.8</v>
      </c>
      <c r="P14" s="24">
        <f t="shared" si="0"/>
        <v>70802.5</v>
      </c>
    </row>
    <row r="15" spans="1:16" ht="15">
      <c r="A15" s="2" t="s">
        <v>37</v>
      </c>
      <c r="B15" s="14">
        <v>1335</v>
      </c>
      <c r="C15" s="14">
        <v>763.3</v>
      </c>
      <c r="D15" s="14">
        <v>422.4</v>
      </c>
      <c r="E15" s="14">
        <v>685.1</v>
      </c>
      <c r="F15" s="14">
        <v>575.9</v>
      </c>
      <c r="G15" s="14">
        <v>4552.5</v>
      </c>
      <c r="H15" s="14">
        <v>3562.2</v>
      </c>
      <c r="I15" s="14">
        <v>2093.3</v>
      </c>
      <c r="J15" s="14">
        <v>2903.2</v>
      </c>
      <c r="K15" s="14">
        <v>1762.6</v>
      </c>
      <c r="L15" s="14">
        <v>3934.8</v>
      </c>
      <c r="M15" s="14">
        <v>3832.1</v>
      </c>
      <c r="N15" s="14">
        <v>322.8</v>
      </c>
      <c r="O15" s="14">
        <v>3224.8</v>
      </c>
      <c r="P15" s="24">
        <f t="shared" si="0"/>
        <v>28634.999999999996</v>
      </c>
    </row>
    <row r="16" spans="1:16" ht="15">
      <c r="A16" s="2" t="s">
        <v>38</v>
      </c>
      <c r="B16" s="14">
        <v>1746.2</v>
      </c>
      <c r="C16" s="14">
        <v>308.1</v>
      </c>
      <c r="D16" s="14">
        <v>193.6</v>
      </c>
      <c r="E16" s="14">
        <v>422.5</v>
      </c>
      <c r="F16" s="14">
        <v>424.3</v>
      </c>
      <c r="G16" s="14">
        <v>4998.2</v>
      </c>
      <c r="H16" s="14">
        <v>2931.2</v>
      </c>
      <c r="I16" s="14">
        <v>2080.1</v>
      </c>
      <c r="J16" s="14">
        <v>3925.9</v>
      </c>
      <c r="K16" s="14">
        <v>1681.9</v>
      </c>
      <c r="L16" s="14">
        <v>3202.9</v>
      </c>
      <c r="M16" s="14">
        <v>2877.1</v>
      </c>
      <c r="N16" s="14">
        <v>532</v>
      </c>
      <c r="O16" s="14">
        <v>2464.2</v>
      </c>
      <c r="P16" s="24">
        <f t="shared" si="0"/>
        <v>26042</v>
      </c>
    </row>
    <row r="17" spans="1:16" ht="15">
      <c r="A17" s="2" t="s">
        <v>39</v>
      </c>
      <c r="B17" s="14">
        <v>1574.2</v>
      </c>
      <c r="C17" s="14">
        <v>33</v>
      </c>
      <c r="D17" s="14">
        <v>305.5</v>
      </c>
      <c r="E17" s="14">
        <v>301.6</v>
      </c>
      <c r="F17" s="14">
        <v>388.3</v>
      </c>
      <c r="G17" s="14">
        <v>395.8</v>
      </c>
      <c r="H17" s="14">
        <v>83.6</v>
      </c>
      <c r="I17" s="14">
        <v>22.3</v>
      </c>
      <c r="J17" s="14">
        <v>45.3</v>
      </c>
      <c r="K17" s="14">
        <v>61.3</v>
      </c>
      <c r="L17" s="14">
        <v>81.3</v>
      </c>
      <c r="M17" s="14">
        <v>58.2</v>
      </c>
      <c r="N17" s="14">
        <v>32</v>
      </c>
      <c r="O17" s="14">
        <v>21.5</v>
      </c>
      <c r="P17" s="24">
        <f t="shared" si="0"/>
        <v>1829.6999999999998</v>
      </c>
    </row>
    <row r="18" spans="1:16" ht="15">
      <c r="A18" s="2" t="s">
        <v>40</v>
      </c>
      <c r="B18" s="14">
        <v>1118</v>
      </c>
      <c r="C18" s="14">
        <v>43</v>
      </c>
      <c r="D18" s="14">
        <v>142.9</v>
      </c>
      <c r="E18" s="14">
        <v>207.3</v>
      </c>
      <c r="F18" s="14">
        <v>305.9</v>
      </c>
      <c r="G18" s="14">
        <v>1831.2</v>
      </c>
      <c r="H18" s="14">
        <v>848.2</v>
      </c>
      <c r="I18" s="14">
        <v>867.9</v>
      </c>
      <c r="J18" s="14">
        <v>1579.4</v>
      </c>
      <c r="K18" s="14">
        <v>192.8</v>
      </c>
      <c r="L18" s="14">
        <v>470.5</v>
      </c>
      <c r="M18" s="14">
        <v>947.6</v>
      </c>
      <c r="N18" s="14">
        <v>16.1</v>
      </c>
      <c r="O18" s="14">
        <v>428.4</v>
      </c>
      <c r="P18" s="24">
        <f t="shared" si="0"/>
        <v>7881.2</v>
      </c>
    </row>
    <row r="19" spans="1:16" ht="15">
      <c r="A19" s="2" t="s">
        <v>41</v>
      </c>
      <c r="B19" s="14">
        <v>5558.3</v>
      </c>
      <c r="C19" s="14">
        <v>1241</v>
      </c>
      <c r="D19" s="14">
        <v>4772</v>
      </c>
      <c r="E19" s="14">
        <v>10100.7</v>
      </c>
      <c r="F19" s="14">
        <v>8521.8</v>
      </c>
      <c r="G19" s="14">
        <v>31576.1</v>
      </c>
      <c r="H19" s="14">
        <v>20341.6</v>
      </c>
      <c r="I19" s="14">
        <v>35227.1</v>
      </c>
      <c r="J19" s="14">
        <v>24779.5</v>
      </c>
      <c r="K19" s="14">
        <v>2313.4</v>
      </c>
      <c r="L19" s="14">
        <v>5853.6</v>
      </c>
      <c r="M19" s="14">
        <v>21502.2</v>
      </c>
      <c r="N19" s="14">
        <v>1662.5</v>
      </c>
      <c r="O19" s="14">
        <v>12001.4</v>
      </c>
      <c r="P19" s="24">
        <f t="shared" si="0"/>
        <v>179892.9</v>
      </c>
    </row>
    <row r="20" spans="1:16" ht="15">
      <c r="A20" s="2" t="s">
        <v>42</v>
      </c>
      <c r="B20" s="14">
        <v>351</v>
      </c>
      <c r="C20" s="14">
        <v>62</v>
      </c>
      <c r="D20" s="14">
        <v>48.5</v>
      </c>
      <c r="E20" s="14">
        <v>229.9</v>
      </c>
      <c r="F20" s="14">
        <v>194.3</v>
      </c>
      <c r="G20" s="14">
        <v>162.8</v>
      </c>
      <c r="H20" s="14">
        <v>3.9</v>
      </c>
      <c r="I20" s="14">
        <v>0</v>
      </c>
      <c r="J20" s="14">
        <v>0</v>
      </c>
      <c r="K20" s="14">
        <v>0</v>
      </c>
      <c r="L20" s="14">
        <v>137</v>
      </c>
      <c r="M20" s="14">
        <v>14.5</v>
      </c>
      <c r="N20" s="14">
        <v>0</v>
      </c>
      <c r="O20" s="14">
        <v>0</v>
      </c>
      <c r="P20" s="24">
        <f t="shared" si="0"/>
        <v>852.9</v>
      </c>
    </row>
    <row r="21" spans="1:16" ht="15">
      <c r="A21" s="2" t="s">
        <v>43</v>
      </c>
      <c r="B21" s="14">
        <v>368.6</v>
      </c>
      <c r="C21" s="14">
        <v>126</v>
      </c>
      <c r="D21" s="14">
        <v>102.5</v>
      </c>
      <c r="E21" s="14">
        <v>171.2</v>
      </c>
      <c r="F21" s="14">
        <v>9.8</v>
      </c>
      <c r="G21" s="14">
        <v>147.3</v>
      </c>
      <c r="H21" s="14">
        <v>177.1</v>
      </c>
      <c r="I21" s="14">
        <v>195.1</v>
      </c>
      <c r="J21" s="14">
        <v>189.8</v>
      </c>
      <c r="K21" s="14">
        <v>166.9</v>
      </c>
      <c r="L21" s="14">
        <v>170.6</v>
      </c>
      <c r="M21" s="14">
        <v>54</v>
      </c>
      <c r="N21" s="14">
        <v>43.6</v>
      </c>
      <c r="O21" s="14">
        <v>144</v>
      </c>
      <c r="P21" s="24">
        <f t="shared" si="0"/>
        <v>1697.8999999999999</v>
      </c>
    </row>
    <row r="22" spans="1:16" ht="15">
      <c r="A22" s="2" t="s">
        <v>45</v>
      </c>
      <c r="B22" s="14">
        <v>3413</v>
      </c>
      <c r="C22" s="14">
        <v>1164.5</v>
      </c>
      <c r="D22" s="14">
        <v>443.8</v>
      </c>
      <c r="E22" s="14">
        <v>1462.7</v>
      </c>
      <c r="F22" s="14">
        <v>945</v>
      </c>
      <c r="G22" s="14">
        <v>1919.8</v>
      </c>
      <c r="H22" s="14">
        <v>2142.7</v>
      </c>
      <c r="I22" s="14">
        <v>631.8</v>
      </c>
      <c r="J22" s="14">
        <v>862.4</v>
      </c>
      <c r="K22" s="14">
        <v>706</v>
      </c>
      <c r="L22" s="14">
        <v>1123</v>
      </c>
      <c r="M22" s="14">
        <v>1139.7</v>
      </c>
      <c r="N22" s="14">
        <v>314.3</v>
      </c>
      <c r="O22" s="14">
        <v>1076.8</v>
      </c>
      <c r="P22" s="24">
        <f t="shared" si="0"/>
        <v>13932.499999999998</v>
      </c>
    </row>
    <row r="23" spans="1:16" ht="15">
      <c r="A23" s="2" t="s">
        <v>46</v>
      </c>
      <c r="B23" s="14">
        <v>5718.5</v>
      </c>
      <c r="C23" s="14">
        <v>2138.9</v>
      </c>
      <c r="D23" s="14">
        <v>1376.2</v>
      </c>
      <c r="E23" s="14">
        <v>1470.3</v>
      </c>
      <c r="F23" s="14">
        <v>2484</v>
      </c>
      <c r="G23" s="14">
        <v>12299</v>
      </c>
      <c r="H23" s="14">
        <v>5584.2</v>
      </c>
      <c r="I23" s="14">
        <v>5128.9</v>
      </c>
      <c r="J23" s="14">
        <v>4991.5</v>
      </c>
      <c r="K23" s="14">
        <v>1607.4</v>
      </c>
      <c r="L23" s="14">
        <v>5111</v>
      </c>
      <c r="M23" s="14">
        <v>6295</v>
      </c>
      <c r="N23" s="14">
        <v>2327.9</v>
      </c>
      <c r="O23" s="14">
        <v>4451.8</v>
      </c>
      <c r="P23" s="24">
        <f t="shared" si="0"/>
        <v>55266.100000000006</v>
      </c>
    </row>
    <row r="24" spans="1:16" ht="15">
      <c r="A24" s="2" t="s">
        <v>47</v>
      </c>
      <c r="B24" s="14">
        <v>52499.7</v>
      </c>
      <c r="C24" s="14">
        <v>12189.8</v>
      </c>
      <c r="D24" s="14">
        <v>38543.2</v>
      </c>
      <c r="E24" s="14">
        <v>77726.3</v>
      </c>
      <c r="F24" s="14">
        <v>82125.8</v>
      </c>
      <c r="G24" s="14">
        <v>123616.6</v>
      </c>
      <c r="H24" s="14">
        <v>52075.1</v>
      </c>
      <c r="I24" s="14">
        <v>29441.1</v>
      </c>
      <c r="J24" s="14">
        <v>36139.5</v>
      </c>
      <c r="K24" s="14">
        <v>19988.1</v>
      </c>
      <c r="L24" s="14">
        <v>74528.5</v>
      </c>
      <c r="M24" s="14">
        <v>16275.8</v>
      </c>
      <c r="N24" s="14">
        <v>12088.3</v>
      </c>
      <c r="O24" s="14">
        <v>11265.1</v>
      </c>
      <c r="P24" s="24">
        <f t="shared" si="0"/>
        <v>586003.2000000001</v>
      </c>
    </row>
    <row r="25" spans="1:16" ht="15">
      <c r="A25" s="2" t="s">
        <v>48</v>
      </c>
      <c r="B25" s="14">
        <v>2295</v>
      </c>
      <c r="C25" s="14">
        <v>378.4</v>
      </c>
      <c r="D25" s="14">
        <v>216.2</v>
      </c>
      <c r="E25" s="14">
        <v>984.2</v>
      </c>
      <c r="F25" s="14">
        <v>1441.2</v>
      </c>
      <c r="G25" s="14">
        <v>6361.4</v>
      </c>
      <c r="H25" s="14">
        <v>3488.6</v>
      </c>
      <c r="I25" s="14">
        <v>2251.5</v>
      </c>
      <c r="J25" s="14">
        <v>3034.7</v>
      </c>
      <c r="K25" s="14">
        <v>3289.4</v>
      </c>
      <c r="L25" s="14">
        <v>3767.2</v>
      </c>
      <c r="M25" s="14">
        <v>815.1</v>
      </c>
      <c r="N25" s="14">
        <v>169.3</v>
      </c>
      <c r="O25" s="14">
        <v>1427</v>
      </c>
      <c r="P25" s="24">
        <f t="shared" si="0"/>
        <v>27624.2</v>
      </c>
    </row>
    <row r="26" spans="1:16" ht="15">
      <c r="A26" s="2" t="s">
        <v>49</v>
      </c>
      <c r="B26" s="14">
        <v>796</v>
      </c>
      <c r="C26" s="14">
        <v>2.5</v>
      </c>
      <c r="D26" s="14">
        <v>39.2</v>
      </c>
      <c r="E26" s="14">
        <v>43.9</v>
      </c>
      <c r="F26" s="14">
        <v>155.4</v>
      </c>
      <c r="G26" s="14">
        <v>140.5</v>
      </c>
      <c r="H26" s="14">
        <v>185.4</v>
      </c>
      <c r="I26" s="14">
        <v>84.5</v>
      </c>
      <c r="J26" s="14">
        <v>0</v>
      </c>
      <c r="K26" s="14">
        <v>0</v>
      </c>
      <c r="L26" s="14">
        <v>224.2</v>
      </c>
      <c r="M26" s="14">
        <v>73.1</v>
      </c>
      <c r="N26" s="14">
        <v>94.4</v>
      </c>
      <c r="O26" s="14">
        <v>0</v>
      </c>
      <c r="P26" s="24">
        <f t="shared" si="0"/>
        <v>1043.1</v>
      </c>
    </row>
    <row r="27" spans="1:16" ht="15">
      <c r="A27" s="2" t="s">
        <v>50</v>
      </c>
      <c r="B27" s="14">
        <v>5463.8</v>
      </c>
      <c r="C27" s="14">
        <v>170.4</v>
      </c>
      <c r="D27" s="14">
        <v>667</v>
      </c>
      <c r="E27" s="14">
        <v>768.1</v>
      </c>
      <c r="F27" s="14">
        <v>524.3</v>
      </c>
      <c r="G27" s="14">
        <v>581.2</v>
      </c>
      <c r="H27" s="14">
        <v>454.5</v>
      </c>
      <c r="I27" s="14">
        <v>163.6</v>
      </c>
      <c r="J27" s="14">
        <v>437</v>
      </c>
      <c r="K27" s="14">
        <v>53.8</v>
      </c>
      <c r="L27" s="14">
        <v>414.9</v>
      </c>
      <c r="M27" s="14">
        <v>317.3</v>
      </c>
      <c r="N27" s="14">
        <v>29.4</v>
      </c>
      <c r="O27" s="14">
        <v>183.9</v>
      </c>
      <c r="P27" s="24">
        <f t="shared" si="0"/>
        <v>4765.4</v>
      </c>
    </row>
    <row r="28" spans="1:16" ht="15">
      <c r="A28" s="2" t="s">
        <v>52</v>
      </c>
      <c r="B28" s="14">
        <v>0</v>
      </c>
      <c r="C28" s="14">
        <v>15.9</v>
      </c>
      <c r="D28" s="14">
        <v>3.7</v>
      </c>
      <c r="E28" s="14">
        <v>0</v>
      </c>
      <c r="F28" s="14">
        <v>1</v>
      </c>
      <c r="G28" s="14">
        <v>0</v>
      </c>
      <c r="H28" s="14">
        <v>22.4</v>
      </c>
      <c r="I28" s="14">
        <v>0</v>
      </c>
      <c r="J28" s="14">
        <v>51</v>
      </c>
      <c r="K28" s="14">
        <v>0</v>
      </c>
      <c r="L28" s="14">
        <v>48.1</v>
      </c>
      <c r="M28" s="14">
        <v>0</v>
      </c>
      <c r="N28" s="14">
        <v>0</v>
      </c>
      <c r="O28" s="14">
        <v>0</v>
      </c>
      <c r="P28" s="24">
        <f t="shared" si="0"/>
        <v>142.1</v>
      </c>
    </row>
    <row r="29" spans="1:16" ht="15">
      <c r="A29" s="2" t="s">
        <v>53</v>
      </c>
      <c r="B29" s="14">
        <v>629.7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24">
        <f t="shared" si="0"/>
        <v>0</v>
      </c>
    </row>
    <row r="30" spans="1:16" ht="15">
      <c r="A30" s="2" t="s">
        <v>54</v>
      </c>
      <c r="B30" s="14">
        <v>675.9</v>
      </c>
      <c r="C30" s="14">
        <v>182.7</v>
      </c>
      <c r="D30" s="14">
        <v>131.7</v>
      </c>
      <c r="E30" s="14">
        <v>82.6</v>
      </c>
      <c r="F30" s="14">
        <v>91.5</v>
      </c>
      <c r="G30" s="14">
        <v>158.3</v>
      </c>
      <c r="H30" s="14">
        <v>128.2</v>
      </c>
      <c r="I30" s="14">
        <v>63.7</v>
      </c>
      <c r="J30" s="14">
        <v>67.8</v>
      </c>
      <c r="K30" s="14">
        <v>123.5</v>
      </c>
      <c r="L30" s="14">
        <v>662.5</v>
      </c>
      <c r="M30" s="14">
        <v>566.6</v>
      </c>
      <c r="N30" s="14">
        <v>31.3</v>
      </c>
      <c r="O30" s="14">
        <v>142</v>
      </c>
      <c r="P30" s="24">
        <f t="shared" si="0"/>
        <v>2432.4</v>
      </c>
    </row>
    <row r="31" spans="1:16" ht="15">
      <c r="A31" s="2" t="s">
        <v>55</v>
      </c>
      <c r="B31" s="14">
        <v>5837.5</v>
      </c>
      <c r="C31" s="14">
        <v>2053.3</v>
      </c>
      <c r="D31" s="14">
        <v>5732.9</v>
      </c>
      <c r="E31" s="14">
        <v>10145.5</v>
      </c>
      <c r="F31" s="14">
        <v>8197.5</v>
      </c>
      <c r="G31" s="14">
        <v>6287.8</v>
      </c>
      <c r="H31" s="14">
        <v>4894.3</v>
      </c>
      <c r="I31" s="14">
        <v>1879.3</v>
      </c>
      <c r="J31" s="14">
        <v>5481.1</v>
      </c>
      <c r="K31" s="14">
        <v>2620.7</v>
      </c>
      <c r="L31" s="14">
        <v>2901.9</v>
      </c>
      <c r="M31" s="14">
        <v>3363.9</v>
      </c>
      <c r="N31" s="14">
        <v>484.1</v>
      </c>
      <c r="O31" s="14">
        <v>4526.7</v>
      </c>
      <c r="P31" s="24">
        <f t="shared" si="0"/>
        <v>58569</v>
      </c>
    </row>
    <row r="32" spans="1:16" ht="15">
      <c r="A32" s="2" t="s">
        <v>56</v>
      </c>
      <c r="B32" s="14">
        <v>2009.9</v>
      </c>
      <c r="C32" s="14">
        <v>46.4</v>
      </c>
      <c r="D32" s="14">
        <v>177.8</v>
      </c>
      <c r="E32" s="14">
        <v>62.6</v>
      </c>
      <c r="F32" s="14">
        <v>295.2</v>
      </c>
      <c r="G32" s="14">
        <v>429.1</v>
      </c>
      <c r="H32" s="14">
        <v>211.2</v>
      </c>
      <c r="I32" s="14">
        <v>158.6</v>
      </c>
      <c r="J32" s="14">
        <v>5.9</v>
      </c>
      <c r="K32" s="14">
        <v>0</v>
      </c>
      <c r="L32" s="14">
        <v>214.7</v>
      </c>
      <c r="M32" s="14">
        <v>91.6</v>
      </c>
      <c r="N32" s="14">
        <v>1</v>
      </c>
      <c r="O32" s="14">
        <v>65.4</v>
      </c>
      <c r="P32" s="24">
        <f t="shared" si="0"/>
        <v>1759.5</v>
      </c>
    </row>
    <row r="33" spans="1:16" ht="15">
      <c r="A33" s="2" t="s">
        <v>57</v>
      </c>
      <c r="B33" s="14">
        <v>1886.6</v>
      </c>
      <c r="C33" s="14">
        <v>508.7</v>
      </c>
      <c r="D33" s="14">
        <v>271.3</v>
      </c>
      <c r="E33" s="14">
        <v>554.9</v>
      </c>
      <c r="F33" s="14">
        <v>450</v>
      </c>
      <c r="G33" s="14">
        <v>1917.9</v>
      </c>
      <c r="H33" s="14">
        <v>2417.4</v>
      </c>
      <c r="I33" s="14">
        <v>857.9</v>
      </c>
      <c r="J33" s="14">
        <v>1077.7</v>
      </c>
      <c r="K33" s="14">
        <v>432.4</v>
      </c>
      <c r="L33" s="14">
        <v>2117.7</v>
      </c>
      <c r="M33" s="14">
        <v>1291.9</v>
      </c>
      <c r="N33" s="14">
        <v>453.3</v>
      </c>
      <c r="O33" s="14">
        <v>1549.1</v>
      </c>
      <c r="P33" s="24">
        <f t="shared" si="0"/>
        <v>13900.2</v>
      </c>
    </row>
    <row r="34" spans="1:16" ht="15">
      <c r="A34" s="2" t="s">
        <v>58</v>
      </c>
      <c r="B34" s="14">
        <v>1263.2</v>
      </c>
      <c r="C34" s="14">
        <v>0</v>
      </c>
      <c r="D34" s="14">
        <v>13</v>
      </c>
      <c r="E34" s="14">
        <v>248.7</v>
      </c>
      <c r="F34" s="14">
        <v>120.8</v>
      </c>
      <c r="G34" s="14">
        <v>64.3</v>
      </c>
      <c r="H34" s="14">
        <v>105.7</v>
      </c>
      <c r="I34" s="14">
        <v>0</v>
      </c>
      <c r="J34" s="14">
        <v>147.6</v>
      </c>
      <c r="K34" s="14">
        <v>29</v>
      </c>
      <c r="L34" s="14">
        <v>208.8</v>
      </c>
      <c r="M34" s="14">
        <v>83.6</v>
      </c>
      <c r="N34" s="14">
        <v>0</v>
      </c>
      <c r="O34" s="14">
        <v>0</v>
      </c>
      <c r="P34" s="24">
        <f t="shared" si="0"/>
        <v>1021.5000000000001</v>
      </c>
    </row>
    <row r="35" spans="1:16" ht="15">
      <c r="A35" s="2" t="s">
        <v>59</v>
      </c>
      <c r="B35" s="14">
        <v>463.9</v>
      </c>
      <c r="C35" s="14">
        <v>61.7</v>
      </c>
      <c r="D35" s="14">
        <v>103</v>
      </c>
      <c r="E35" s="14">
        <v>221.1</v>
      </c>
      <c r="F35" s="14">
        <v>430.1</v>
      </c>
      <c r="G35" s="14">
        <v>361.6</v>
      </c>
      <c r="H35" s="14">
        <v>274.7</v>
      </c>
      <c r="I35" s="14">
        <v>67</v>
      </c>
      <c r="J35" s="14">
        <v>61.2</v>
      </c>
      <c r="K35" s="14">
        <v>0</v>
      </c>
      <c r="L35" s="14">
        <v>885.8</v>
      </c>
      <c r="M35" s="14">
        <v>125.5</v>
      </c>
      <c r="N35" s="14">
        <v>477.5</v>
      </c>
      <c r="O35" s="14">
        <v>122.8</v>
      </c>
      <c r="P35" s="24">
        <f t="shared" si="0"/>
        <v>3192</v>
      </c>
    </row>
    <row r="36" spans="1:16" ht="15">
      <c r="A36" s="2" t="s">
        <v>60</v>
      </c>
      <c r="B36" s="14">
        <v>502.3</v>
      </c>
      <c r="C36" s="14">
        <v>85.3</v>
      </c>
      <c r="D36" s="14">
        <v>97.9</v>
      </c>
      <c r="E36" s="14">
        <v>39.4</v>
      </c>
      <c r="F36" s="14">
        <v>19.2</v>
      </c>
      <c r="G36" s="14">
        <v>132.5</v>
      </c>
      <c r="H36" s="14">
        <v>86.9</v>
      </c>
      <c r="I36" s="14">
        <v>36.4</v>
      </c>
      <c r="J36" s="14">
        <v>151</v>
      </c>
      <c r="K36" s="14">
        <v>196.4</v>
      </c>
      <c r="L36" s="14">
        <v>429.9</v>
      </c>
      <c r="M36" s="14">
        <v>321.1</v>
      </c>
      <c r="N36" s="14">
        <v>153</v>
      </c>
      <c r="O36" s="14">
        <v>187.4</v>
      </c>
      <c r="P36" s="24">
        <f t="shared" si="0"/>
        <v>1936.4</v>
      </c>
    </row>
    <row r="37" spans="1:16" ht="15">
      <c r="A37" s="2" t="s">
        <v>61</v>
      </c>
      <c r="B37" s="14">
        <v>17</v>
      </c>
      <c r="C37" s="14">
        <v>125</v>
      </c>
      <c r="D37" s="14">
        <v>0</v>
      </c>
      <c r="E37" s="14">
        <v>20</v>
      </c>
      <c r="F37" s="14">
        <v>0</v>
      </c>
      <c r="G37" s="14">
        <v>27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24">
        <f t="shared" si="0"/>
        <v>172</v>
      </c>
    </row>
    <row r="38" spans="1:16" ht="15">
      <c r="A38" s="2" t="s">
        <v>62</v>
      </c>
      <c r="B38" s="14">
        <v>13250.6</v>
      </c>
      <c r="C38" s="14">
        <v>3172.7</v>
      </c>
      <c r="D38" s="14">
        <v>24709.5</v>
      </c>
      <c r="E38" s="14">
        <v>25843.7</v>
      </c>
      <c r="F38" s="14">
        <v>16951.9</v>
      </c>
      <c r="G38" s="14">
        <v>19119.6</v>
      </c>
      <c r="H38" s="14">
        <v>5596.1</v>
      </c>
      <c r="I38" s="14">
        <v>11916.4</v>
      </c>
      <c r="J38" s="14">
        <v>9068.6</v>
      </c>
      <c r="K38" s="14">
        <v>627.9</v>
      </c>
      <c r="L38" s="14">
        <v>13417.6</v>
      </c>
      <c r="M38" s="14">
        <v>1659.1</v>
      </c>
      <c r="N38" s="14">
        <v>663.4</v>
      </c>
      <c r="O38" s="14">
        <v>4200.7</v>
      </c>
      <c r="P38" s="24">
        <f t="shared" si="0"/>
        <v>136947.2</v>
      </c>
    </row>
    <row r="39" spans="1:16" ht="15">
      <c r="A39" s="2" t="s">
        <v>63</v>
      </c>
      <c r="B39" s="14">
        <v>2264.2</v>
      </c>
      <c r="C39" s="14">
        <v>55.1</v>
      </c>
      <c r="D39" s="14">
        <v>601.8</v>
      </c>
      <c r="E39" s="14">
        <v>159.7</v>
      </c>
      <c r="F39" s="14">
        <v>203.3</v>
      </c>
      <c r="G39" s="14">
        <v>300.3</v>
      </c>
      <c r="H39" s="14">
        <v>361.9</v>
      </c>
      <c r="I39" s="14">
        <v>65.5</v>
      </c>
      <c r="J39" s="14">
        <v>114.1</v>
      </c>
      <c r="K39" s="14">
        <v>18.3</v>
      </c>
      <c r="L39" s="14">
        <v>14.2</v>
      </c>
      <c r="M39" s="14">
        <v>0</v>
      </c>
      <c r="N39" s="14">
        <v>11.2</v>
      </c>
      <c r="O39" s="14">
        <v>25.5</v>
      </c>
      <c r="P39" s="24">
        <f t="shared" si="0"/>
        <v>1930.8999999999999</v>
      </c>
    </row>
    <row r="40" spans="1:16" ht="15">
      <c r="A40" s="2" t="s">
        <v>64</v>
      </c>
      <c r="B40" s="14">
        <v>3904.3</v>
      </c>
      <c r="C40" s="14">
        <v>1321.3</v>
      </c>
      <c r="D40" s="14">
        <v>1794.6</v>
      </c>
      <c r="E40" s="14">
        <v>5353.4</v>
      </c>
      <c r="F40" s="14">
        <v>7478.2</v>
      </c>
      <c r="G40" s="14">
        <v>4831.7</v>
      </c>
      <c r="H40" s="14">
        <v>4292</v>
      </c>
      <c r="I40" s="14">
        <v>2761.3</v>
      </c>
      <c r="J40" s="14">
        <v>2710.3</v>
      </c>
      <c r="K40" s="14">
        <v>576.1</v>
      </c>
      <c r="L40" s="14">
        <v>2601.2</v>
      </c>
      <c r="M40" s="14">
        <v>1188.4</v>
      </c>
      <c r="N40" s="14">
        <v>562.1</v>
      </c>
      <c r="O40" s="14">
        <v>1222.8</v>
      </c>
      <c r="P40" s="24">
        <f t="shared" si="0"/>
        <v>36693.4</v>
      </c>
    </row>
    <row r="41" spans="1:16" ht="15">
      <c r="A41" s="2" t="s">
        <v>65</v>
      </c>
      <c r="B41" s="14">
        <v>279.9</v>
      </c>
      <c r="C41" s="14">
        <v>564.9</v>
      </c>
      <c r="D41" s="14">
        <v>793.3</v>
      </c>
      <c r="E41" s="14">
        <v>981.4</v>
      </c>
      <c r="F41" s="14">
        <v>1705.1</v>
      </c>
      <c r="G41" s="14">
        <v>1844.1</v>
      </c>
      <c r="H41" s="14">
        <v>489</v>
      </c>
      <c r="I41" s="14">
        <v>0</v>
      </c>
      <c r="J41" s="14">
        <v>451.7</v>
      </c>
      <c r="K41" s="14">
        <v>25.4</v>
      </c>
      <c r="L41" s="14">
        <v>1409.3</v>
      </c>
      <c r="M41" s="14">
        <v>113.6</v>
      </c>
      <c r="N41" s="14">
        <v>0</v>
      </c>
      <c r="O41" s="14">
        <v>316.9</v>
      </c>
      <c r="P41" s="24">
        <f t="shared" si="0"/>
        <v>8694.699999999999</v>
      </c>
    </row>
    <row r="42" spans="1:16" ht="15">
      <c r="A42" s="2" t="s">
        <v>68</v>
      </c>
      <c r="B42" s="14">
        <v>2922.6</v>
      </c>
      <c r="C42" s="14">
        <v>567.4</v>
      </c>
      <c r="D42" s="14">
        <v>1524.5</v>
      </c>
      <c r="E42" s="14">
        <v>1715.9</v>
      </c>
      <c r="F42" s="14">
        <v>2486.6</v>
      </c>
      <c r="G42" s="14">
        <v>2597</v>
      </c>
      <c r="H42" s="14">
        <v>1818.4</v>
      </c>
      <c r="I42" s="14">
        <v>767.1</v>
      </c>
      <c r="J42" s="14">
        <v>1392.3</v>
      </c>
      <c r="K42" s="14">
        <v>1677.2</v>
      </c>
      <c r="L42" s="14">
        <v>3292.8</v>
      </c>
      <c r="M42" s="14">
        <v>666.2</v>
      </c>
      <c r="N42" s="14">
        <v>367.3</v>
      </c>
      <c r="O42" s="14">
        <v>416.1</v>
      </c>
      <c r="P42" s="24">
        <f t="shared" si="0"/>
        <v>19288.8</v>
      </c>
    </row>
    <row r="43" spans="1:16" ht="15">
      <c r="A43" s="2" t="s">
        <v>69</v>
      </c>
      <c r="B43" s="14">
        <v>420.8</v>
      </c>
      <c r="C43" s="14">
        <v>104.8</v>
      </c>
      <c r="D43" s="14">
        <v>99.9</v>
      </c>
      <c r="E43" s="14">
        <v>83.6</v>
      </c>
      <c r="F43" s="14">
        <v>297.9</v>
      </c>
      <c r="G43" s="14">
        <v>522.1</v>
      </c>
      <c r="H43" s="14">
        <v>515.2</v>
      </c>
      <c r="I43" s="14">
        <v>228.6</v>
      </c>
      <c r="J43" s="14">
        <v>0</v>
      </c>
      <c r="K43" s="14">
        <v>0</v>
      </c>
      <c r="L43" s="14">
        <v>347.1</v>
      </c>
      <c r="M43" s="14">
        <v>47</v>
      </c>
      <c r="N43" s="14">
        <v>75.3</v>
      </c>
      <c r="O43" s="14">
        <v>89.5</v>
      </c>
      <c r="P43" s="24">
        <f t="shared" si="0"/>
        <v>2411</v>
      </c>
    </row>
    <row r="44" spans="1:16" ht="15">
      <c r="A44" s="2" t="s">
        <v>70</v>
      </c>
      <c r="B44" s="14">
        <v>0</v>
      </c>
      <c r="C44" s="14">
        <v>5</v>
      </c>
      <c r="D44" s="14">
        <v>112.6</v>
      </c>
      <c r="E44" s="14">
        <v>0</v>
      </c>
      <c r="F44" s="14">
        <v>0</v>
      </c>
      <c r="G44" s="14">
        <v>4</v>
      </c>
      <c r="H44" s="14">
        <v>0</v>
      </c>
      <c r="I44" s="14">
        <v>0</v>
      </c>
      <c r="J44" s="14">
        <v>0</v>
      </c>
      <c r="K44" s="14">
        <v>0.4</v>
      </c>
      <c r="L44" s="14">
        <v>5.9</v>
      </c>
      <c r="M44" s="14">
        <v>0</v>
      </c>
      <c r="N44" s="14">
        <v>8.2</v>
      </c>
      <c r="O44" s="14">
        <v>0</v>
      </c>
      <c r="P44" s="24">
        <f t="shared" si="0"/>
        <v>136.1</v>
      </c>
    </row>
    <row r="45" spans="1:16" ht="15">
      <c r="A45" s="2" t="s">
        <v>71</v>
      </c>
      <c r="B45" s="14">
        <v>9264.9</v>
      </c>
      <c r="C45" s="14">
        <v>3568.2</v>
      </c>
      <c r="D45" s="14">
        <v>1812.7</v>
      </c>
      <c r="E45" s="14">
        <v>5104.9</v>
      </c>
      <c r="F45" s="14">
        <v>4582.8</v>
      </c>
      <c r="G45" s="14">
        <v>16979</v>
      </c>
      <c r="H45" s="14">
        <v>11793.2</v>
      </c>
      <c r="I45" s="14">
        <v>6644.3</v>
      </c>
      <c r="J45" s="14">
        <v>9481.8</v>
      </c>
      <c r="K45" s="14">
        <v>2780.7</v>
      </c>
      <c r="L45" s="14">
        <v>5685.9</v>
      </c>
      <c r="M45" s="14">
        <v>7808.8</v>
      </c>
      <c r="N45" s="14">
        <v>590.8</v>
      </c>
      <c r="O45" s="14">
        <v>5679.7</v>
      </c>
      <c r="P45" s="24">
        <f t="shared" si="0"/>
        <v>82512.8</v>
      </c>
    </row>
    <row r="46" spans="1:16" ht="15">
      <c r="A46" s="2" t="s">
        <v>72</v>
      </c>
      <c r="B46" s="14">
        <v>49.4</v>
      </c>
      <c r="C46" s="14">
        <v>0</v>
      </c>
      <c r="D46" s="14">
        <v>13.1</v>
      </c>
      <c r="E46" s="14">
        <v>43</v>
      </c>
      <c r="F46" s="14">
        <v>0.5</v>
      </c>
      <c r="G46" s="14">
        <v>0.1</v>
      </c>
      <c r="H46" s="14">
        <v>2.5</v>
      </c>
      <c r="I46" s="14">
        <v>0</v>
      </c>
      <c r="J46" s="14">
        <v>0</v>
      </c>
      <c r="K46" s="14">
        <v>0</v>
      </c>
      <c r="L46" s="14">
        <v>0</v>
      </c>
      <c r="M46" s="14">
        <v>2.2</v>
      </c>
      <c r="N46" s="14">
        <v>2</v>
      </c>
      <c r="O46" s="14">
        <v>0</v>
      </c>
      <c r="P46" s="24">
        <f t="shared" si="0"/>
        <v>63.400000000000006</v>
      </c>
    </row>
    <row r="47" spans="1:16" ht="15">
      <c r="A47" s="2" t="s">
        <v>74</v>
      </c>
      <c r="B47" s="14">
        <f aca="true" t="shared" si="1" ref="B47:P47">SUM(B6:B46)</f>
        <v>199257.09999999998</v>
      </c>
      <c r="C47" s="14">
        <f t="shared" si="1"/>
        <v>48916.200000000004</v>
      </c>
      <c r="D47" s="14">
        <f t="shared" si="1"/>
        <v>152519.89999999997</v>
      </c>
      <c r="E47" s="14">
        <f t="shared" si="1"/>
        <v>250206.40000000002</v>
      </c>
      <c r="F47" s="14">
        <f t="shared" si="1"/>
        <v>232226.9</v>
      </c>
      <c r="G47" s="14">
        <f t="shared" si="1"/>
        <v>359026.59999999986</v>
      </c>
      <c r="H47" s="14">
        <f t="shared" si="1"/>
        <v>193913.20000000004</v>
      </c>
      <c r="I47" s="14">
        <f t="shared" si="1"/>
        <v>216091.69999999998</v>
      </c>
      <c r="J47" s="14">
        <f t="shared" si="1"/>
        <v>195151.1</v>
      </c>
      <c r="K47" s="14">
        <f t="shared" si="1"/>
        <v>58552.200000000004</v>
      </c>
      <c r="L47" s="14">
        <f t="shared" si="1"/>
        <v>174799.7</v>
      </c>
      <c r="M47" s="14">
        <f t="shared" si="1"/>
        <v>117977.40000000002</v>
      </c>
      <c r="N47" s="14">
        <f t="shared" si="1"/>
        <v>27122.799999999996</v>
      </c>
      <c r="O47" s="14">
        <f t="shared" si="1"/>
        <v>90895</v>
      </c>
      <c r="P47" s="14">
        <f t="shared" si="1"/>
        <v>2117399.0999999996</v>
      </c>
    </row>
    <row r="48" spans="1:15" ht="15">
      <c r="A48" s="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5">
      <c r="A49" s="2" t="s">
        <v>102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 t="s">
        <v>75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ht="15">
      <c r="A51" s="1" t="s">
        <v>76</v>
      </c>
    </row>
    <row r="52" ht="15">
      <c r="A52" s="1" t="s">
        <v>78</v>
      </c>
    </row>
  </sheetData>
  <printOptions/>
  <pageMargins left="0.5" right="0.5" top="0.5" bottom="0.5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alexander.barbarika</dc:creator>
  <cp:keywords/>
  <dc:description/>
  <cp:lastModifiedBy>sharon.rafter</cp:lastModifiedBy>
  <cp:lastPrinted>2008-02-22T19:55:12Z</cp:lastPrinted>
  <dcterms:created xsi:type="dcterms:W3CDTF">2008-02-21T17:03:02Z</dcterms:created>
  <dcterms:modified xsi:type="dcterms:W3CDTF">2008-02-25T15:22:30Z</dcterms:modified>
  <cp:category/>
  <cp:version/>
  <cp:contentType/>
  <cp:contentStatus/>
</cp:coreProperties>
</file>