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9120" activeTab="0"/>
  </bookViews>
  <sheets>
    <sheet name="4-1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<sst xmlns="http://schemas.openxmlformats.org/spreadsheetml/2006/main" count="30" uniqueCount="30">
  <si>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Number registered (thousands)</t>
  </si>
  <si>
    <t>Vehicle-miles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</si>
  <si>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</si>
  <si>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</si>
  <si>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</si>
  <si>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</si>
  <si>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>KEY:</t>
    </r>
    <r>
      <rPr>
        <sz val="9"/>
        <rFont val="Arial"/>
        <family val="2"/>
      </rPr>
      <t xml:space="preserve"> R = revised.</t>
    </r>
  </si>
  <si>
    <r>
      <t xml:space="preserve">a </t>
    </r>
    <r>
      <rPr>
        <sz val="9"/>
        <rFont val="Arial"/>
        <family val="2"/>
      </rPr>
      <t xml:space="preserve">Beginning in 1998, the Federal Highway Administration (FHWA) used the Census Bureau's </t>
    </r>
    <r>
      <rPr>
        <i/>
        <sz val="9"/>
        <rFont val="Arial"/>
        <family val="2"/>
      </rPr>
      <t>1997 Vehicle Inventory and Use Survey</t>
    </r>
    <r>
      <rPr>
        <sz val="9"/>
        <rFont val="Arial"/>
        <family val="2"/>
      </rPr>
      <t xml:space="preserve"> (VIUS) for its baseline estimate of single-unit 2-axle 6-tire or more trucks.  Prior to 1998, the FHWA used the Census Bureau's </t>
    </r>
    <r>
      <rPr>
        <i/>
        <sz val="9"/>
        <rFont val="Arial"/>
        <family val="2"/>
      </rPr>
      <t>1992 Transportation Inventory and Use Survey</t>
    </r>
    <r>
      <rPr>
        <sz val="9"/>
        <rFont val="Arial"/>
        <family val="2"/>
      </rPr>
      <t xml:space="preserve"> (TIUS) for its baseline estimates.  Therefore, post-1997 data may not be comparable to 1997 and earlier years.</t>
    </r>
  </si>
  <si>
    <r>
      <t>Table 4-13:  Single-Unit 2-Axle 6-Tire or More Truck Fuel Consumption and Travel</t>
    </r>
    <r>
      <rPr>
        <b/>
        <vertAlign val="superscript"/>
        <sz val="12"/>
        <rFont val="Arial"/>
        <family val="2"/>
      </rPr>
      <t>a</t>
    </r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</si>
  <si>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</si>
  <si>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</si>
  <si>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</si>
  <si>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</si>
  <si>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</si>
  <si>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</si>
  <si>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</si>
  <si>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</si>
  <si>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</si>
  <si>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</si>
  <si>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</si>
  <si>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</si>
  <si>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1999</t>
  </si>
  <si>
    <t>2000</t>
  </si>
  <si>
    <t>2001</t>
  </si>
  <si>
    <t xml:space="preserve"> 1998</t>
  </si>
  <si>
    <t xml:space="preserve">NOTES  </t>
  </si>
  <si>
    <t xml:space="preserve">In 1995, the U.S. Department of Transportation, Federal Highway Administration revised its vehicle categories beginning with 1993 data to include passenger cars, other 2-axle 4-tire vehicles, single-unit 2-axle 6-tire or more trucks, and combination trucks. Single-unit 2-axle 6-tire or more trucks are on a single frame with at least 2 axles and 6 tires.  Pre-1993 data have been reassigned to the most appropriate category. </t>
  </si>
  <si>
    <t xml:space="preserve">SOURCES  </t>
  </si>
  <si>
    <r>
      <t xml:space="preserve">1970-94: 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>ummary to 1995,</t>
    </r>
    <r>
      <rPr>
        <sz val="9"/>
        <rFont val="Arial"/>
        <family val="2"/>
      </rPr>
      <t xml:space="preserve"> FHWA-PL-97-009 (Washington, DC:  July 1997), table VM-201A. </t>
    </r>
  </si>
  <si>
    <r>
      <t xml:space="preserve">1995-2004: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 Annual issues), table VM-1.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</si>
</sst>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0.0000"/>
    <numFmt numFmtId="171" formatCode="0.00000"/>
    <numFmt numFmtId="172" formatCode="&quot;(R)&quot;\ #,##0;&quot;(R) -&quot;#,##0;&quot;(R) &quot;\ 0"/>
    <numFmt numFmtId="173" formatCode="&quot;(R)&quot;\ #,##0.0;&quot;(R) -&quot;#,##0.0;&quot;(R) &quot;\ 0.0"/>
    <numFmt numFmtId="174" formatCode="0.000000"/>
    <numFmt numFmtId="175" formatCode="&quot;(R) &quot;#,##0;&quot;(R) &quot;\-#,##0;&quot;(R) &quot;0"/>
    <numFmt numFmtId="176" formatCode="&quot;(R) &quot;#,##0.0;&quot;(R) &quot;\-#,##0.0;&quot;(R) &quot;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42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Border="1">
      <alignment horizontal="left"/>
      <protection/>
    </xf>
    <xf numFmtId="0" fontId="15" fillId="0" borderId="4" xfId="31" applyFont="1" applyFill="1" applyBorder="1">
      <alignment horizontal="left"/>
      <protection/>
    </xf>
    <xf numFmtId="0" fontId="17" fillId="0" borderId="0" xfId="31" applyFont="1" applyFill="1" applyBorder="1" applyAlignment="1">
      <alignment horizontal="left"/>
      <protection/>
    </xf>
    <xf numFmtId="0" fontId="18" fillId="0" borderId="0" xfId="31" applyFont="1" applyFill="1" applyBorder="1" applyAlignment="1">
      <alignment horizontal="left"/>
      <protection/>
    </xf>
    <xf numFmtId="0" fontId="18" fillId="0" borderId="0" xfId="31" applyFont="1" applyFill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3" fontId="15" fillId="0" borderId="0" xfId="31" applyNumberFormat="1" applyFont="1" applyFill="1" applyBorder="1" applyAlignment="1">
      <alignment horizontal="right" vertical="center"/>
      <protection/>
    </xf>
    <xf numFmtId="165" fontId="15" fillId="0" borderId="0" xfId="31" applyNumberFormat="1" applyFont="1" applyFill="1" applyBorder="1" applyAlignment="1">
      <alignment horizontal="right" vertical="center"/>
      <protection/>
    </xf>
    <xf numFmtId="3" fontId="15" fillId="0" borderId="4" xfId="31" applyNumberFormat="1" applyFont="1" applyFill="1" applyBorder="1" applyAlignment="1">
      <alignment horizontal="right" vertical="center"/>
      <protection/>
    </xf>
    <xf numFmtId="0" fontId="15" fillId="0" borderId="5" xfId="0" applyFont="1" applyFill="1" applyBorder="1" applyAlignment="1">
      <alignment horizontal="center"/>
    </xf>
    <xf numFmtId="49" fontId="16" fillId="0" borderId="6" xfId="31" applyNumberFormat="1" applyFont="1" applyFill="1" applyBorder="1" applyAlignment="1">
      <alignment horizontal="center"/>
      <protection/>
    </xf>
    <xf numFmtId="0" fontId="0" fillId="0" borderId="0" xfId="31" applyFont="1" applyFill="1" applyAlignment="1">
      <alignment horizontal="center"/>
      <protection/>
    </xf>
    <xf numFmtId="49" fontId="16" fillId="0" borderId="6" xfId="31" applyNumberFormat="1" applyFont="1" applyFill="1" applyBorder="1" applyAlignment="1">
      <alignment horizontal="center" vertical="top"/>
      <protection/>
    </xf>
    <xf numFmtId="3" fontId="15" fillId="0" borderId="0" xfId="31" applyNumberFormat="1" applyFont="1" applyFill="1" applyBorder="1" applyAlignment="1">
      <alignment horizontal="right" vertical="top"/>
      <protection/>
    </xf>
    <xf numFmtId="0" fontId="0" fillId="0" borderId="0" xfId="31" applyFont="1" applyFill="1" applyAlignment="1">
      <alignment horizontal="right"/>
      <protection/>
    </xf>
    <xf numFmtId="0" fontId="16" fillId="0" borderId="5" xfId="31" applyFont="1" applyFill="1" applyBorder="1" applyAlignment="1">
      <alignment horizontal="center"/>
      <protection/>
    </xf>
    <xf numFmtId="3" fontId="15" fillId="0" borderId="0" xfId="31" applyNumberFormat="1" applyFont="1" applyFill="1" applyAlignment="1">
      <alignment horizontal="right"/>
      <protection/>
    </xf>
    <xf numFmtId="3" fontId="15" fillId="0" borderId="4" xfId="31" applyNumberFormat="1" applyFont="1" applyFill="1" applyBorder="1" applyAlignment="1">
      <alignment horizontal="right" vertical="top"/>
      <protection/>
    </xf>
    <xf numFmtId="167" fontId="15" fillId="0" borderId="0" xfId="31" applyNumberFormat="1" applyFont="1" applyFill="1" applyBorder="1" applyAlignment="1">
      <alignment horizontal="right" vertical="center"/>
      <protection/>
    </xf>
    <xf numFmtId="0" fontId="16" fillId="0" borderId="6" xfId="31" applyFont="1" applyFill="1" applyBorder="1" applyAlignment="1">
      <alignment horizontal="center"/>
      <protection/>
    </xf>
    <xf numFmtId="175" fontId="15" fillId="0" borderId="0" xfId="31" applyNumberFormat="1" applyFont="1" applyFill="1" applyAlignment="1">
      <alignment horizontal="right"/>
      <protection/>
    </xf>
    <xf numFmtId="175" fontId="15" fillId="0" borderId="0" xfId="31" applyNumberFormat="1" applyFont="1" applyFill="1" applyAlignment="1">
      <alignment/>
      <protection/>
    </xf>
    <xf numFmtId="176" fontId="15" fillId="0" borderId="0" xfId="31" applyNumberFormat="1" applyFont="1" applyFill="1" applyBorder="1" applyAlignment="1">
      <alignment horizontal="right" vertical="center"/>
      <protection/>
    </xf>
    <xf numFmtId="165" fontId="15" fillId="0" borderId="0" xfId="31" applyNumberFormat="1" applyFont="1" applyFill="1" applyAlignment="1">
      <alignment horizontal="right"/>
      <protection/>
    </xf>
    <xf numFmtId="175" fontId="15" fillId="0" borderId="4" xfId="31" applyNumberFormat="1" applyFont="1" applyFill="1" applyBorder="1" applyAlignment="1">
      <alignment horizontal="right" vertical="center"/>
      <protection/>
    </xf>
    <xf numFmtId="3" fontId="15" fillId="0" borderId="4" xfId="31" applyNumberFormat="1" applyFont="1" applyFill="1" applyBorder="1" applyAlignment="1">
      <alignment horizontal="right"/>
      <protection/>
    </xf>
    <xf numFmtId="0" fontId="18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31" applyNumberFormat="1" applyFont="1" applyFill="1" applyAlignment="1">
      <alignment horizontal="left" wrapText="1"/>
      <protection/>
    </xf>
    <xf numFmtId="0" fontId="17" fillId="0" borderId="0" xfId="31" applyNumberFormat="1" applyFont="1" applyFill="1" applyAlignment="1">
      <alignment horizontal="left" wrapText="1"/>
      <protection/>
    </xf>
    <xf numFmtId="0" fontId="19" fillId="0" borderId="0" xfId="3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17" fillId="0" borderId="7" xfId="31" applyFont="1" applyFill="1" applyBorder="1" applyAlignment="1">
      <alignment horizontal="left"/>
      <protection/>
    </xf>
    <xf numFmtId="0" fontId="18" fillId="0" borderId="7" xfId="31" applyFont="1" applyFill="1" applyBorder="1" applyAlignment="1">
      <alignment horizontal="left"/>
      <protection/>
    </xf>
    <xf numFmtId="0" fontId="13" fillId="0" borderId="4" xfId="31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39.421875" style="1" customWidth="1"/>
    <col min="2" max="12" width="9.140625" style="1" customWidth="1"/>
    <col min="13" max="16" width="9.28125" style="1" bestFit="1" customWidth="1"/>
    <col min="17" max="17" width="9.28125" style="1" customWidth="1"/>
    <col min="18" max="18" width="9.28125" style="1" bestFit="1" customWidth="1"/>
    <col min="19" max="19" width="9.421875" style="1" customWidth="1"/>
    <col min="20" max="20" width="9.28125" style="1" customWidth="1"/>
    <col min="21" max="16384" width="9.140625" style="1" customWidth="1"/>
  </cols>
  <sheetData>
    <row r="1" spans="1:20" ht="14.25" thickBot="1">
      <c r="A1" s="39" t="s">
        <v>8</v>
      </c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15" customFormat="1" ht="16.5">
      <c r="A2" s="13"/>
      <c r="B2" s="14" t="s">
        <v>9</v>
      </c>
      <c r="C2" s="14" t="s">
        <v>10</v>
      </c>
      <c r="D2" s="14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19</v>
      </c>
      <c r="M2" s="14" t="s">
        <v>20</v>
      </c>
      <c r="N2" s="16" t="s">
        <v>24</v>
      </c>
      <c r="O2" s="14" t="s">
        <v>21</v>
      </c>
      <c r="P2" s="14" t="s">
        <v>22</v>
      </c>
      <c r="Q2" s="14" t="s">
        <v>23</v>
      </c>
      <c r="R2" s="19">
        <v>2002</v>
      </c>
      <c r="S2" s="23">
        <v>2003</v>
      </c>
      <c r="T2" s="19">
        <v>2004</v>
      </c>
    </row>
    <row r="3" spans="1:20" ht="16.5">
      <c r="A3" s="3" t="s">
        <v>0</v>
      </c>
      <c r="B3" s="10">
        <v>3681.405</v>
      </c>
      <c r="C3" s="10">
        <v>4231.622</v>
      </c>
      <c r="D3" s="10">
        <v>4373.784</v>
      </c>
      <c r="E3" s="10">
        <v>4593.071</v>
      </c>
      <c r="F3" s="10">
        <v>4486.981</v>
      </c>
      <c r="G3" s="10">
        <v>4480.815</v>
      </c>
      <c r="H3" s="10">
        <v>4369.842</v>
      </c>
      <c r="I3" s="10">
        <v>4407.85</v>
      </c>
      <c r="J3" s="10">
        <v>4906.385</v>
      </c>
      <c r="K3" s="10">
        <v>5023.67</v>
      </c>
      <c r="L3" s="17">
        <v>5266.029</v>
      </c>
      <c r="M3" s="10">
        <v>5293.358</v>
      </c>
      <c r="N3" s="10">
        <v>5734.925</v>
      </c>
      <c r="O3" s="10">
        <v>5762.864</v>
      </c>
      <c r="P3" s="10">
        <v>5926.03</v>
      </c>
      <c r="Q3" s="10">
        <v>5703.501</v>
      </c>
      <c r="R3" s="20">
        <v>5650.619</v>
      </c>
      <c r="S3" s="24">
        <v>5848.523</v>
      </c>
      <c r="T3" s="20">
        <v>6161.028</v>
      </c>
    </row>
    <row r="4" spans="1:20" ht="16.5">
      <c r="A4" s="3" t="s">
        <v>1</v>
      </c>
      <c r="B4" s="10">
        <v>27100</v>
      </c>
      <c r="C4" s="10">
        <v>34600</v>
      </c>
      <c r="D4" s="10">
        <v>39800</v>
      </c>
      <c r="E4" s="10">
        <v>45400</v>
      </c>
      <c r="F4" s="10">
        <v>51900</v>
      </c>
      <c r="G4" s="10">
        <v>52900</v>
      </c>
      <c r="H4" s="10">
        <v>53900</v>
      </c>
      <c r="I4" s="10">
        <v>56800</v>
      </c>
      <c r="J4" s="10">
        <v>61300</v>
      </c>
      <c r="K4" s="10">
        <v>62705</v>
      </c>
      <c r="L4" s="17">
        <v>64072</v>
      </c>
      <c r="M4" s="10">
        <v>66893</v>
      </c>
      <c r="N4" s="10">
        <v>68021</v>
      </c>
      <c r="O4" s="10">
        <v>70304</v>
      </c>
      <c r="P4" s="10">
        <v>70500</v>
      </c>
      <c r="Q4" s="10">
        <v>72448</v>
      </c>
      <c r="R4" s="10">
        <v>75866</v>
      </c>
      <c r="S4" s="25">
        <v>77757</v>
      </c>
      <c r="T4" s="20">
        <v>81107</v>
      </c>
    </row>
    <row r="5" spans="1:20" ht="16.5">
      <c r="A5" s="3" t="s">
        <v>2</v>
      </c>
      <c r="B5" s="10">
        <v>3968</v>
      </c>
      <c r="C5" s="10">
        <v>5420</v>
      </c>
      <c r="D5" s="10">
        <v>6923</v>
      </c>
      <c r="E5" s="10">
        <v>7399</v>
      </c>
      <c r="F5" s="10">
        <v>8357</v>
      </c>
      <c r="G5" s="10">
        <v>8172</v>
      </c>
      <c r="H5" s="10">
        <v>8237</v>
      </c>
      <c r="I5" s="10">
        <v>8488</v>
      </c>
      <c r="J5" s="10">
        <v>9032</v>
      </c>
      <c r="K5" s="10">
        <v>9216</v>
      </c>
      <c r="L5" s="17">
        <v>9408.887</v>
      </c>
      <c r="M5" s="10">
        <v>9576.059</v>
      </c>
      <c r="N5" s="10">
        <v>6817.489</v>
      </c>
      <c r="O5" s="10">
        <v>9372.071</v>
      </c>
      <c r="P5" s="10">
        <v>9563.044</v>
      </c>
      <c r="Q5" s="10">
        <v>9667.248</v>
      </c>
      <c r="R5" s="10">
        <v>10320.611</v>
      </c>
      <c r="S5" s="25">
        <v>8880.461</v>
      </c>
      <c r="T5" s="20">
        <v>9263.051</v>
      </c>
    </row>
    <row r="6" spans="1:20" ht="16.5">
      <c r="A6" s="3" t="s">
        <v>3</v>
      </c>
      <c r="B6" s="11">
        <v>7.3613199308416215</v>
      </c>
      <c r="C6" s="11">
        <v>8.176533726311092</v>
      </c>
      <c r="D6" s="11">
        <v>9.099672045990383</v>
      </c>
      <c r="E6" s="11">
        <v>9.884454213749363</v>
      </c>
      <c r="F6" s="11">
        <v>11.566797363305083</v>
      </c>
      <c r="G6" s="11">
        <v>11.805887991358716</v>
      </c>
      <c r="H6" s="11">
        <v>12.334542072688212</v>
      </c>
      <c r="I6" s="11">
        <v>12.886100933561712</v>
      </c>
      <c r="J6" s="11">
        <v>12.49392373407305</v>
      </c>
      <c r="K6" s="11">
        <v>12.481910635053655</v>
      </c>
      <c r="L6" s="11">
        <v>12.167042756505898</v>
      </c>
      <c r="M6" s="11">
        <v>12.63715773616672</v>
      </c>
      <c r="N6" s="11">
        <v>11.860835146056836</v>
      </c>
      <c r="O6" s="11">
        <v>12.199489698177851</v>
      </c>
      <c r="P6" s="11">
        <v>11.896666064802238</v>
      </c>
      <c r="Q6" s="22">
        <v>12.7023735070792</v>
      </c>
      <c r="R6" s="22">
        <f>R4/R3</f>
        <v>13.426139684873464</v>
      </c>
      <c r="S6" s="26">
        <f>S4/S3</f>
        <v>13.295151613492843</v>
      </c>
      <c r="T6" s="27">
        <f>T4/T3</f>
        <v>13.164523842449668</v>
      </c>
    </row>
    <row r="7" spans="1:20" ht="16.5">
      <c r="A7" s="3" t="s">
        <v>4</v>
      </c>
      <c r="B7" s="11">
        <v>6.829637096774194</v>
      </c>
      <c r="C7" s="11">
        <v>6.3837638376383765</v>
      </c>
      <c r="D7" s="11">
        <v>5.748952766141846</v>
      </c>
      <c r="E7" s="11">
        <v>6.135964319502635</v>
      </c>
      <c r="F7" s="11">
        <v>6.210362570300347</v>
      </c>
      <c r="G7" s="11">
        <v>6.473323543808125</v>
      </c>
      <c r="H7" s="11">
        <v>6.543644530775768</v>
      </c>
      <c r="I7" s="11">
        <v>6.691800188501413</v>
      </c>
      <c r="J7" s="11">
        <v>6.786979627989371</v>
      </c>
      <c r="K7" s="11">
        <v>6.803927951388889</v>
      </c>
      <c r="L7" s="11">
        <v>6.809732118155951</v>
      </c>
      <c r="M7" s="11">
        <v>6.985441505738426</v>
      </c>
      <c r="N7" s="11">
        <v>9.97742717296647</v>
      </c>
      <c r="O7" s="11">
        <v>7.501436982284919</v>
      </c>
      <c r="P7" s="11">
        <v>7.372129627344599</v>
      </c>
      <c r="Q7" s="22">
        <v>7.5</v>
      </c>
      <c r="R7" s="22">
        <f>R4/R5</f>
        <v>7.350921374713183</v>
      </c>
      <c r="S7" s="26">
        <f>S4/S5</f>
        <v>8.755964358156632</v>
      </c>
      <c r="T7" s="27">
        <f>T4/T5</f>
        <v>8.755970360089782</v>
      </c>
    </row>
    <row r="8" spans="1:20" ht="17.25" thickBot="1">
      <c r="A8" s="4" t="s">
        <v>5</v>
      </c>
      <c r="B8" s="12">
        <v>1077.8493537114227</v>
      </c>
      <c r="C8" s="12">
        <v>1280.832739786304</v>
      </c>
      <c r="D8" s="12">
        <v>1582.839939055061</v>
      </c>
      <c r="E8" s="12">
        <v>1610.9047737341748</v>
      </c>
      <c r="F8" s="12">
        <v>1862.4995291934601</v>
      </c>
      <c r="G8" s="12">
        <v>1823.7753622945827</v>
      </c>
      <c r="H8" s="12">
        <v>1884.9651772306643</v>
      </c>
      <c r="I8" s="12">
        <v>1925.6553648604192</v>
      </c>
      <c r="J8" s="12">
        <v>1840.8665443090993</v>
      </c>
      <c r="K8" s="12">
        <v>1834.515404077099</v>
      </c>
      <c r="L8" s="21">
        <v>1786.713859722383</v>
      </c>
      <c r="M8" s="12">
        <v>1809.0707259928386</v>
      </c>
      <c r="N8" s="12">
        <v>1188.7668975618685</v>
      </c>
      <c r="O8" s="12">
        <v>1626.28703366937</v>
      </c>
      <c r="P8" s="12">
        <v>1613.7353337732006</v>
      </c>
      <c r="Q8" s="12">
        <v>1695</v>
      </c>
      <c r="R8" s="12">
        <f>R5*1000/R3</f>
        <v>1826.4567120876493</v>
      </c>
      <c r="S8" s="28">
        <f>S5*1000/S3</f>
        <v>1518.4108876719815</v>
      </c>
      <c r="T8" s="29">
        <f>T5*1000/T3</f>
        <v>1503.4911381672018</v>
      </c>
    </row>
    <row r="9" spans="1:18" ht="12.75">
      <c r="A9" s="37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R9" s="18"/>
    </row>
    <row r="10" spans="1:13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61.5" customHeight="1">
      <c r="A11" s="35" t="s">
        <v>7</v>
      </c>
      <c r="B11" s="36"/>
      <c r="C11" s="36"/>
      <c r="D11" s="36"/>
      <c r="E11" s="36"/>
      <c r="F11" s="9"/>
      <c r="G11" s="9"/>
      <c r="H11" s="9"/>
      <c r="I11" s="9"/>
      <c r="J11" s="9"/>
      <c r="K11" s="9"/>
      <c r="L11" s="9"/>
      <c r="M11" s="6"/>
    </row>
    <row r="12" spans="1:13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.75">
      <c r="A13" s="5" t="s">
        <v>25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63" customHeight="1">
      <c r="A14" s="33" t="s">
        <v>26</v>
      </c>
      <c r="B14" s="34"/>
      <c r="C14" s="34"/>
      <c r="D14" s="34"/>
      <c r="E14" s="34"/>
      <c r="F14" s="7"/>
      <c r="G14" s="7"/>
      <c r="H14" s="7"/>
      <c r="I14" s="7"/>
      <c r="J14" s="7"/>
      <c r="K14" s="7"/>
      <c r="L14" s="7"/>
      <c r="M14" s="7"/>
    </row>
    <row r="15" spans="1:13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5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4.75" customHeight="1">
      <c r="A17" s="30" t="s">
        <v>28</v>
      </c>
      <c r="B17" s="31"/>
      <c r="C17" s="31"/>
      <c r="D17" s="31"/>
      <c r="E17" s="31"/>
      <c r="F17" s="8"/>
      <c r="G17" s="8"/>
      <c r="H17" s="8"/>
      <c r="I17" s="8"/>
      <c r="J17" s="8"/>
      <c r="K17" s="8"/>
      <c r="L17" s="8"/>
      <c r="M17" s="8"/>
    </row>
    <row r="18" spans="1:13" ht="12.75">
      <c r="A18" s="32" t="s">
        <v>29</v>
      </c>
      <c r="B18" s="32"/>
      <c r="C18" s="32"/>
      <c r="D18" s="32"/>
      <c r="E18" s="32"/>
      <c r="F18" s="8"/>
      <c r="G18" s="8"/>
      <c r="H18" s="8"/>
      <c r="I18" s="8"/>
      <c r="J18" s="8"/>
      <c r="K18" s="8"/>
      <c r="L18" s="8"/>
      <c r="M18" s="8"/>
    </row>
    <row r="19" spans="2:1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6">
    <mergeCell ref="A9:M9"/>
    <mergeCell ref="A1:T1"/>
    <mergeCell ref="A17:E17"/>
    <mergeCell ref="A18:E18"/>
    <mergeCell ref="A14:E14"/>
    <mergeCell ref="A11:E11"/>
  </mergeCells>
  <printOptions/>
  <pageMargins left="0.75" right="0.75" top="1" bottom="1" header="0.5" footer="0.5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Raymond Keng</cp:lastModifiedBy>
  <cp:lastPrinted>2005-12-29T19:16:24Z</cp:lastPrinted>
  <dcterms:created xsi:type="dcterms:W3CDTF">1999-02-12T20:23:24Z</dcterms:created>
  <dcterms:modified xsi:type="dcterms:W3CDTF">2005-12-29T19:16:24Z</dcterms:modified>
  <cp:category/>
  <cp:version/>
  <cp:contentType/>
  <cp:contentStatus/>
</cp:coreProperties>
</file>