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WI County Summary" sheetId="1" r:id="rId1"/>
  </sheets>
  <definedNames>
    <definedName name="_xlnm.Print_Titles" localSheetId="0">'WI County Summary'!$A:$J,'WI County Summary'!$3:$4</definedName>
  </definedNames>
  <calcPr fullCalcOnLoad="1"/>
</workbook>
</file>

<file path=xl/sharedStrings.xml><?xml version="1.0" encoding="utf-8"?>
<sst xmlns="http://schemas.openxmlformats.org/spreadsheetml/2006/main" count="159" uniqueCount="159">
  <si>
    <t>CBLS County-level Summary Data for WI, 2005</t>
  </si>
  <si>
    <t>County FIPS</t>
  </si>
  <si>
    <t>County Name</t>
  </si>
  <si>
    <t># of Children Tested</t>
  </si>
  <si>
    <t>Screening Rate (# tested / population)</t>
  </si>
  <si>
    <t>Total # of Confirmed Cases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</si>
  <si>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</si>
  <si>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</si>
  <si>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</si>
  <si>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</si>
  <si>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</si>
  <si>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Estimated Population of Children &lt; 6, 2005</t>
  </si>
  <si>
    <t>001</t>
  </si>
  <si>
    <t>Adams County</t>
  </si>
  <si>
    <t>003</t>
  </si>
  <si>
    <t>Ashland County</t>
  </si>
  <si>
    <t>005</t>
  </si>
  <si>
    <t>Barron County</t>
  </si>
  <si>
    <t>007</t>
  </si>
  <si>
    <t>Bayfield County</t>
  </si>
  <si>
    <t>009</t>
  </si>
  <si>
    <t>Brown County</t>
  </si>
  <si>
    <t>011</t>
  </si>
  <si>
    <t>Buffalo County</t>
  </si>
  <si>
    <t>013</t>
  </si>
  <si>
    <t>Burnett County</t>
  </si>
  <si>
    <t>015</t>
  </si>
  <si>
    <t>Calumet County</t>
  </si>
  <si>
    <t>017</t>
  </si>
  <si>
    <t>Chippewa County</t>
  </si>
  <si>
    <t>019</t>
  </si>
  <si>
    <t>Clark County</t>
  </si>
  <si>
    <t>021</t>
  </si>
  <si>
    <t>Columbia County</t>
  </si>
  <si>
    <t>023</t>
  </si>
  <si>
    <t>Crawford County</t>
  </si>
  <si>
    <t>025</t>
  </si>
  <si>
    <t>Dane County</t>
  </si>
  <si>
    <t>027</t>
  </si>
  <si>
    <t>Dodge County</t>
  </si>
  <si>
    <t>029</t>
  </si>
  <si>
    <t>Door County</t>
  </si>
  <si>
    <t>031</t>
  </si>
  <si>
    <t>Douglas County</t>
  </si>
  <si>
    <t>033</t>
  </si>
  <si>
    <t>Dunn County</t>
  </si>
  <si>
    <t>035</t>
  </si>
  <si>
    <t>Eau Claire County</t>
  </si>
  <si>
    <t>037</t>
  </si>
  <si>
    <t>Florence County</t>
  </si>
  <si>
    <t>039</t>
  </si>
  <si>
    <t>Fond du Lac County</t>
  </si>
  <si>
    <t>041</t>
  </si>
  <si>
    <t>Forest County</t>
  </si>
  <si>
    <t>043</t>
  </si>
  <si>
    <t>Grant County</t>
  </si>
  <si>
    <t>045</t>
  </si>
  <si>
    <t>Green County</t>
  </si>
  <si>
    <t>047</t>
  </si>
  <si>
    <t>Green Lake County</t>
  </si>
  <si>
    <t>049</t>
  </si>
  <si>
    <t>Iowa County</t>
  </si>
  <si>
    <t>051</t>
  </si>
  <si>
    <t>Iron County</t>
  </si>
  <si>
    <t>053</t>
  </si>
  <si>
    <t>Jackson County</t>
  </si>
  <si>
    <t>055</t>
  </si>
  <si>
    <t>Jefferson County</t>
  </si>
  <si>
    <t>057</t>
  </si>
  <si>
    <t>Juneau County</t>
  </si>
  <si>
    <t>059</t>
  </si>
  <si>
    <t>Kenosha County</t>
  </si>
  <si>
    <t>061</t>
  </si>
  <si>
    <t>Kewaunee County</t>
  </si>
  <si>
    <t>063</t>
  </si>
  <si>
    <t>La Crosse County</t>
  </si>
  <si>
    <t>065</t>
  </si>
  <si>
    <t>Lafayette County</t>
  </si>
  <si>
    <t>067</t>
  </si>
  <si>
    <t>Langlade County</t>
  </si>
  <si>
    <t>069</t>
  </si>
  <si>
    <t>Lincoln County</t>
  </si>
  <si>
    <t>071</t>
  </si>
  <si>
    <t>Manitowoc County</t>
  </si>
  <si>
    <t>073</t>
  </si>
  <si>
    <t>Marathon County</t>
  </si>
  <si>
    <t>075</t>
  </si>
  <si>
    <t>Marinette County</t>
  </si>
  <si>
    <t>077</t>
  </si>
  <si>
    <t>Marquette County</t>
  </si>
  <si>
    <t>078</t>
  </si>
  <si>
    <t>Menominee County</t>
  </si>
  <si>
    <t>079</t>
  </si>
  <si>
    <t>Milwaukee County</t>
  </si>
  <si>
    <t>081</t>
  </si>
  <si>
    <t>Monroe County</t>
  </si>
  <si>
    <t>083</t>
  </si>
  <si>
    <t>Oconto County</t>
  </si>
  <si>
    <t>085</t>
  </si>
  <si>
    <t>Oneida County</t>
  </si>
  <si>
    <t>087</t>
  </si>
  <si>
    <t>Outagamie County</t>
  </si>
  <si>
    <t>089</t>
  </si>
  <si>
    <t>Ozaukee County</t>
  </si>
  <si>
    <t>091</t>
  </si>
  <si>
    <t>Pepin County</t>
  </si>
  <si>
    <t>093</t>
  </si>
  <si>
    <t>Pierce County</t>
  </si>
  <si>
    <t>095</t>
  </si>
  <si>
    <t>Polk County</t>
  </si>
  <si>
    <t>097</t>
  </si>
  <si>
    <t>Portage County</t>
  </si>
  <si>
    <t>099</t>
  </si>
  <si>
    <t>Price County</t>
  </si>
  <si>
    <t>101</t>
  </si>
  <si>
    <t>Racine County</t>
  </si>
  <si>
    <t>103</t>
  </si>
  <si>
    <t>Richland County</t>
  </si>
  <si>
    <t>105</t>
  </si>
  <si>
    <t>Rock County</t>
  </si>
  <si>
    <t>107</t>
  </si>
  <si>
    <t>Rusk County</t>
  </si>
  <si>
    <t>109</t>
  </si>
  <si>
    <t>St. Croix County</t>
  </si>
  <si>
    <t>111</t>
  </si>
  <si>
    <t>Sauk County</t>
  </si>
  <si>
    <t>113</t>
  </si>
  <si>
    <t>Sawyer County</t>
  </si>
  <si>
    <t>115</t>
  </si>
  <si>
    <t>Shawano County</t>
  </si>
  <si>
    <t>117</t>
  </si>
  <si>
    <t>Sheboygan County</t>
  </si>
  <si>
    <t>119</t>
  </si>
  <si>
    <t>Taylor County</t>
  </si>
  <si>
    <t>121</t>
  </si>
  <si>
    <t>Trempealeau County</t>
  </si>
  <si>
    <t>123</t>
  </si>
  <si>
    <t>Vernon County</t>
  </si>
  <si>
    <t>125</t>
  </si>
  <si>
    <t>Vilas County</t>
  </si>
  <si>
    <t>127</t>
  </si>
  <si>
    <t>Walworth County</t>
  </si>
  <si>
    <t>129</t>
  </si>
  <si>
    <t>Washburn County</t>
  </si>
  <si>
    <t>131</t>
  </si>
  <si>
    <t>Washington County</t>
  </si>
  <si>
    <t>133</t>
  </si>
  <si>
    <t>Waukesha County</t>
  </si>
  <si>
    <t>135</t>
  </si>
  <si>
    <t>Waupaca County</t>
  </si>
  <si>
    <t>137</t>
  </si>
  <si>
    <t>Waushara County</t>
  </si>
  <si>
    <t>139</t>
  </si>
  <si>
    <t>Winnebago County</t>
  </si>
  <si>
    <t>141</t>
  </si>
  <si>
    <t>Wood County</t>
  </si>
  <si>
    <t>* Based on most recent five years of data, 2001-2005</t>
  </si>
  <si>
    <t>n - indicates data suppressed because less than 5 children were tested in area</t>
  </si>
  <si>
    <t>Wisconsin Total Confirmed Cases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</si>
</sst>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3" fontId="0" fillId="0" borderId="1" xfId="0" applyBorder="1" applyAlignment="1">
      <alignment/>
    </xf>
    <xf numFmtId="164" fontId="0" fillId="0" borderId="1" xfId="0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3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5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3" fontId="0" fillId="0" borderId="6" xfId="0" applyFont="1" applyBorder="1" applyAlignment="1" applyProtection="1">
      <alignment/>
      <protection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10" xfId="0" applyFont="1" applyBorder="1" applyAlignment="1" applyProtection="1">
      <alignment horizontal="center" vertical="center" wrapText="1"/>
      <protection/>
    </xf>
    <xf numFmtId="0" fontId="1" fillId="2" borderId="2" xfId="0" applyFont="1" applyBorder="1" applyAlignment="1" applyProtection="1">
      <alignment horizontal="center" vertical="center" wrapText="1"/>
      <protection/>
    </xf>
    <xf numFmtId="0" fontId="1" fillId="2" borderId="11" xfId="0" applyFont="1" applyBorder="1" applyAlignment="1" applyProtection="1">
      <alignment horizontal="center" vertical="center" wrapText="1"/>
      <protection/>
    </xf>
    <xf numFmtId="0" fontId="1" fillId="2" borderId="3" xfId="0" applyFont="1" applyBorder="1" applyAlignment="1" applyProtection="1">
      <alignment horizontal="center" vertical="center" wrapText="1"/>
      <protection/>
    </xf>
    <xf numFmtId="0" fontId="1" fillId="2" borderId="12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2" sqref="M12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5" width="10.140625" style="0" customWidth="1"/>
    <col min="6" max="6" width="13.7109375" style="0" customWidth="1"/>
    <col min="7" max="10" width="10.7109375" style="0" customWidth="1"/>
  </cols>
  <sheetData>
    <row r="1" spans="1:10" ht="12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ht="7.5" customHeight="1"/>
    <row r="3" spans="1:10" ht="12.75">
      <c r="A3" s="15" t="s">
        <v>1</v>
      </c>
      <c r="B3" s="17" t="s">
        <v>2</v>
      </c>
      <c r="C3" s="19" t="s">
        <v>3</v>
      </c>
      <c r="D3" s="19" t="s">
        <v>4</v>
      </c>
      <c r="E3" s="19" t="s">
        <v>5</v>
      </c>
      <c r="F3" s="17" t="s">
        <v>6</v>
      </c>
      <c r="G3" s="19" t="s">
        <v>7</v>
      </c>
      <c r="H3" s="19"/>
      <c r="I3" s="19"/>
      <c r="J3" s="17" t="s">
        <v>11</v>
      </c>
    </row>
    <row r="4" spans="1:10" ht="48.75" thickBot="1">
      <c r="A4" s="16"/>
      <c r="B4" s="18"/>
      <c r="C4" s="20"/>
      <c r="D4" s="20"/>
      <c r="E4" s="20"/>
      <c r="F4" s="18"/>
      <c r="G4" s="1" t="s">
        <v>8</v>
      </c>
      <c r="H4" s="1" t="s">
        <v>9</v>
      </c>
      <c r="I4" s="1" t="s">
        <v>10</v>
      </c>
      <c r="J4" s="18"/>
    </row>
    <row r="5" spans="1:10" ht="12.75">
      <c r="A5" s="4" t="s">
        <v>12</v>
      </c>
      <c r="B5" s="5" t="s">
        <v>13</v>
      </c>
      <c r="C5" s="2">
        <v>146</v>
      </c>
      <c r="D5" s="3">
        <f>C5/J5</f>
        <v>0.1336996336996337</v>
      </c>
      <c r="E5" s="2">
        <v>2</v>
      </c>
      <c r="F5" s="5">
        <v>0</v>
      </c>
      <c r="G5" s="2">
        <v>14123</v>
      </c>
      <c r="H5" s="2">
        <v>1674</v>
      </c>
      <c r="I5" s="3">
        <v>0.15000000596046448</v>
      </c>
      <c r="J5" s="10">
        <v>1092</v>
      </c>
    </row>
    <row r="6" spans="1:10" ht="12.75">
      <c r="A6" s="4" t="s">
        <v>14</v>
      </c>
      <c r="B6" s="5" t="s">
        <v>15</v>
      </c>
      <c r="C6" s="2">
        <v>305</v>
      </c>
      <c r="D6" s="3">
        <f aca="true" t="shared" si="0" ref="D6:D69">C6/J6</f>
        <v>0.23479599692070824</v>
      </c>
      <c r="E6" s="2">
        <v>0</v>
      </c>
      <c r="F6" s="5">
        <v>1</v>
      </c>
      <c r="G6" s="2">
        <v>8883</v>
      </c>
      <c r="H6" s="2">
        <v>3781</v>
      </c>
      <c r="I6" s="3">
        <v>0.17000000178813934</v>
      </c>
      <c r="J6" s="11">
        <v>1299</v>
      </c>
    </row>
    <row r="7" spans="1:10" ht="12.75">
      <c r="A7" s="4" t="s">
        <v>16</v>
      </c>
      <c r="B7" s="5" t="s">
        <v>17</v>
      </c>
      <c r="C7" s="2">
        <v>390</v>
      </c>
      <c r="D7" s="3">
        <f t="shared" si="0"/>
        <v>0.127826941986234</v>
      </c>
      <c r="E7" s="2">
        <v>1</v>
      </c>
      <c r="F7" s="5">
        <v>2</v>
      </c>
      <c r="G7" s="2">
        <v>20969</v>
      </c>
      <c r="H7" s="2">
        <v>7238</v>
      </c>
      <c r="I7" s="3">
        <v>0.14000000059604645</v>
      </c>
      <c r="J7" s="11">
        <v>3051</v>
      </c>
    </row>
    <row r="8" spans="1:10" ht="12.75">
      <c r="A8" s="4" t="s">
        <v>18</v>
      </c>
      <c r="B8" s="5" t="s">
        <v>19</v>
      </c>
      <c r="C8" s="2">
        <v>185</v>
      </c>
      <c r="D8" s="3">
        <f t="shared" si="0"/>
        <v>0.19535374868004224</v>
      </c>
      <c r="E8" s="2">
        <v>1</v>
      </c>
      <c r="F8" s="5">
        <v>1</v>
      </c>
      <c r="G8" s="2">
        <v>11640</v>
      </c>
      <c r="H8" s="2">
        <v>3651</v>
      </c>
      <c r="I8" s="3">
        <v>0.20999999344348907</v>
      </c>
      <c r="J8" s="11">
        <v>947</v>
      </c>
    </row>
    <row r="9" spans="1:10" ht="12.75">
      <c r="A9" s="4" t="s">
        <v>20</v>
      </c>
      <c r="B9" s="5" t="s">
        <v>21</v>
      </c>
      <c r="C9" s="2">
        <v>4275</v>
      </c>
      <c r="D9" s="3">
        <f t="shared" si="0"/>
        <v>0.22653807429389008</v>
      </c>
      <c r="E9" s="2">
        <v>42</v>
      </c>
      <c r="F9" s="5">
        <v>11</v>
      </c>
      <c r="G9" s="2">
        <v>90199</v>
      </c>
      <c r="H9" s="2">
        <v>17826</v>
      </c>
      <c r="I9" s="3">
        <v>0.09000000357627869</v>
      </c>
      <c r="J9" s="11">
        <v>18871</v>
      </c>
    </row>
    <row r="10" spans="1:10" ht="12.75">
      <c r="A10" s="4" t="s">
        <v>22</v>
      </c>
      <c r="B10" s="5" t="s">
        <v>23</v>
      </c>
      <c r="C10" s="2">
        <v>183</v>
      </c>
      <c r="D10" s="3">
        <f t="shared" si="0"/>
        <v>0.18654434250764526</v>
      </c>
      <c r="E10" s="2">
        <v>2</v>
      </c>
      <c r="F10" s="5">
        <v>0</v>
      </c>
      <c r="G10" s="2">
        <v>6098</v>
      </c>
      <c r="H10" s="2">
        <v>2777</v>
      </c>
      <c r="I10" s="3">
        <v>0.10000000149011612</v>
      </c>
      <c r="J10" s="11">
        <v>981</v>
      </c>
    </row>
    <row r="11" spans="1:10" ht="12.75">
      <c r="A11" s="4" t="s">
        <v>24</v>
      </c>
      <c r="B11" s="5" t="s">
        <v>25</v>
      </c>
      <c r="C11" s="2">
        <v>170</v>
      </c>
      <c r="D11" s="3">
        <f t="shared" si="0"/>
        <v>0.1795142555438226</v>
      </c>
      <c r="E11" s="2">
        <v>3</v>
      </c>
      <c r="F11" s="5">
        <v>0</v>
      </c>
      <c r="G11" s="2">
        <v>12582</v>
      </c>
      <c r="H11" s="2">
        <v>2425</v>
      </c>
      <c r="I11" s="3">
        <v>0.12999999523162842</v>
      </c>
      <c r="J11" s="11">
        <v>947</v>
      </c>
    </row>
    <row r="12" spans="1:10" ht="12.75">
      <c r="A12" s="4" t="s">
        <v>26</v>
      </c>
      <c r="B12" s="5" t="s">
        <v>27</v>
      </c>
      <c r="C12" s="2">
        <v>175</v>
      </c>
      <c r="D12" s="3">
        <f t="shared" si="0"/>
        <v>0.05122950819672131</v>
      </c>
      <c r="E12" s="2">
        <v>1</v>
      </c>
      <c r="F12" s="5">
        <v>1</v>
      </c>
      <c r="G12" s="2">
        <v>15758</v>
      </c>
      <c r="H12" s="2">
        <v>4060</v>
      </c>
      <c r="I12" s="3">
        <v>0.05000000074505806</v>
      </c>
      <c r="J12" s="11">
        <v>3416</v>
      </c>
    </row>
    <row r="13" spans="1:10" ht="12.75">
      <c r="A13" s="4" t="s">
        <v>28</v>
      </c>
      <c r="B13" s="5" t="s">
        <v>29</v>
      </c>
      <c r="C13" s="2">
        <v>737</v>
      </c>
      <c r="D13" s="3">
        <f t="shared" si="0"/>
        <v>0.17936237527378923</v>
      </c>
      <c r="E13" s="2">
        <v>5</v>
      </c>
      <c r="F13" s="5">
        <v>3</v>
      </c>
      <c r="G13" s="2">
        <v>22821</v>
      </c>
      <c r="H13" s="2">
        <v>8066</v>
      </c>
      <c r="I13" s="3">
        <v>0.11999999731779099</v>
      </c>
      <c r="J13" s="11">
        <v>4109</v>
      </c>
    </row>
    <row r="14" spans="1:10" ht="12.75">
      <c r="A14" s="4" t="s">
        <v>30</v>
      </c>
      <c r="B14" s="5" t="s">
        <v>31</v>
      </c>
      <c r="C14" s="2">
        <v>347</v>
      </c>
      <c r="D14" s="3">
        <f t="shared" si="0"/>
        <v>0.11516760703617657</v>
      </c>
      <c r="E14" s="2">
        <v>2</v>
      </c>
      <c r="F14" s="5">
        <v>0</v>
      </c>
      <c r="G14" s="2">
        <v>13531</v>
      </c>
      <c r="H14" s="2">
        <v>6316</v>
      </c>
      <c r="I14" s="3">
        <v>0.20000000298023224</v>
      </c>
      <c r="J14" s="11">
        <v>3013</v>
      </c>
    </row>
    <row r="15" spans="1:10" ht="12.75">
      <c r="A15" s="4" t="s">
        <v>32</v>
      </c>
      <c r="B15" s="5" t="s">
        <v>33</v>
      </c>
      <c r="C15" s="2">
        <v>593</v>
      </c>
      <c r="D15" s="3">
        <f t="shared" si="0"/>
        <v>0.1506223012446025</v>
      </c>
      <c r="E15" s="2">
        <v>6</v>
      </c>
      <c r="F15" s="5">
        <v>5</v>
      </c>
      <c r="G15" s="2">
        <v>22685</v>
      </c>
      <c r="H15" s="2">
        <v>8510</v>
      </c>
      <c r="I15" s="3">
        <v>0.05999999865889549</v>
      </c>
      <c r="J15" s="11">
        <v>3937</v>
      </c>
    </row>
    <row r="16" spans="1:10" ht="12.75">
      <c r="A16" s="4" t="s">
        <v>34</v>
      </c>
      <c r="B16" s="5" t="s">
        <v>35</v>
      </c>
      <c r="C16" s="2">
        <v>221</v>
      </c>
      <c r="D16" s="3">
        <f t="shared" si="0"/>
        <v>0.18085106382978725</v>
      </c>
      <c r="E16" s="2">
        <v>1</v>
      </c>
      <c r="F16" s="5">
        <v>0</v>
      </c>
      <c r="G16" s="2">
        <v>8480</v>
      </c>
      <c r="H16" s="2">
        <v>2840</v>
      </c>
      <c r="I16" s="3">
        <v>0.12999999523162842</v>
      </c>
      <c r="J16" s="11">
        <v>1222</v>
      </c>
    </row>
    <row r="17" spans="1:10" ht="12.75">
      <c r="A17" s="4" t="s">
        <v>36</v>
      </c>
      <c r="B17" s="5" t="s">
        <v>37</v>
      </c>
      <c r="C17" s="2">
        <v>3298</v>
      </c>
      <c r="D17" s="3">
        <f t="shared" si="0"/>
        <v>0.10784474019816226</v>
      </c>
      <c r="E17" s="2">
        <v>22</v>
      </c>
      <c r="F17" s="5">
        <v>4</v>
      </c>
      <c r="G17" s="2">
        <v>180398</v>
      </c>
      <c r="H17" s="2">
        <v>37341</v>
      </c>
      <c r="I17" s="3">
        <v>0.07999999821186066</v>
      </c>
      <c r="J17" s="11">
        <v>30581</v>
      </c>
    </row>
    <row r="18" spans="1:10" ht="12.75">
      <c r="A18" s="4" t="s">
        <v>38</v>
      </c>
      <c r="B18" s="5" t="s">
        <v>39</v>
      </c>
      <c r="C18" s="2">
        <v>795</v>
      </c>
      <c r="D18" s="3">
        <f t="shared" si="0"/>
        <v>0.12728146013448607</v>
      </c>
      <c r="E18" s="2">
        <v>5</v>
      </c>
      <c r="F18" s="5">
        <v>2</v>
      </c>
      <c r="G18" s="2">
        <v>33672</v>
      </c>
      <c r="H18" s="2">
        <v>13814</v>
      </c>
      <c r="I18" s="3">
        <v>0.07999999821186066</v>
      </c>
      <c r="J18" s="11">
        <v>6246</v>
      </c>
    </row>
    <row r="19" spans="1:10" ht="12.75">
      <c r="A19" s="4" t="s">
        <v>40</v>
      </c>
      <c r="B19" s="5" t="s">
        <v>41</v>
      </c>
      <c r="C19" s="2">
        <v>328</v>
      </c>
      <c r="D19" s="3">
        <f t="shared" si="0"/>
        <v>0.2017220172201722</v>
      </c>
      <c r="E19" s="2">
        <v>2</v>
      </c>
      <c r="F19" s="5">
        <v>0</v>
      </c>
      <c r="G19" s="2">
        <v>19587</v>
      </c>
      <c r="H19" s="2">
        <v>6021</v>
      </c>
      <c r="I19" s="3">
        <v>0.11999999731779099</v>
      </c>
      <c r="J19" s="11">
        <v>1626</v>
      </c>
    </row>
    <row r="20" spans="1:10" ht="12.75">
      <c r="A20" s="4" t="s">
        <v>42</v>
      </c>
      <c r="B20" s="5" t="s">
        <v>43</v>
      </c>
      <c r="C20" s="2">
        <v>596</v>
      </c>
      <c r="D20" s="3">
        <f t="shared" si="0"/>
        <v>0.1964403427818062</v>
      </c>
      <c r="E20" s="2">
        <v>5</v>
      </c>
      <c r="F20" s="5">
        <v>2</v>
      </c>
      <c r="G20" s="2">
        <v>20356</v>
      </c>
      <c r="H20" s="2">
        <v>8985</v>
      </c>
      <c r="I20" s="3">
        <v>0.18000000715255737</v>
      </c>
      <c r="J20" s="11">
        <v>3034</v>
      </c>
    </row>
    <row r="21" spans="1:10" ht="12.75">
      <c r="A21" s="4" t="s">
        <v>44</v>
      </c>
      <c r="B21" s="5" t="s">
        <v>45</v>
      </c>
      <c r="C21" s="2">
        <v>442</v>
      </c>
      <c r="D21" s="3">
        <f t="shared" si="0"/>
        <v>0.1595667870036101</v>
      </c>
      <c r="E21" s="2">
        <v>4</v>
      </c>
      <c r="F21" s="5">
        <v>1</v>
      </c>
      <c r="G21" s="2">
        <v>15277</v>
      </c>
      <c r="H21" s="2">
        <v>5038</v>
      </c>
      <c r="I21" s="3">
        <v>0.14000000059604645</v>
      </c>
      <c r="J21" s="11">
        <v>2770</v>
      </c>
    </row>
    <row r="22" spans="1:10" ht="12.75">
      <c r="A22" s="4" t="s">
        <v>46</v>
      </c>
      <c r="B22" s="5" t="s">
        <v>47</v>
      </c>
      <c r="C22" s="2">
        <v>1389</v>
      </c>
      <c r="D22" s="3">
        <f t="shared" si="0"/>
        <v>0.20906080674292596</v>
      </c>
      <c r="E22" s="2">
        <v>10</v>
      </c>
      <c r="F22" s="5">
        <v>5</v>
      </c>
      <c r="G22" s="2">
        <v>37474</v>
      </c>
      <c r="H22" s="2">
        <v>10758</v>
      </c>
      <c r="I22" s="3">
        <v>0.11999999731779099</v>
      </c>
      <c r="J22" s="11">
        <v>6644</v>
      </c>
    </row>
    <row r="23" spans="1:10" ht="12.75">
      <c r="A23" s="4" t="s">
        <v>48</v>
      </c>
      <c r="B23" s="5" t="s">
        <v>49</v>
      </c>
      <c r="C23" s="2">
        <v>44</v>
      </c>
      <c r="D23" s="3">
        <f t="shared" si="0"/>
        <v>0.1375</v>
      </c>
      <c r="E23" s="2">
        <v>0</v>
      </c>
      <c r="F23" s="5">
        <v>0</v>
      </c>
      <c r="G23" s="2">
        <v>4239</v>
      </c>
      <c r="H23" s="2">
        <v>1093</v>
      </c>
      <c r="I23" s="3">
        <v>0.12999999523162842</v>
      </c>
      <c r="J23" s="11">
        <v>320</v>
      </c>
    </row>
    <row r="24" spans="1:10" ht="12.75">
      <c r="A24" s="4" t="s">
        <v>50</v>
      </c>
      <c r="B24" s="5" t="s">
        <v>51</v>
      </c>
      <c r="C24" s="2">
        <v>1121</v>
      </c>
      <c r="D24" s="3">
        <f t="shared" si="0"/>
        <v>0.1596183966965684</v>
      </c>
      <c r="E24" s="2">
        <v>17</v>
      </c>
      <c r="F24" s="5">
        <v>5</v>
      </c>
      <c r="G24" s="2">
        <v>39271</v>
      </c>
      <c r="H24" s="2">
        <v>14645</v>
      </c>
      <c r="I24" s="3">
        <v>0.07000000029802322</v>
      </c>
      <c r="J24" s="11">
        <v>7023</v>
      </c>
    </row>
    <row r="25" spans="1:10" ht="12.75">
      <c r="A25" s="4" t="s">
        <v>52</v>
      </c>
      <c r="B25" s="5" t="s">
        <v>53</v>
      </c>
      <c r="C25" s="2">
        <v>186</v>
      </c>
      <c r="D25" s="3">
        <f t="shared" si="0"/>
        <v>0.26956521739130435</v>
      </c>
      <c r="E25" s="2">
        <v>1</v>
      </c>
      <c r="F25" s="5">
        <v>0</v>
      </c>
      <c r="G25" s="2">
        <v>8322</v>
      </c>
      <c r="H25" s="2">
        <v>2306</v>
      </c>
      <c r="I25" s="3">
        <v>0.1899999976158142</v>
      </c>
      <c r="J25" s="11">
        <v>690</v>
      </c>
    </row>
    <row r="26" spans="1:10" ht="12.75">
      <c r="A26" s="4" t="s">
        <v>54</v>
      </c>
      <c r="B26" s="5" t="s">
        <v>55</v>
      </c>
      <c r="C26" s="2">
        <v>608</v>
      </c>
      <c r="D26" s="3">
        <f t="shared" si="0"/>
        <v>0.19059561128526645</v>
      </c>
      <c r="E26" s="2">
        <v>12</v>
      </c>
      <c r="F26" s="5">
        <v>3</v>
      </c>
      <c r="G26" s="2">
        <v>19940</v>
      </c>
      <c r="H26" s="2">
        <v>8150</v>
      </c>
      <c r="I26" s="3">
        <v>0.14000000059604645</v>
      </c>
      <c r="J26" s="11">
        <v>3190</v>
      </c>
    </row>
    <row r="27" spans="1:10" ht="12.75">
      <c r="A27" s="4" t="s">
        <v>56</v>
      </c>
      <c r="B27" s="5" t="s">
        <v>57</v>
      </c>
      <c r="C27" s="2">
        <v>368</v>
      </c>
      <c r="D27" s="3">
        <f t="shared" si="0"/>
        <v>0.1409961685823755</v>
      </c>
      <c r="E27" s="2">
        <v>7</v>
      </c>
      <c r="F27" s="5">
        <v>1</v>
      </c>
      <c r="G27" s="2">
        <v>13878</v>
      </c>
      <c r="H27" s="2">
        <v>5826</v>
      </c>
      <c r="I27" s="3">
        <v>0.05000000074505806</v>
      </c>
      <c r="J27" s="11">
        <v>2610</v>
      </c>
    </row>
    <row r="28" spans="1:10" ht="12.75">
      <c r="A28" s="4" t="s">
        <v>58</v>
      </c>
      <c r="B28" s="5" t="s">
        <v>59</v>
      </c>
      <c r="C28" s="2">
        <v>310</v>
      </c>
      <c r="D28" s="3">
        <f t="shared" si="0"/>
        <v>0.23718439173680184</v>
      </c>
      <c r="E28" s="2">
        <v>4</v>
      </c>
      <c r="F28" s="5">
        <v>1</v>
      </c>
      <c r="G28" s="2">
        <v>9831</v>
      </c>
      <c r="H28" s="2">
        <v>3886</v>
      </c>
      <c r="I28" s="3">
        <v>0.11999999731779099</v>
      </c>
      <c r="J28" s="11">
        <v>1307</v>
      </c>
    </row>
    <row r="29" spans="1:10" ht="12.75">
      <c r="A29" s="4" t="s">
        <v>60</v>
      </c>
      <c r="B29" s="5" t="s">
        <v>61</v>
      </c>
      <c r="C29" s="2">
        <v>205</v>
      </c>
      <c r="D29" s="3">
        <f t="shared" si="0"/>
        <v>0.119533527696793</v>
      </c>
      <c r="E29" s="2">
        <v>2</v>
      </c>
      <c r="F29" s="5">
        <v>0</v>
      </c>
      <c r="G29" s="2">
        <v>9579</v>
      </c>
      <c r="H29" s="2">
        <v>4240</v>
      </c>
      <c r="I29" s="3">
        <v>0.05999999865889549</v>
      </c>
      <c r="J29" s="11">
        <v>1715</v>
      </c>
    </row>
    <row r="30" spans="1:10" ht="12.75">
      <c r="A30" s="4" t="s">
        <v>62</v>
      </c>
      <c r="B30" s="5" t="s">
        <v>63</v>
      </c>
      <c r="C30" s="2">
        <v>76</v>
      </c>
      <c r="D30" s="3">
        <f t="shared" si="0"/>
        <v>0.2375</v>
      </c>
      <c r="E30" s="2">
        <v>1</v>
      </c>
      <c r="F30" s="5">
        <v>0</v>
      </c>
      <c r="G30" s="2">
        <v>5706</v>
      </c>
      <c r="H30" s="2">
        <v>2209</v>
      </c>
      <c r="I30" s="3">
        <v>0.18000000715255737</v>
      </c>
      <c r="J30" s="11">
        <v>320</v>
      </c>
    </row>
    <row r="31" spans="1:10" ht="12.75">
      <c r="A31" s="4" t="s">
        <v>64</v>
      </c>
      <c r="B31" s="5" t="s">
        <v>65</v>
      </c>
      <c r="C31" s="2">
        <v>343</v>
      </c>
      <c r="D31" s="3">
        <f t="shared" si="0"/>
        <v>0.2711462450592885</v>
      </c>
      <c r="E31" s="2">
        <v>3</v>
      </c>
      <c r="F31" s="5">
        <v>1</v>
      </c>
      <c r="G31" s="2">
        <v>8029</v>
      </c>
      <c r="H31" s="2">
        <v>3005</v>
      </c>
      <c r="I31" s="3">
        <v>0.12999999523162842</v>
      </c>
      <c r="J31" s="11">
        <v>1265</v>
      </c>
    </row>
    <row r="32" spans="1:10" ht="12.75">
      <c r="A32" s="4" t="s">
        <v>66</v>
      </c>
      <c r="B32" s="5" t="s">
        <v>67</v>
      </c>
      <c r="C32" s="2">
        <v>1080</v>
      </c>
      <c r="D32" s="3">
        <f t="shared" si="0"/>
        <v>0.1915572898190848</v>
      </c>
      <c r="E32" s="2">
        <v>8</v>
      </c>
      <c r="F32" s="5">
        <v>5</v>
      </c>
      <c r="G32" s="2">
        <v>30092</v>
      </c>
      <c r="H32" s="2">
        <v>11137</v>
      </c>
      <c r="I32" s="3">
        <v>0.07000000029802322</v>
      </c>
      <c r="J32" s="11">
        <v>5638</v>
      </c>
    </row>
    <row r="33" spans="1:10" ht="12.75">
      <c r="A33" s="4" t="s">
        <v>68</v>
      </c>
      <c r="B33" s="5" t="s">
        <v>69</v>
      </c>
      <c r="C33" s="2">
        <v>439</v>
      </c>
      <c r="D33" s="3">
        <f t="shared" si="0"/>
        <v>0.2570257611241218</v>
      </c>
      <c r="E33" s="2">
        <v>4</v>
      </c>
      <c r="F33" s="5">
        <v>1</v>
      </c>
      <c r="G33" s="2">
        <v>12370</v>
      </c>
      <c r="H33" s="2">
        <v>3582</v>
      </c>
      <c r="I33" s="3">
        <v>0.1599999964237213</v>
      </c>
      <c r="J33" s="11">
        <v>1708</v>
      </c>
    </row>
    <row r="34" spans="1:10" ht="12.75">
      <c r="A34" s="4" t="s">
        <v>70</v>
      </c>
      <c r="B34" s="5" t="s">
        <v>71</v>
      </c>
      <c r="C34" s="2">
        <v>1820</v>
      </c>
      <c r="D34" s="3">
        <f t="shared" si="0"/>
        <v>0.1487778958554729</v>
      </c>
      <c r="E34" s="2">
        <v>33</v>
      </c>
      <c r="F34" s="5">
        <v>18</v>
      </c>
      <c r="G34" s="2">
        <v>59989</v>
      </c>
      <c r="H34" s="2">
        <v>17987</v>
      </c>
      <c r="I34" s="3">
        <v>0.10000000149011612</v>
      </c>
      <c r="J34" s="11">
        <v>12233</v>
      </c>
    </row>
    <row r="35" spans="1:10" ht="12.75">
      <c r="A35" s="4" t="s">
        <v>72</v>
      </c>
      <c r="B35" s="5" t="s">
        <v>73</v>
      </c>
      <c r="C35" s="2">
        <v>217</v>
      </c>
      <c r="D35" s="3">
        <f t="shared" si="0"/>
        <v>0.15324858757062146</v>
      </c>
      <c r="E35" s="2">
        <v>2</v>
      </c>
      <c r="F35" s="5">
        <v>0</v>
      </c>
      <c r="G35" s="2">
        <v>8221</v>
      </c>
      <c r="H35" s="2">
        <v>3416</v>
      </c>
      <c r="I35" s="3">
        <v>0.05999999865889549</v>
      </c>
      <c r="J35" s="11">
        <v>1416</v>
      </c>
    </row>
    <row r="36" spans="1:10" ht="12.75">
      <c r="A36" s="4" t="s">
        <v>74</v>
      </c>
      <c r="B36" s="5" t="s">
        <v>75</v>
      </c>
      <c r="C36" s="2">
        <v>1264</v>
      </c>
      <c r="D36" s="3">
        <f t="shared" si="0"/>
        <v>0.16022309544935986</v>
      </c>
      <c r="E36" s="2">
        <v>8</v>
      </c>
      <c r="F36" s="5">
        <v>5</v>
      </c>
      <c r="G36" s="2">
        <v>43479</v>
      </c>
      <c r="H36" s="2">
        <v>12686</v>
      </c>
      <c r="I36" s="3">
        <v>0.10999999940395355</v>
      </c>
      <c r="J36" s="11">
        <v>7889</v>
      </c>
    </row>
    <row r="37" spans="1:10" ht="12.75">
      <c r="A37" s="4" t="s">
        <v>76</v>
      </c>
      <c r="B37" s="5" t="s">
        <v>77</v>
      </c>
      <c r="C37" s="2">
        <v>192</v>
      </c>
      <c r="D37" s="3">
        <f t="shared" si="0"/>
        <v>0.16382252559726962</v>
      </c>
      <c r="E37" s="2">
        <v>3</v>
      </c>
      <c r="F37" s="5">
        <v>0</v>
      </c>
      <c r="G37" s="2">
        <v>6674</v>
      </c>
      <c r="H37" s="2">
        <v>3509</v>
      </c>
      <c r="I37" s="3">
        <v>0.11999999731779099</v>
      </c>
      <c r="J37" s="11">
        <v>1172</v>
      </c>
    </row>
    <row r="38" spans="1:10" ht="12.75">
      <c r="A38" s="4" t="s">
        <v>78</v>
      </c>
      <c r="B38" s="5" t="s">
        <v>79</v>
      </c>
      <c r="C38" s="2">
        <v>240</v>
      </c>
      <c r="D38" s="3">
        <f t="shared" si="0"/>
        <v>0.17479970866715222</v>
      </c>
      <c r="E38" s="2">
        <v>3</v>
      </c>
      <c r="F38" s="5">
        <v>0</v>
      </c>
      <c r="G38" s="2">
        <v>11187</v>
      </c>
      <c r="H38" s="2">
        <v>4223</v>
      </c>
      <c r="I38" s="3">
        <v>0.15000000596046448</v>
      </c>
      <c r="J38" s="11">
        <v>1373</v>
      </c>
    </row>
    <row r="39" spans="1:10" ht="12.75">
      <c r="A39" s="4" t="s">
        <v>80</v>
      </c>
      <c r="B39" s="5" t="s">
        <v>81</v>
      </c>
      <c r="C39" s="2">
        <v>357</v>
      </c>
      <c r="D39" s="3">
        <f t="shared" si="0"/>
        <v>0.17534381139489194</v>
      </c>
      <c r="E39" s="2">
        <v>1</v>
      </c>
      <c r="F39" s="5">
        <v>0</v>
      </c>
      <c r="G39" s="2">
        <v>14681</v>
      </c>
      <c r="H39" s="2">
        <v>5207</v>
      </c>
      <c r="I39" s="3">
        <v>0.09000000357627869</v>
      </c>
      <c r="J39" s="11">
        <v>2036</v>
      </c>
    </row>
    <row r="40" spans="1:10" ht="12.75">
      <c r="A40" s="4" t="s">
        <v>82</v>
      </c>
      <c r="B40" s="5" t="s">
        <v>83</v>
      </c>
      <c r="C40" s="2">
        <v>1098</v>
      </c>
      <c r="D40" s="3">
        <f t="shared" si="0"/>
        <v>0.18613324292252925</v>
      </c>
      <c r="E40" s="2">
        <v>26</v>
      </c>
      <c r="F40" s="5">
        <v>8</v>
      </c>
      <c r="G40" s="2">
        <v>34651</v>
      </c>
      <c r="H40" s="2">
        <v>14648</v>
      </c>
      <c r="I40" s="3">
        <v>0.07999999821186066</v>
      </c>
      <c r="J40" s="11">
        <v>5899</v>
      </c>
    </row>
    <row r="41" spans="1:10" ht="12.75">
      <c r="A41" s="4" t="s">
        <v>84</v>
      </c>
      <c r="B41" s="5" t="s">
        <v>85</v>
      </c>
      <c r="C41" s="2">
        <v>1495</v>
      </c>
      <c r="D41" s="3">
        <f t="shared" si="0"/>
        <v>0.14938049560351718</v>
      </c>
      <c r="E41" s="2">
        <v>26</v>
      </c>
      <c r="F41" s="5">
        <v>9</v>
      </c>
      <c r="G41" s="2">
        <v>50360</v>
      </c>
      <c r="H41" s="2">
        <v>15620</v>
      </c>
      <c r="I41" s="3">
        <v>0.09000000357627869</v>
      </c>
      <c r="J41" s="11">
        <v>10008</v>
      </c>
    </row>
    <row r="42" spans="1:10" ht="12.75">
      <c r="A42" s="4" t="s">
        <v>86</v>
      </c>
      <c r="B42" s="5" t="s">
        <v>87</v>
      </c>
      <c r="C42" s="2">
        <v>629</v>
      </c>
      <c r="D42" s="3">
        <f t="shared" si="0"/>
        <v>0.2262589928057554</v>
      </c>
      <c r="E42" s="2">
        <v>4</v>
      </c>
      <c r="F42" s="5">
        <v>3</v>
      </c>
      <c r="G42" s="2">
        <v>26260</v>
      </c>
      <c r="H42" s="2">
        <v>7693</v>
      </c>
      <c r="I42" s="3">
        <v>0.11999999731779099</v>
      </c>
      <c r="J42" s="11">
        <v>2780</v>
      </c>
    </row>
    <row r="43" spans="1:10" ht="12.75">
      <c r="A43" s="4" t="s">
        <v>88</v>
      </c>
      <c r="B43" s="5" t="s">
        <v>89</v>
      </c>
      <c r="C43" s="2">
        <v>225</v>
      </c>
      <c r="D43" s="3">
        <f t="shared" si="0"/>
        <v>0.25395033860045146</v>
      </c>
      <c r="E43" s="2">
        <v>2</v>
      </c>
      <c r="F43" s="5">
        <v>0</v>
      </c>
      <c r="G43" s="2">
        <v>8664</v>
      </c>
      <c r="H43" s="2">
        <v>2361</v>
      </c>
      <c r="I43" s="3">
        <v>0.07999999821186066</v>
      </c>
      <c r="J43" s="11">
        <v>886</v>
      </c>
    </row>
    <row r="44" spans="1:10" ht="12.75">
      <c r="A44" s="4" t="s">
        <v>90</v>
      </c>
      <c r="B44" s="5" t="s">
        <v>91</v>
      </c>
      <c r="C44" s="2">
        <v>188</v>
      </c>
      <c r="D44" s="3">
        <f t="shared" si="0"/>
        <v>0.36084452975047987</v>
      </c>
      <c r="E44" s="2">
        <v>1</v>
      </c>
      <c r="F44" s="5">
        <v>1</v>
      </c>
      <c r="G44" s="2">
        <v>2098</v>
      </c>
      <c r="H44" s="2">
        <v>172</v>
      </c>
      <c r="I44" s="3">
        <v>0.3700000047683716</v>
      </c>
      <c r="J44" s="11">
        <v>521</v>
      </c>
    </row>
    <row r="45" spans="1:10" ht="12.75">
      <c r="A45" s="4" t="s">
        <v>92</v>
      </c>
      <c r="B45" s="5" t="s">
        <v>93</v>
      </c>
      <c r="C45" s="2">
        <v>27336</v>
      </c>
      <c r="D45" s="3">
        <f t="shared" si="0"/>
        <v>0.3389712811864491</v>
      </c>
      <c r="E45" s="2">
        <v>1562</v>
      </c>
      <c r="F45" s="5">
        <v>1079</v>
      </c>
      <c r="G45" s="2">
        <v>400093</v>
      </c>
      <c r="H45" s="2">
        <v>163688</v>
      </c>
      <c r="I45" s="3">
        <v>0.25999999046325684</v>
      </c>
      <c r="J45" s="11">
        <v>80644</v>
      </c>
    </row>
    <row r="46" spans="1:10" ht="12.75">
      <c r="A46" s="4" t="s">
        <v>94</v>
      </c>
      <c r="B46" s="5" t="s">
        <v>95</v>
      </c>
      <c r="C46" s="2">
        <v>795</v>
      </c>
      <c r="D46" s="3">
        <f t="shared" si="0"/>
        <v>0.23375477800646868</v>
      </c>
      <c r="E46" s="2">
        <v>8</v>
      </c>
      <c r="F46" s="5">
        <v>3</v>
      </c>
      <c r="G46" s="2">
        <v>16672</v>
      </c>
      <c r="H46" s="2">
        <v>5673</v>
      </c>
      <c r="I46" s="3">
        <v>0.20999999344348907</v>
      </c>
      <c r="J46" s="11">
        <v>3401</v>
      </c>
    </row>
    <row r="47" spans="1:10" ht="12.75">
      <c r="A47" s="4" t="s">
        <v>96</v>
      </c>
      <c r="B47" s="5" t="s">
        <v>97</v>
      </c>
      <c r="C47" s="2">
        <v>295</v>
      </c>
      <c r="D47" s="3">
        <f t="shared" si="0"/>
        <v>0.11785856971634039</v>
      </c>
      <c r="E47" s="2">
        <v>1</v>
      </c>
      <c r="F47" s="5">
        <v>0</v>
      </c>
      <c r="G47" s="2">
        <v>19812</v>
      </c>
      <c r="H47" s="2">
        <v>5701</v>
      </c>
      <c r="I47" s="3">
        <v>0.10000000149011612</v>
      </c>
      <c r="J47" s="11">
        <v>2503</v>
      </c>
    </row>
    <row r="48" spans="1:10" ht="12.75">
      <c r="A48" s="4" t="s">
        <v>98</v>
      </c>
      <c r="B48" s="5" t="s">
        <v>99</v>
      </c>
      <c r="C48" s="2">
        <v>383</v>
      </c>
      <c r="D48" s="3">
        <f t="shared" si="0"/>
        <v>0.1801505174035748</v>
      </c>
      <c r="E48" s="2">
        <v>2</v>
      </c>
      <c r="F48" s="5">
        <v>0</v>
      </c>
      <c r="G48" s="2">
        <v>26627</v>
      </c>
      <c r="H48" s="2">
        <v>5953</v>
      </c>
      <c r="I48" s="3">
        <v>0.10999999940395355</v>
      </c>
      <c r="J48" s="11">
        <v>2126</v>
      </c>
    </row>
    <row r="49" spans="1:10" ht="12.75">
      <c r="A49" s="4" t="s">
        <v>100</v>
      </c>
      <c r="B49" s="5" t="s">
        <v>101</v>
      </c>
      <c r="C49" s="2">
        <v>2017</v>
      </c>
      <c r="D49" s="3">
        <f t="shared" si="0"/>
        <v>0.14778722157092614</v>
      </c>
      <c r="E49" s="2">
        <v>12</v>
      </c>
      <c r="F49" s="5">
        <v>1</v>
      </c>
      <c r="G49" s="2">
        <v>62614</v>
      </c>
      <c r="H49" s="2">
        <v>16579</v>
      </c>
      <c r="I49" s="3">
        <v>0.05999999865889549</v>
      </c>
      <c r="J49" s="11">
        <v>13648</v>
      </c>
    </row>
    <row r="50" spans="1:10" ht="12.75">
      <c r="A50" s="4" t="s">
        <v>102</v>
      </c>
      <c r="B50" s="5" t="s">
        <v>103</v>
      </c>
      <c r="C50" s="2">
        <v>507</v>
      </c>
      <c r="D50" s="3">
        <f t="shared" si="0"/>
        <v>0.07974205725070777</v>
      </c>
      <c r="E50" s="2">
        <v>4</v>
      </c>
      <c r="F50" s="5">
        <v>1</v>
      </c>
      <c r="G50" s="2">
        <v>32034</v>
      </c>
      <c r="H50" s="2">
        <v>5891</v>
      </c>
      <c r="I50" s="3">
        <v>0.019999999552965164</v>
      </c>
      <c r="J50" s="11">
        <v>6358</v>
      </c>
    </row>
    <row r="51" spans="1:10" ht="12.75">
      <c r="A51" s="4" t="s">
        <v>104</v>
      </c>
      <c r="B51" s="5" t="s">
        <v>105</v>
      </c>
      <c r="C51" s="2">
        <v>89</v>
      </c>
      <c r="D51" s="3">
        <f t="shared" si="0"/>
        <v>0.16635514018691588</v>
      </c>
      <c r="E51" s="2">
        <v>0</v>
      </c>
      <c r="F51" s="5">
        <v>0</v>
      </c>
      <c r="G51" s="2">
        <v>3036</v>
      </c>
      <c r="H51" s="2">
        <v>1340</v>
      </c>
      <c r="I51" s="3">
        <v>0.17000000178813934</v>
      </c>
      <c r="J51" s="11">
        <v>535</v>
      </c>
    </row>
    <row r="52" spans="1:10" ht="12.75">
      <c r="A52" s="4" t="s">
        <v>106</v>
      </c>
      <c r="B52" s="5" t="s">
        <v>107</v>
      </c>
      <c r="C52" s="2">
        <v>318</v>
      </c>
      <c r="D52" s="3">
        <f t="shared" si="0"/>
        <v>0.12368728121353559</v>
      </c>
      <c r="E52" s="2">
        <v>4</v>
      </c>
      <c r="F52" s="5">
        <v>2</v>
      </c>
      <c r="G52" s="2">
        <v>13493</v>
      </c>
      <c r="H52" s="2">
        <v>4269</v>
      </c>
      <c r="I52" s="3">
        <v>0.05999999865889549</v>
      </c>
      <c r="J52" s="11">
        <v>2571</v>
      </c>
    </row>
    <row r="53" spans="1:10" ht="12.75">
      <c r="A53" s="4" t="s">
        <v>108</v>
      </c>
      <c r="B53" s="5" t="s">
        <v>109</v>
      </c>
      <c r="C53" s="2">
        <v>396</v>
      </c>
      <c r="D53" s="3">
        <f t="shared" si="0"/>
        <v>0.1354309165526676</v>
      </c>
      <c r="E53" s="2">
        <v>3</v>
      </c>
      <c r="F53" s="5">
        <v>1</v>
      </c>
      <c r="G53" s="2">
        <v>21129</v>
      </c>
      <c r="H53" s="2">
        <v>5726</v>
      </c>
      <c r="I53" s="3">
        <v>0.09000000357627869</v>
      </c>
      <c r="J53" s="11">
        <v>2924</v>
      </c>
    </row>
    <row r="54" spans="1:10" ht="12.75">
      <c r="A54" s="4" t="s">
        <v>110</v>
      </c>
      <c r="B54" s="5" t="s">
        <v>111</v>
      </c>
      <c r="C54" s="2">
        <v>914</v>
      </c>
      <c r="D54" s="3">
        <f t="shared" si="0"/>
        <v>0.1920168067226891</v>
      </c>
      <c r="E54" s="2">
        <v>2</v>
      </c>
      <c r="F54" s="5">
        <v>0</v>
      </c>
      <c r="G54" s="2">
        <v>26589</v>
      </c>
      <c r="H54" s="2">
        <v>6705</v>
      </c>
      <c r="I54" s="3">
        <v>0.10000000149011612</v>
      </c>
      <c r="J54" s="11">
        <v>4760</v>
      </c>
    </row>
    <row r="55" spans="1:10" ht="12.75">
      <c r="A55" s="4" t="s">
        <v>112</v>
      </c>
      <c r="B55" s="5" t="s">
        <v>113</v>
      </c>
      <c r="C55" s="2">
        <v>194</v>
      </c>
      <c r="D55" s="3">
        <f t="shared" si="0"/>
        <v>0.20882669537136705</v>
      </c>
      <c r="E55" s="2">
        <v>1</v>
      </c>
      <c r="F55" s="5">
        <v>0</v>
      </c>
      <c r="G55" s="2">
        <v>9574</v>
      </c>
      <c r="H55" s="2">
        <v>3399</v>
      </c>
      <c r="I55" s="3">
        <v>0.1599999964237213</v>
      </c>
      <c r="J55" s="11">
        <v>929</v>
      </c>
    </row>
    <row r="56" spans="1:10" ht="12.75">
      <c r="A56" s="4" t="s">
        <v>114</v>
      </c>
      <c r="B56" s="5" t="s">
        <v>115</v>
      </c>
      <c r="C56" s="2">
        <v>4690</v>
      </c>
      <c r="D56" s="3">
        <f t="shared" si="0"/>
        <v>0.2952285030844769</v>
      </c>
      <c r="E56" s="2">
        <v>127</v>
      </c>
      <c r="F56" s="5">
        <v>77</v>
      </c>
      <c r="G56" s="2">
        <v>74718</v>
      </c>
      <c r="H56" s="2">
        <v>24355</v>
      </c>
      <c r="I56" s="3">
        <v>0.12999999523162842</v>
      </c>
      <c r="J56" s="11">
        <v>15886</v>
      </c>
    </row>
    <row r="57" spans="1:10" ht="12.75">
      <c r="A57" s="4" t="s">
        <v>116</v>
      </c>
      <c r="B57" s="5" t="s">
        <v>117</v>
      </c>
      <c r="C57" s="2">
        <v>222</v>
      </c>
      <c r="D57" s="3">
        <f t="shared" si="0"/>
        <v>0.17689243027888446</v>
      </c>
      <c r="E57" s="2">
        <v>7</v>
      </c>
      <c r="F57" s="5">
        <v>2</v>
      </c>
      <c r="G57" s="2">
        <v>8164</v>
      </c>
      <c r="H57" s="2">
        <v>3724</v>
      </c>
      <c r="I57" s="3">
        <v>0.1899999976158142</v>
      </c>
      <c r="J57" s="11">
        <v>1255</v>
      </c>
    </row>
    <row r="58" spans="1:10" ht="12.75">
      <c r="A58" s="4" t="s">
        <v>118</v>
      </c>
      <c r="B58" s="5" t="s">
        <v>119</v>
      </c>
      <c r="C58" s="2">
        <v>2242</v>
      </c>
      <c r="D58" s="3">
        <f t="shared" si="0"/>
        <v>0.1779788838612368</v>
      </c>
      <c r="E58" s="2">
        <v>62</v>
      </c>
      <c r="F58" s="5">
        <v>22</v>
      </c>
      <c r="G58" s="2">
        <v>62187</v>
      </c>
      <c r="H58" s="2">
        <v>20779</v>
      </c>
      <c r="I58" s="3">
        <v>0.10999999940395355</v>
      </c>
      <c r="J58" s="11">
        <v>12597</v>
      </c>
    </row>
    <row r="59" spans="1:10" ht="12.75">
      <c r="A59" s="4" t="s">
        <v>120</v>
      </c>
      <c r="B59" s="5" t="s">
        <v>121</v>
      </c>
      <c r="C59" s="2">
        <v>192</v>
      </c>
      <c r="D59" s="3">
        <f t="shared" si="0"/>
        <v>0.18568665377176016</v>
      </c>
      <c r="E59" s="2">
        <v>0</v>
      </c>
      <c r="F59" s="5">
        <v>0</v>
      </c>
      <c r="G59" s="2">
        <v>7609</v>
      </c>
      <c r="H59" s="2">
        <v>2805</v>
      </c>
      <c r="I59" s="3">
        <v>0.15000000596046448</v>
      </c>
      <c r="J59" s="11">
        <v>1034</v>
      </c>
    </row>
    <row r="60" spans="1:10" ht="12.75">
      <c r="A60" s="4" t="s">
        <v>122</v>
      </c>
      <c r="B60" s="5" t="s">
        <v>123</v>
      </c>
      <c r="C60" s="2">
        <v>370</v>
      </c>
      <c r="D60" s="3">
        <f t="shared" si="0"/>
        <v>0.06923652694610778</v>
      </c>
      <c r="E60" s="2">
        <v>1</v>
      </c>
      <c r="F60" s="5">
        <v>0</v>
      </c>
      <c r="G60" s="2">
        <v>24265</v>
      </c>
      <c r="H60" s="2">
        <v>5534</v>
      </c>
      <c r="I60" s="3">
        <v>0.03999999910593033</v>
      </c>
      <c r="J60" s="11">
        <v>5344</v>
      </c>
    </row>
    <row r="61" spans="1:10" ht="12.75">
      <c r="A61" s="4" t="s">
        <v>124</v>
      </c>
      <c r="B61" s="5" t="s">
        <v>125</v>
      </c>
      <c r="C61" s="2">
        <v>714</v>
      </c>
      <c r="D61" s="3">
        <f t="shared" si="0"/>
        <v>0.16527777777777777</v>
      </c>
      <c r="E61" s="2">
        <v>9</v>
      </c>
      <c r="F61" s="5">
        <v>6</v>
      </c>
      <c r="G61" s="2">
        <v>24297</v>
      </c>
      <c r="H61" s="2">
        <v>8084</v>
      </c>
      <c r="I61" s="3">
        <v>0.10999999940395355</v>
      </c>
      <c r="J61" s="11">
        <v>4320</v>
      </c>
    </row>
    <row r="62" spans="1:10" ht="12.75">
      <c r="A62" s="4" t="s">
        <v>126</v>
      </c>
      <c r="B62" s="5" t="s">
        <v>127</v>
      </c>
      <c r="C62" s="2">
        <v>328</v>
      </c>
      <c r="D62" s="3">
        <f t="shared" si="0"/>
        <v>0.3109004739336493</v>
      </c>
      <c r="E62" s="2">
        <v>0</v>
      </c>
      <c r="F62" s="5">
        <v>0</v>
      </c>
      <c r="G62" s="2">
        <v>13722</v>
      </c>
      <c r="H62" s="2">
        <v>2881</v>
      </c>
      <c r="I62" s="3">
        <v>0.1599999964237213</v>
      </c>
      <c r="J62" s="11">
        <v>1055</v>
      </c>
    </row>
    <row r="63" spans="1:10" ht="12.75">
      <c r="A63" s="4" t="s">
        <v>128</v>
      </c>
      <c r="B63" s="5" t="s">
        <v>129</v>
      </c>
      <c r="C63" s="2">
        <v>482</v>
      </c>
      <c r="D63" s="3">
        <f t="shared" si="0"/>
        <v>0.15897097625329815</v>
      </c>
      <c r="E63" s="2">
        <v>3</v>
      </c>
      <c r="F63" s="5">
        <v>0</v>
      </c>
      <c r="G63" s="2">
        <v>18317</v>
      </c>
      <c r="H63" s="2">
        <v>6835</v>
      </c>
      <c r="I63" s="3">
        <v>0.12999999523162842</v>
      </c>
      <c r="J63" s="11">
        <v>3032</v>
      </c>
    </row>
    <row r="64" spans="1:10" ht="12.75">
      <c r="A64" s="4" t="s">
        <v>130</v>
      </c>
      <c r="B64" s="5" t="s">
        <v>131</v>
      </c>
      <c r="C64" s="2">
        <v>1666</v>
      </c>
      <c r="D64" s="3">
        <f t="shared" si="0"/>
        <v>0.1913842619184377</v>
      </c>
      <c r="E64" s="2">
        <v>50</v>
      </c>
      <c r="F64" s="5">
        <v>20</v>
      </c>
      <c r="G64" s="2">
        <v>45947</v>
      </c>
      <c r="H64" s="2">
        <v>19006</v>
      </c>
      <c r="I64" s="3">
        <v>0.07999999821186066</v>
      </c>
      <c r="J64" s="11">
        <v>8705</v>
      </c>
    </row>
    <row r="65" spans="1:10" ht="12.75">
      <c r="A65" s="4" t="s">
        <v>132</v>
      </c>
      <c r="B65" s="5" t="s">
        <v>133</v>
      </c>
      <c r="C65" s="2">
        <v>246</v>
      </c>
      <c r="D65" s="3">
        <f t="shared" si="0"/>
        <v>0.17943107221006566</v>
      </c>
      <c r="E65" s="2">
        <v>3</v>
      </c>
      <c r="F65" s="5">
        <v>0</v>
      </c>
      <c r="G65" s="2">
        <v>8595</v>
      </c>
      <c r="H65" s="2">
        <v>3214</v>
      </c>
      <c r="I65" s="3">
        <v>0.15000000596046448</v>
      </c>
      <c r="J65" s="11">
        <v>1371</v>
      </c>
    </row>
    <row r="66" spans="1:10" ht="12.75">
      <c r="A66" s="4" t="s">
        <v>134</v>
      </c>
      <c r="B66" s="5" t="s">
        <v>135</v>
      </c>
      <c r="C66" s="2">
        <v>566</v>
      </c>
      <c r="D66" s="3">
        <f t="shared" si="0"/>
        <v>0.27923038973852987</v>
      </c>
      <c r="E66" s="2">
        <v>2</v>
      </c>
      <c r="F66" s="5">
        <v>0</v>
      </c>
      <c r="G66" s="2">
        <v>11482</v>
      </c>
      <c r="H66" s="2">
        <v>4609</v>
      </c>
      <c r="I66" s="3">
        <v>0.10999999940395355</v>
      </c>
      <c r="J66" s="11">
        <v>2027</v>
      </c>
    </row>
    <row r="67" spans="1:10" ht="12.75">
      <c r="A67" s="4" t="s">
        <v>136</v>
      </c>
      <c r="B67" s="5" t="s">
        <v>137</v>
      </c>
      <c r="C67" s="2">
        <v>299</v>
      </c>
      <c r="D67" s="3">
        <f t="shared" si="0"/>
        <v>0.13462404322377308</v>
      </c>
      <c r="E67" s="2">
        <v>1</v>
      </c>
      <c r="F67" s="5">
        <v>0</v>
      </c>
      <c r="G67" s="2">
        <v>12416</v>
      </c>
      <c r="H67" s="2">
        <v>5273</v>
      </c>
      <c r="I67" s="3">
        <v>0.25</v>
      </c>
      <c r="J67" s="11">
        <v>2221</v>
      </c>
    </row>
    <row r="68" spans="1:10" ht="12.75">
      <c r="A68" s="4" t="s">
        <v>138</v>
      </c>
      <c r="B68" s="5" t="s">
        <v>139</v>
      </c>
      <c r="C68" s="2">
        <v>230</v>
      </c>
      <c r="D68" s="3">
        <f t="shared" si="0"/>
        <v>0.207020702070207</v>
      </c>
      <c r="E68" s="2">
        <v>1</v>
      </c>
      <c r="F68" s="5">
        <v>0</v>
      </c>
      <c r="G68" s="2">
        <v>22397</v>
      </c>
      <c r="H68" s="2">
        <v>4390</v>
      </c>
      <c r="I68" s="3">
        <v>0.14000000059604645</v>
      </c>
      <c r="J68" s="11">
        <v>1111</v>
      </c>
    </row>
    <row r="69" spans="1:10" ht="12.75">
      <c r="A69" s="4" t="s">
        <v>140</v>
      </c>
      <c r="B69" s="5" t="s">
        <v>141</v>
      </c>
      <c r="C69" s="2">
        <v>1199</v>
      </c>
      <c r="D69" s="3">
        <f t="shared" si="0"/>
        <v>0.18016528925619835</v>
      </c>
      <c r="E69" s="2">
        <v>9</v>
      </c>
      <c r="F69" s="5">
        <v>7</v>
      </c>
      <c r="G69" s="2">
        <v>43783</v>
      </c>
      <c r="H69" s="2">
        <v>13306</v>
      </c>
      <c r="I69" s="3">
        <v>0.10000000149011612</v>
      </c>
      <c r="J69" s="11">
        <v>6655</v>
      </c>
    </row>
    <row r="70" spans="1:10" ht="12.75">
      <c r="A70" s="4" t="s">
        <v>142</v>
      </c>
      <c r="B70" s="5" t="s">
        <v>143</v>
      </c>
      <c r="C70" s="2">
        <v>267</v>
      </c>
      <c r="D70" s="3">
        <f aca="true" t="shared" si="1" ref="D70:D76">C70/J70</f>
        <v>0.2680722891566265</v>
      </c>
      <c r="E70" s="2">
        <v>1</v>
      </c>
      <c r="F70" s="5">
        <v>0</v>
      </c>
      <c r="G70" s="2">
        <v>10814</v>
      </c>
      <c r="H70" s="2">
        <v>2942</v>
      </c>
      <c r="I70" s="3">
        <v>0.1599999964237213</v>
      </c>
      <c r="J70" s="11">
        <v>996</v>
      </c>
    </row>
    <row r="71" spans="1:10" ht="12.75">
      <c r="A71" s="4" t="s">
        <v>144</v>
      </c>
      <c r="B71" s="5" t="s">
        <v>145</v>
      </c>
      <c r="C71" s="2">
        <v>711</v>
      </c>
      <c r="D71" s="3">
        <f t="shared" si="1"/>
        <v>0.07329141325636532</v>
      </c>
      <c r="E71" s="2">
        <v>4</v>
      </c>
      <c r="F71" s="5">
        <v>2</v>
      </c>
      <c r="G71" s="2">
        <v>45808</v>
      </c>
      <c r="H71" s="2">
        <v>8944</v>
      </c>
      <c r="I71" s="3">
        <v>0.05000000074505806</v>
      </c>
      <c r="J71" s="11">
        <v>9701</v>
      </c>
    </row>
    <row r="72" spans="1:10" ht="12.75">
      <c r="A72" s="4" t="s">
        <v>146</v>
      </c>
      <c r="B72" s="5" t="s">
        <v>147</v>
      </c>
      <c r="C72" s="2">
        <v>3728</v>
      </c>
      <c r="D72" s="3">
        <f t="shared" si="1"/>
        <v>0.13148984198645597</v>
      </c>
      <c r="E72" s="2">
        <v>18</v>
      </c>
      <c r="F72" s="5">
        <v>3</v>
      </c>
      <c r="G72" s="2">
        <v>140309</v>
      </c>
      <c r="H72" s="2">
        <v>20094</v>
      </c>
      <c r="I72" s="3">
        <v>0.029999999329447746</v>
      </c>
      <c r="J72" s="11">
        <v>28352</v>
      </c>
    </row>
    <row r="73" spans="1:10" ht="12.75">
      <c r="A73" s="4" t="s">
        <v>148</v>
      </c>
      <c r="B73" s="5" t="s">
        <v>149</v>
      </c>
      <c r="C73" s="2">
        <v>627</v>
      </c>
      <c r="D73" s="3">
        <f t="shared" si="1"/>
        <v>0.16845781837721654</v>
      </c>
      <c r="E73" s="2">
        <v>2</v>
      </c>
      <c r="F73" s="5">
        <v>1</v>
      </c>
      <c r="G73" s="2">
        <v>22508</v>
      </c>
      <c r="H73" s="2">
        <v>8555</v>
      </c>
      <c r="I73" s="3">
        <v>0.10000000149011612</v>
      </c>
      <c r="J73" s="11">
        <v>3722</v>
      </c>
    </row>
    <row r="74" spans="1:10" ht="12.75">
      <c r="A74" s="4" t="s">
        <v>150</v>
      </c>
      <c r="B74" s="5" t="s">
        <v>151</v>
      </c>
      <c r="C74" s="2">
        <v>365</v>
      </c>
      <c r="D74" s="3">
        <f t="shared" si="1"/>
        <v>0.2508591065292096</v>
      </c>
      <c r="E74" s="2">
        <v>2</v>
      </c>
      <c r="F74" s="5">
        <v>1</v>
      </c>
      <c r="G74" s="2">
        <v>13667</v>
      </c>
      <c r="H74" s="2">
        <v>3840</v>
      </c>
      <c r="I74" s="3">
        <v>0.12999999523162842</v>
      </c>
      <c r="J74" s="11">
        <v>1455</v>
      </c>
    </row>
    <row r="75" spans="1:10" ht="12.75">
      <c r="A75" s="4" t="s">
        <v>152</v>
      </c>
      <c r="B75" s="5" t="s">
        <v>153</v>
      </c>
      <c r="C75" s="2">
        <v>1258</v>
      </c>
      <c r="D75" s="3">
        <f t="shared" si="1"/>
        <v>0.11103265666372462</v>
      </c>
      <c r="E75" s="2">
        <v>25</v>
      </c>
      <c r="F75" s="5">
        <v>10</v>
      </c>
      <c r="G75" s="2">
        <v>64721</v>
      </c>
      <c r="H75" s="2">
        <v>20011</v>
      </c>
      <c r="I75" s="3">
        <v>0.09000000357627869</v>
      </c>
      <c r="J75" s="11">
        <v>11330</v>
      </c>
    </row>
    <row r="76" spans="1:10" ht="13.5" thickBot="1">
      <c r="A76" s="6" t="s">
        <v>154</v>
      </c>
      <c r="B76" s="9" t="s">
        <v>155</v>
      </c>
      <c r="C76" s="7">
        <v>1015</v>
      </c>
      <c r="D76" s="3">
        <f t="shared" si="1"/>
        <v>0.18031621957718955</v>
      </c>
      <c r="E76" s="7">
        <v>9</v>
      </c>
      <c r="F76" s="9">
        <v>3</v>
      </c>
      <c r="G76" s="7">
        <v>31691</v>
      </c>
      <c r="H76" s="7">
        <v>9251</v>
      </c>
      <c r="I76" s="8">
        <v>0.10000000149011612</v>
      </c>
      <c r="J76" s="12">
        <v>5629</v>
      </c>
    </row>
    <row r="77" ht="12.75">
      <c r="A77" t="s">
        <v>156</v>
      </c>
    </row>
    <row r="78" ht="12.75">
      <c r="A78" t="s">
        <v>157</v>
      </c>
    </row>
    <row r="79" spans="1:3" ht="12.75">
      <c r="A79" t="s">
        <v>158</v>
      </c>
      <c r="C79">
        <v>2218</v>
      </c>
    </row>
  </sheetData>
  <mergeCells count="9"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 L Jefferies</cp:lastModifiedBy>
  <dcterms:modified xsi:type="dcterms:W3CDTF">2007-02-16T21:15:48Z</dcterms:modified>
  <cp:category/>
  <cp:version/>
  <cp:contentType/>
  <cp:contentStatus/>
</cp:coreProperties>
</file>