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6075" activeTab="0"/>
  </bookViews>
  <sheets>
    <sheet name="TX County Summary" sheetId="1" r:id="rId1"/>
  </sheets>
  <definedNames>
    <definedName name="_xlnm.Print_Titles" localSheetId="0">'TX County Summary'!$A:$J,'TX County Summary'!$3:$4</definedName>
  </definedNames>
  <calcPr fullCalcOnLoad="1"/>
</workbook>
</file>

<file path=xl/sharedStrings.xml><?xml version="1.0" encoding="utf-8"?>
<sst xmlns="http://schemas.openxmlformats.org/spreadsheetml/2006/main" count="503" uniqueCount="503">
  <si>
    <t>CBLS County-level Summary Data for TX,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</si>
  <si>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</si>
  <si>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</si>
  <si>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</si>
  <si>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</si>
  <si>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</si>
  <si>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</si>
  <si>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</si>
  <si>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</si>
  <si>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</si>
  <si>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</si>
  <si>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</si>
  <si>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</si>
  <si>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Anderson County</t>
  </si>
  <si>
    <t>003</t>
  </si>
  <si>
    <t>Andrews County</t>
  </si>
  <si>
    <t>005</t>
  </si>
  <si>
    <t>Angelina County</t>
  </si>
  <si>
    <t>007</t>
  </si>
  <si>
    <t>Aransas County</t>
  </si>
  <si>
    <t>009</t>
  </si>
  <si>
    <t>Archer County</t>
  </si>
  <si>
    <t>011</t>
  </si>
  <si>
    <t>Armstrong County</t>
  </si>
  <si>
    <t>013</t>
  </si>
  <si>
    <t>Atascosa County</t>
  </si>
  <si>
    <t>015</t>
  </si>
  <si>
    <t>Austin County</t>
  </si>
  <si>
    <t>017</t>
  </si>
  <si>
    <t>Bailey County</t>
  </si>
  <si>
    <t>019</t>
  </si>
  <si>
    <t>Bandera County</t>
  </si>
  <si>
    <t>021</t>
  </si>
  <si>
    <t>Bastrop County</t>
  </si>
  <si>
    <t>023</t>
  </si>
  <si>
    <t>Baylor County</t>
  </si>
  <si>
    <t>025</t>
  </si>
  <si>
    <t>Bee County</t>
  </si>
  <si>
    <t>027</t>
  </si>
  <si>
    <t>Bell County</t>
  </si>
  <si>
    <t>029</t>
  </si>
  <si>
    <t>Bexar County</t>
  </si>
  <si>
    <t>031</t>
  </si>
  <si>
    <t>Blanco County</t>
  </si>
  <si>
    <t>035</t>
  </si>
  <si>
    <t>Bosque County</t>
  </si>
  <si>
    <t>037</t>
  </si>
  <si>
    <t>Bowie County</t>
  </si>
  <si>
    <t>039</t>
  </si>
  <si>
    <t>Brazoria County</t>
  </si>
  <si>
    <t>041</t>
  </si>
  <si>
    <t>Brazos County</t>
  </si>
  <si>
    <t>043</t>
  </si>
  <si>
    <t>Brewster County</t>
  </si>
  <si>
    <t>045</t>
  </si>
  <si>
    <t>Briscoe County</t>
  </si>
  <si>
    <t>047</t>
  </si>
  <si>
    <t>Brooks County</t>
  </si>
  <si>
    <t>049</t>
  </si>
  <si>
    <t>Brown County</t>
  </si>
  <si>
    <t>051</t>
  </si>
  <si>
    <t>Burleson County</t>
  </si>
  <si>
    <t>053</t>
  </si>
  <si>
    <t>Burnet County</t>
  </si>
  <si>
    <t>055</t>
  </si>
  <si>
    <t>Caldwell County</t>
  </si>
  <si>
    <t>057</t>
  </si>
  <si>
    <t>Calhoun County</t>
  </si>
  <si>
    <t>059</t>
  </si>
  <si>
    <t>Callahan County</t>
  </si>
  <si>
    <t>061</t>
  </si>
  <si>
    <t>Cameron County</t>
  </si>
  <si>
    <t>063</t>
  </si>
  <si>
    <t>Camp County</t>
  </si>
  <si>
    <t>065</t>
  </si>
  <si>
    <t>Carson County</t>
  </si>
  <si>
    <t>067</t>
  </si>
  <si>
    <t>Cass County</t>
  </si>
  <si>
    <t>069</t>
  </si>
  <si>
    <t>Castro County</t>
  </si>
  <si>
    <t>071</t>
  </si>
  <si>
    <t>Chambers County</t>
  </si>
  <si>
    <t>073</t>
  </si>
  <si>
    <t>Cherokee County</t>
  </si>
  <si>
    <t>075</t>
  </si>
  <si>
    <t>Childress County</t>
  </si>
  <si>
    <t>077</t>
  </si>
  <si>
    <t>Clay County</t>
  </si>
  <si>
    <t>079</t>
  </si>
  <si>
    <t>Cochran County</t>
  </si>
  <si>
    <t>081</t>
  </si>
  <si>
    <t>Coke County</t>
  </si>
  <si>
    <t>083</t>
  </si>
  <si>
    <t>Coleman County</t>
  </si>
  <si>
    <t>085</t>
  </si>
  <si>
    <t>Collin County</t>
  </si>
  <si>
    <t>087</t>
  </si>
  <si>
    <t>Collingsworth County</t>
  </si>
  <si>
    <t>089</t>
  </si>
  <si>
    <t>Colorado County</t>
  </si>
  <si>
    <t>091</t>
  </si>
  <si>
    <t>Comal County</t>
  </si>
  <si>
    <t>093</t>
  </si>
  <si>
    <t>Comanche County</t>
  </si>
  <si>
    <t>095</t>
  </si>
  <si>
    <t>Concho County</t>
  </si>
  <si>
    <t>097</t>
  </si>
  <si>
    <t>Cooke County</t>
  </si>
  <si>
    <t>099</t>
  </si>
  <si>
    <t>Coryell County</t>
  </si>
  <si>
    <t>101</t>
  </si>
  <si>
    <t>Cottle County</t>
  </si>
  <si>
    <t>105</t>
  </si>
  <si>
    <t>Crockett County</t>
  </si>
  <si>
    <t>107</t>
  </si>
  <si>
    <t>Crosby County</t>
  </si>
  <si>
    <t>109</t>
  </si>
  <si>
    <t>Culberson County</t>
  </si>
  <si>
    <t>111</t>
  </si>
  <si>
    <t>Dallam County</t>
  </si>
  <si>
    <t>113</t>
  </si>
  <si>
    <t>Dallas County</t>
  </si>
  <si>
    <t>115</t>
  </si>
  <si>
    <t>Dawson County</t>
  </si>
  <si>
    <t>117</t>
  </si>
  <si>
    <t>Deaf Smith County</t>
  </si>
  <si>
    <t>119</t>
  </si>
  <si>
    <t>Delta County</t>
  </si>
  <si>
    <t>121</t>
  </si>
  <si>
    <t>Denton County</t>
  </si>
  <si>
    <t>123</t>
  </si>
  <si>
    <t>DeWitt County</t>
  </si>
  <si>
    <t>125</t>
  </si>
  <si>
    <t>Dickens County</t>
  </si>
  <si>
    <t>127</t>
  </si>
  <si>
    <t>Dimmit County</t>
  </si>
  <si>
    <t>129</t>
  </si>
  <si>
    <t>Donley County</t>
  </si>
  <si>
    <t>131</t>
  </si>
  <si>
    <t>Duval County</t>
  </si>
  <si>
    <t>133</t>
  </si>
  <si>
    <t>Eastland County</t>
  </si>
  <si>
    <t>135</t>
  </si>
  <si>
    <t>Ector County</t>
  </si>
  <si>
    <t>137</t>
  </si>
  <si>
    <t>Edwards County</t>
  </si>
  <si>
    <t>139</t>
  </si>
  <si>
    <t>Ellis County</t>
  </si>
  <si>
    <t>141</t>
  </si>
  <si>
    <t>El Paso County</t>
  </si>
  <si>
    <t>143</t>
  </si>
  <si>
    <t>Erath County</t>
  </si>
  <si>
    <t>145</t>
  </si>
  <si>
    <t>Falls County</t>
  </si>
  <si>
    <t>147</t>
  </si>
  <si>
    <t>Fannin County</t>
  </si>
  <si>
    <t>149</t>
  </si>
  <si>
    <t>Fayette County</t>
  </si>
  <si>
    <t>151</t>
  </si>
  <si>
    <t>Fisher County</t>
  </si>
  <si>
    <t>153</t>
  </si>
  <si>
    <t>Floyd County</t>
  </si>
  <si>
    <t>157</t>
  </si>
  <si>
    <t>Fort Bend County</t>
  </si>
  <si>
    <t>159</t>
  </si>
  <si>
    <t>Franklin County</t>
  </si>
  <si>
    <t>161</t>
  </si>
  <si>
    <t>Freestone County</t>
  </si>
  <si>
    <t>163</t>
  </si>
  <si>
    <t>Frio County</t>
  </si>
  <si>
    <t>165</t>
  </si>
  <si>
    <t>Gaines County</t>
  </si>
  <si>
    <t>167</t>
  </si>
  <si>
    <t>Galveston County</t>
  </si>
  <si>
    <t>169</t>
  </si>
  <si>
    <t>Garza County</t>
  </si>
  <si>
    <t>171</t>
  </si>
  <si>
    <t>Gillespie County</t>
  </si>
  <si>
    <t>175</t>
  </si>
  <si>
    <t>Goliad County</t>
  </si>
  <si>
    <t>177</t>
  </si>
  <si>
    <t>Gonzales County</t>
  </si>
  <si>
    <t>179</t>
  </si>
  <si>
    <t>Gray County</t>
  </si>
  <si>
    <t>181</t>
  </si>
  <si>
    <t>Grayson County</t>
  </si>
  <si>
    <t>183</t>
  </si>
  <si>
    <t>Gregg County</t>
  </si>
  <si>
    <t>185</t>
  </si>
  <si>
    <t>Grimes County</t>
  </si>
  <si>
    <t>187</t>
  </si>
  <si>
    <t>Guadalupe County</t>
  </si>
  <si>
    <t>189</t>
  </si>
  <si>
    <t>Hale County</t>
  </si>
  <si>
    <t>191</t>
  </si>
  <si>
    <t>Hall County</t>
  </si>
  <si>
    <t>193</t>
  </si>
  <si>
    <t>Hamilton County</t>
  </si>
  <si>
    <t>195</t>
  </si>
  <si>
    <t>Hansford County</t>
  </si>
  <si>
    <t>197</t>
  </si>
  <si>
    <t>Hardeman County</t>
  </si>
  <si>
    <t>199</t>
  </si>
  <si>
    <t>Hardin County</t>
  </si>
  <si>
    <t>201</t>
  </si>
  <si>
    <t>Harris County</t>
  </si>
  <si>
    <t>203</t>
  </si>
  <si>
    <t>Harrison County</t>
  </si>
  <si>
    <t>207</t>
  </si>
  <si>
    <t>Haskell County</t>
  </si>
  <si>
    <t>209</t>
  </si>
  <si>
    <t>Hays County</t>
  </si>
  <si>
    <t>211</t>
  </si>
  <si>
    <t>Hemphill County</t>
  </si>
  <si>
    <t>213</t>
  </si>
  <si>
    <t>Henderson County</t>
  </si>
  <si>
    <t>215</t>
  </si>
  <si>
    <t>Hidalgo County</t>
  </si>
  <si>
    <t>217</t>
  </si>
  <si>
    <t>Hill County</t>
  </si>
  <si>
    <t>219</t>
  </si>
  <si>
    <t>Hockley County</t>
  </si>
  <si>
    <t>221</t>
  </si>
  <si>
    <t>Hood County</t>
  </si>
  <si>
    <t>223</t>
  </si>
  <si>
    <t>Hopkins County</t>
  </si>
  <si>
    <t>225</t>
  </si>
  <si>
    <t>Houston County</t>
  </si>
  <si>
    <t>227</t>
  </si>
  <si>
    <t>Howard County</t>
  </si>
  <si>
    <t>229</t>
  </si>
  <si>
    <t>Hudspeth County</t>
  </si>
  <si>
    <t>231</t>
  </si>
  <si>
    <t>Hunt County</t>
  </si>
  <si>
    <t>233</t>
  </si>
  <si>
    <t>Hutchinson County</t>
  </si>
  <si>
    <t>235</t>
  </si>
  <si>
    <t>Irion County</t>
  </si>
  <si>
    <t>237</t>
  </si>
  <si>
    <t>Jack County</t>
  </si>
  <si>
    <t>239</t>
  </si>
  <si>
    <t>Jackson County</t>
  </si>
  <si>
    <t>241</t>
  </si>
  <si>
    <t>Jasper County</t>
  </si>
  <si>
    <t>243</t>
  </si>
  <si>
    <t>Jeff Davis County</t>
  </si>
  <si>
    <t>245</t>
  </si>
  <si>
    <t>Jefferson County</t>
  </si>
  <si>
    <t>247</t>
  </si>
  <si>
    <t>Jim Hogg County</t>
  </si>
  <si>
    <t>249</t>
  </si>
  <si>
    <t>Jim Wells County</t>
  </si>
  <si>
    <t>251</t>
  </si>
  <si>
    <t>Johnson County</t>
  </si>
  <si>
    <t>253</t>
  </si>
  <si>
    <t>Jones County</t>
  </si>
  <si>
    <t>255</t>
  </si>
  <si>
    <t>Karnes County</t>
  </si>
  <si>
    <t>257</t>
  </si>
  <si>
    <t>Kaufman County</t>
  </si>
  <si>
    <t>259</t>
  </si>
  <si>
    <t>Kendall County</t>
  </si>
  <si>
    <t>261</t>
  </si>
  <si>
    <t>Kenedy County</t>
  </si>
  <si>
    <t>263</t>
  </si>
  <si>
    <t>Kent County</t>
  </si>
  <si>
    <t>265</t>
  </si>
  <si>
    <t>Kerr County</t>
  </si>
  <si>
    <t>267</t>
  </si>
  <si>
    <t>Kimble County</t>
  </si>
  <si>
    <t>271</t>
  </si>
  <si>
    <t>Kinney County</t>
  </si>
  <si>
    <t>273</t>
  </si>
  <si>
    <t>Kleberg County</t>
  </si>
  <si>
    <t>275</t>
  </si>
  <si>
    <t>Knox County</t>
  </si>
  <si>
    <t>277</t>
  </si>
  <si>
    <t>Lamar County</t>
  </si>
  <si>
    <t>279</t>
  </si>
  <si>
    <t>Lamb County</t>
  </si>
  <si>
    <t>281</t>
  </si>
  <si>
    <t>Lampasas County</t>
  </si>
  <si>
    <t>283</t>
  </si>
  <si>
    <t>La Salle County</t>
  </si>
  <si>
    <t>285</t>
  </si>
  <si>
    <t>Lavaca County</t>
  </si>
  <si>
    <t>287</t>
  </si>
  <si>
    <t>Lee County</t>
  </si>
  <si>
    <t>289</t>
  </si>
  <si>
    <t>Leon County</t>
  </si>
  <si>
    <t>291</t>
  </si>
  <si>
    <t>Liberty County</t>
  </si>
  <si>
    <t>293</t>
  </si>
  <si>
    <t>Limestone County</t>
  </si>
  <si>
    <t>297</t>
  </si>
  <si>
    <t>Live Oak County</t>
  </si>
  <si>
    <t>299</t>
  </si>
  <si>
    <t>Llano County</t>
  </si>
  <si>
    <t>303</t>
  </si>
  <si>
    <t>Lubbock County</t>
  </si>
  <si>
    <t>305</t>
  </si>
  <si>
    <t>Lynn County</t>
  </si>
  <si>
    <t>307</t>
  </si>
  <si>
    <t>McCulloch County</t>
  </si>
  <si>
    <t>309</t>
  </si>
  <si>
    <t>McLennan County</t>
  </si>
  <si>
    <t>311</t>
  </si>
  <si>
    <t>McMullen County</t>
  </si>
  <si>
    <t>313</t>
  </si>
  <si>
    <t>Madison County</t>
  </si>
  <si>
    <t>315</t>
  </si>
  <si>
    <t>Marion County</t>
  </si>
  <si>
    <t>317</t>
  </si>
  <si>
    <t>Martin County</t>
  </si>
  <si>
    <t>319</t>
  </si>
  <si>
    <t>Mason County</t>
  </si>
  <si>
    <t>321</t>
  </si>
  <si>
    <t>Matagorda County</t>
  </si>
  <si>
    <t>323</t>
  </si>
  <si>
    <t>Maverick County</t>
  </si>
  <si>
    <t>325</t>
  </si>
  <si>
    <t>Medina County</t>
  </si>
  <si>
    <t>327</t>
  </si>
  <si>
    <t>Menard County</t>
  </si>
  <si>
    <t>329</t>
  </si>
  <si>
    <t>Midland County</t>
  </si>
  <si>
    <t>331</t>
  </si>
  <si>
    <t>Milam County</t>
  </si>
  <si>
    <t>333</t>
  </si>
  <si>
    <t>Mills County</t>
  </si>
  <si>
    <t>335</t>
  </si>
  <si>
    <t>Mitchell County</t>
  </si>
  <si>
    <t>337</t>
  </si>
  <si>
    <t>Montague County</t>
  </si>
  <si>
    <t>339</t>
  </si>
  <si>
    <t>Montgomery County</t>
  </si>
  <si>
    <t>341</t>
  </si>
  <si>
    <t>Moore County</t>
  </si>
  <si>
    <t>343</t>
  </si>
  <si>
    <t>Morris County</t>
  </si>
  <si>
    <t>345</t>
  </si>
  <si>
    <t>Motley County</t>
  </si>
  <si>
    <t>347</t>
  </si>
  <si>
    <t>Nacogdoches County</t>
  </si>
  <si>
    <t>349</t>
  </si>
  <si>
    <t>Navarro County</t>
  </si>
  <si>
    <t>351</t>
  </si>
  <si>
    <t>Newton County</t>
  </si>
  <si>
    <t>353</t>
  </si>
  <si>
    <t>Nolan County</t>
  </si>
  <si>
    <t>355</t>
  </si>
  <si>
    <t>Nueces County</t>
  </si>
  <si>
    <t>357</t>
  </si>
  <si>
    <t>Ochiltree County</t>
  </si>
  <si>
    <t>359</t>
  </si>
  <si>
    <t>Oldham County</t>
  </si>
  <si>
    <t>361</t>
  </si>
  <si>
    <t>Orange County</t>
  </si>
  <si>
    <t>363</t>
  </si>
  <si>
    <t>Palo Pinto County</t>
  </si>
  <si>
    <t>365</t>
  </si>
  <si>
    <t>Panola County</t>
  </si>
  <si>
    <t>367</t>
  </si>
  <si>
    <t>Parker County</t>
  </si>
  <si>
    <t>369</t>
  </si>
  <si>
    <t>Parmer County</t>
  </si>
  <si>
    <t>371</t>
  </si>
  <si>
    <t>Pecos County</t>
  </si>
  <si>
    <t>373</t>
  </si>
  <si>
    <t>Polk County</t>
  </si>
  <si>
    <t>375</t>
  </si>
  <si>
    <t>Potter County</t>
  </si>
  <si>
    <t>377</t>
  </si>
  <si>
    <t>Presidio County</t>
  </si>
  <si>
    <t>379</t>
  </si>
  <si>
    <t>Rains County</t>
  </si>
  <si>
    <t>381</t>
  </si>
  <si>
    <t>Randall County</t>
  </si>
  <si>
    <t>383</t>
  </si>
  <si>
    <t>Reagan County</t>
  </si>
  <si>
    <t>385</t>
  </si>
  <si>
    <t>Real County</t>
  </si>
  <si>
    <t>387</t>
  </si>
  <si>
    <t>Red River County</t>
  </si>
  <si>
    <t>389</t>
  </si>
  <si>
    <t>Reeves County</t>
  </si>
  <si>
    <t>391</t>
  </si>
  <si>
    <t>Refugio County</t>
  </si>
  <si>
    <t>395</t>
  </si>
  <si>
    <t>Robertson County</t>
  </si>
  <si>
    <t>397</t>
  </si>
  <si>
    <t>Rockwall County</t>
  </si>
  <si>
    <t>399</t>
  </si>
  <si>
    <t>Runnels County</t>
  </si>
  <si>
    <t>401</t>
  </si>
  <si>
    <t>Rusk County</t>
  </si>
  <si>
    <t>403</t>
  </si>
  <si>
    <t>Sabine County</t>
  </si>
  <si>
    <t>405</t>
  </si>
  <si>
    <t>San Augustine County</t>
  </si>
  <si>
    <t>407</t>
  </si>
  <si>
    <t>San Jacinto County</t>
  </si>
  <si>
    <t>409</t>
  </si>
  <si>
    <t>San Patricio County</t>
  </si>
  <si>
    <t>411</t>
  </si>
  <si>
    <t>San Saba County</t>
  </si>
  <si>
    <t>413</t>
  </si>
  <si>
    <t>Schleicher County</t>
  </si>
  <si>
    <t>415</t>
  </si>
  <si>
    <t>Scurry County</t>
  </si>
  <si>
    <t>417</t>
  </si>
  <si>
    <t>Shackelford County</t>
  </si>
  <si>
    <t>419</t>
  </si>
  <si>
    <t>Shelby County</t>
  </si>
  <si>
    <t>421</t>
  </si>
  <si>
    <t>Sherman County</t>
  </si>
  <si>
    <t>423</t>
  </si>
  <si>
    <t>Smith County</t>
  </si>
  <si>
    <t>425</t>
  </si>
  <si>
    <t>Somervell County</t>
  </si>
  <si>
    <t>427</t>
  </si>
  <si>
    <t>Starr County</t>
  </si>
  <si>
    <t>429</t>
  </si>
  <si>
    <t>Stephens County</t>
  </si>
  <si>
    <t>431</t>
  </si>
  <si>
    <t>Sterling County</t>
  </si>
  <si>
    <t>435</t>
  </si>
  <si>
    <t>Sutton County</t>
  </si>
  <si>
    <t>437</t>
  </si>
  <si>
    <t>Swisher County</t>
  </si>
  <si>
    <t>439</t>
  </si>
  <si>
    <t>Tarrant County</t>
  </si>
  <si>
    <t>441</t>
  </si>
  <si>
    <t>Taylor County</t>
  </si>
  <si>
    <t>443</t>
  </si>
  <si>
    <t>Terrell County</t>
  </si>
  <si>
    <t>445</t>
  </si>
  <si>
    <t>Terry County</t>
  </si>
  <si>
    <t>447</t>
  </si>
  <si>
    <t>Throckmorton County</t>
  </si>
  <si>
    <t>449</t>
  </si>
  <si>
    <t>Titus County</t>
  </si>
  <si>
    <t>451</t>
  </si>
  <si>
    <t>Tom Green County</t>
  </si>
  <si>
    <t>453</t>
  </si>
  <si>
    <t>Travis County</t>
  </si>
  <si>
    <t>455</t>
  </si>
  <si>
    <t>Trinity County</t>
  </si>
  <si>
    <t>457</t>
  </si>
  <si>
    <t>Tyler County</t>
  </si>
  <si>
    <t>459</t>
  </si>
  <si>
    <t>Upshur County</t>
  </si>
  <si>
    <t>461</t>
  </si>
  <si>
    <t>Upton County</t>
  </si>
  <si>
    <t>463</t>
  </si>
  <si>
    <t>Uvalde County</t>
  </si>
  <si>
    <t>465</t>
  </si>
  <si>
    <t>Val Verde County</t>
  </si>
  <si>
    <t>467</t>
  </si>
  <si>
    <t>Van Zandt County</t>
  </si>
  <si>
    <t>469</t>
  </si>
  <si>
    <t>Victoria County</t>
  </si>
  <si>
    <t>471</t>
  </si>
  <si>
    <t>Walker County</t>
  </si>
  <si>
    <t>473</t>
  </si>
  <si>
    <t>Waller County</t>
  </si>
  <si>
    <t>475</t>
  </si>
  <si>
    <t>Ward County</t>
  </si>
  <si>
    <t>477</t>
  </si>
  <si>
    <t>Washington County</t>
  </si>
  <si>
    <t>479</t>
  </si>
  <si>
    <t>Webb County</t>
  </si>
  <si>
    <t>481</t>
  </si>
  <si>
    <t>Wharton County</t>
  </si>
  <si>
    <t>483</t>
  </si>
  <si>
    <t>Wheeler County</t>
  </si>
  <si>
    <t>485</t>
  </si>
  <si>
    <t>Wichita County</t>
  </si>
  <si>
    <t>487</t>
  </si>
  <si>
    <t>Wilbarger County</t>
  </si>
  <si>
    <t>489</t>
  </si>
  <si>
    <t>Willacy County</t>
  </si>
  <si>
    <t>491</t>
  </si>
  <si>
    <t>Williamson County</t>
  </si>
  <si>
    <t>493</t>
  </si>
  <si>
    <t>Wilson County</t>
  </si>
  <si>
    <t>495</t>
  </si>
  <si>
    <t>Winkler County</t>
  </si>
  <si>
    <t>497</t>
  </si>
  <si>
    <t>Wise County</t>
  </si>
  <si>
    <t>499</t>
  </si>
  <si>
    <t>Wood County</t>
  </si>
  <si>
    <t>501</t>
  </si>
  <si>
    <t>Yoakum County</t>
  </si>
  <si>
    <t>503</t>
  </si>
  <si>
    <t>Young County</t>
  </si>
  <si>
    <t>505</t>
  </si>
  <si>
    <t>Zapata County</t>
  </si>
  <si>
    <t>507</t>
  </si>
  <si>
    <t>Zavala County</t>
  </si>
  <si>
    <t>* Based on most recent five years of data, 2001-2005</t>
  </si>
  <si>
    <t>n - indicates data suppressed because less than 5 children were tested in area</t>
  </si>
  <si>
    <t>Texas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</si>
</sst>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3" fontId="0" fillId="0" borderId="3" xfId="0" applyFont="1" applyFill="1" applyBorder="1" applyAlignment="1" applyProtection="1">
      <alignment/>
      <protection/>
    </xf>
    <xf numFmtId="3" fontId="0" fillId="0" borderId="1" xfId="0" applyFill="1" applyBorder="1" applyAlignment="1">
      <alignment/>
    </xf>
    <xf numFmtId="164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2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8" sqref="D108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ht="7.5" customHeight="1"/>
    <row r="3" spans="1:10" ht="12.75">
      <c r="A3" s="21" t="s">
        <v>1</v>
      </c>
      <c r="B3" s="23" t="s">
        <v>2</v>
      </c>
      <c r="C3" s="25" t="s">
        <v>3</v>
      </c>
      <c r="D3" s="25" t="s">
        <v>4</v>
      </c>
      <c r="E3" s="25" t="s">
        <v>5</v>
      </c>
      <c r="F3" s="23" t="s">
        <v>6</v>
      </c>
      <c r="G3" s="25" t="s">
        <v>7</v>
      </c>
      <c r="H3" s="25"/>
      <c r="I3" s="25"/>
      <c r="J3" s="23" t="s">
        <v>11</v>
      </c>
    </row>
    <row r="4" spans="1:10" ht="48.75" thickBot="1">
      <c r="A4" s="22"/>
      <c r="B4" s="24"/>
      <c r="C4" s="26"/>
      <c r="D4" s="26"/>
      <c r="E4" s="26"/>
      <c r="F4" s="24"/>
      <c r="G4" s="1" t="s">
        <v>8</v>
      </c>
      <c r="H4" s="1" t="s">
        <v>9</v>
      </c>
      <c r="I4" s="1" t="s">
        <v>10</v>
      </c>
      <c r="J4" s="24"/>
    </row>
    <row r="5" spans="1:10" ht="12.75">
      <c r="A5" s="4" t="s">
        <v>12</v>
      </c>
      <c r="B5" s="5" t="s">
        <v>13</v>
      </c>
      <c r="C5" s="2">
        <v>422</v>
      </c>
      <c r="D5" s="3">
        <f>C5/J5</f>
        <v>0.11533205793932769</v>
      </c>
      <c r="E5" s="2">
        <v>3</v>
      </c>
      <c r="F5" s="5">
        <v>1</v>
      </c>
      <c r="G5" s="2">
        <v>18436</v>
      </c>
      <c r="H5" s="2">
        <v>2905</v>
      </c>
      <c r="I5" s="3">
        <v>0.2199999988079071</v>
      </c>
      <c r="J5" s="15">
        <v>3659</v>
      </c>
    </row>
    <row r="6" spans="1:10" ht="12.75">
      <c r="A6" s="4" t="s">
        <v>14</v>
      </c>
      <c r="B6" s="5" t="s">
        <v>15</v>
      </c>
      <c r="C6" s="2">
        <v>31</v>
      </c>
      <c r="D6" s="3">
        <f aca="true" t="shared" si="0" ref="D6:D69">C6/J6</f>
        <v>0.027629233511586453</v>
      </c>
      <c r="E6" s="2">
        <v>0</v>
      </c>
      <c r="F6" s="5">
        <v>0</v>
      </c>
      <c r="G6" s="2">
        <v>5400</v>
      </c>
      <c r="H6" s="2">
        <v>452</v>
      </c>
      <c r="I6" s="3">
        <v>0.23000000417232513</v>
      </c>
      <c r="J6" s="16">
        <v>1122</v>
      </c>
    </row>
    <row r="7" spans="1:10" ht="12.75">
      <c r="A7" s="4" t="s">
        <v>16</v>
      </c>
      <c r="B7" s="5" t="s">
        <v>17</v>
      </c>
      <c r="C7" s="2">
        <v>1082</v>
      </c>
      <c r="D7" s="3">
        <f t="shared" si="0"/>
        <v>0.1544170115598687</v>
      </c>
      <c r="E7" s="2">
        <v>2</v>
      </c>
      <c r="F7" s="5">
        <v>2</v>
      </c>
      <c r="G7" s="2">
        <v>32435</v>
      </c>
      <c r="H7" s="2">
        <v>3597</v>
      </c>
      <c r="I7" s="3">
        <v>0.25</v>
      </c>
      <c r="J7" s="16">
        <v>7007</v>
      </c>
    </row>
    <row r="8" spans="1:10" ht="12.75">
      <c r="A8" s="4" t="s">
        <v>18</v>
      </c>
      <c r="B8" s="5" t="s">
        <v>19</v>
      </c>
      <c r="C8" s="2">
        <v>42</v>
      </c>
      <c r="D8" s="3">
        <f t="shared" si="0"/>
        <v>0.029288702928870293</v>
      </c>
      <c r="E8" s="2">
        <v>0</v>
      </c>
      <c r="F8" s="5">
        <v>0</v>
      </c>
      <c r="G8" s="2">
        <v>12848</v>
      </c>
      <c r="H8" s="2">
        <v>616</v>
      </c>
      <c r="I8" s="3">
        <v>0.36000001430511475</v>
      </c>
      <c r="J8" s="16">
        <v>1434</v>
      </c>
    </row>
    <row r="9" spans="1:10" ht="12.75">
      <c r="A9" s="4" t="s">
        <v>20</v>
      </c>
      <c r="B9" s="5" t="s">
        <v>21</v>
      </c>
      <c r="C9" s="2">
        <v>13</v>
      </c>
      <c r="D9" s="3">
        <f t="shared" si="0"/>
        <v>0.018105849582172703</v>
      </c>
      <c r="E9" s="2">
        <v>0</v>
      </c>
      <c r="F9" s="5">
        <v>0</v>
      </c>
      <c r="G9" s="2">
        <v>3871</v>
      </c>
      <c r="H9" s="2">
        <v>824</v>
      </c>
      <c r="I9" s="3">
        <v>0.10999999940395355</v>
      </c>
      <c r="J9" s="16">
        <v>718</v>
      </c>
    </row>
    <row r="10" spans="1:10" ht="12.75">
      <c r="A10" s="4" t="s">
        <v>22</v>
      </c>
      <c r="B10" s="5" t="s">
        <v>23</v>
      </c>
      <c r="C10" s="2"/>
      <c r="D10" s="3">
        <f t="shared" si="0"/>
        <v>0</v>
      </c>
      <c r="E10" s="2"/>
      <c r="F10" s="5"/>
      <c r="G10" s="2">
        <v>920</v>
      </c>
      <c r="H10" s="2">
        <v>329</v>
      </c>
      <c r="I10" s="3">
        <v>0.11999999731779099</v>
      </c>
      <c r="J10" s="16">
        <v>157</v>
      </c>
    </row>
    <row r="11" spans="1:10" ht="12.75">
      <c r="A11" s="4" t="s">
        <v>24</v>
      </c>
      <c r="B11" s="5" t="s">
        <v>25</v>
      </c>
      <c r="C11" s="2">
        <v>451</v>
      </c>
      <c r="D11" s="3">
        <f t="shared" si="0"/>
        <v>0.12352780060257464</v>
      </c>
      <c r="E11" s="2">
        <v>3</v>
      </c>
      <c r="F11" s="5">
        <v>1</v>
      </c>
      <c r="G11" s="2">
        <v>14883</v>
      </c>
      <c r="H11" s="2">
        <v>1765</v>
      </c>
      <c r="I11" s="3">
        <v>0.25999999046325684</v>
      </c>
      <c r="J11" s="16">
        <v>3651</v>
      </c>
    </row>
    <row r="12" spans="1:10" ht="12.75">
      <c r="A12" s="4" t="s">
        <v>26</v>
      </c>
      <c r="B12" s="5" t="s">
        <v>27</v>
      </c>
      <c r="C12" s="2">
        <v>83</v>
      </c>
      <c r="D12" s="3">
        <f t="shared" si="0"/>
        <v>0.04540481400437637</v>
      </c>
      <c r="E12" s="2">
        <v>0</v>
      </c>
      <c r="F12" s="5">
        <v>0</v>
      </c>
      <c r="G12" s="2">
        <v>10205</v>
      </c>
      <c r="H12" s="2">
        <v>2240</v>
      </c>
      <c r="I12" s="3">
        <v>0.18000000715255737</v>
      </c>
      <c r="J12" s="16">
        <v>1828</v>
      </c>
    </row>
    <row r="13" spans="1:10" ht="12.75">
      <c r="A13" s="4" t="s">
        <v>28</v>
      </c>
      <c r="B13" s="5" t="s">
        <v>29</v>
      </c>
      <c r="C13" s="2">
        <v>150</v>
      </c>
      <c r="D13" s="3">
        <f t="shared" si="0"/>
        <v>0.24916943521594684</v>
      </c>
      <c r="E13" s="2">
        <v>0</v>
      </c>
      <c r="F13" s="5">
        <v>0</v>
      </c>
      <c r="G13" s="2">
        <v>2738</v>
      </c>
      <c r="H13" s="2">
        <v>639</v>
      </c>
      <c r="I13" s="3">
        <v>0.25999999046325684</v>
      </c>
      <c r="J13" s="16">
        <v>602</v>
      </c>
    </row>
    <row r="14" spans="1:10" ht="12.75">
      <c r="A14" s="4" t="s">
        <v>30</v>
      </c>
      <c r="B14" s="5" t="s">
        <v>31</v>
      </c>
      <c r="C14" s="2">
        <v>27</v>
      </c>
      <c r="D14" s="3">
        <f t="shared" si="0"/>
        <v>0.023914968999114262</v>
      </c>
      <c r="E14" s="2">
        <v>0</v>
      </c>
      <c r="F14" s="5">
        <v>0</v>
      </c>
      <c r="G14" s="2">
        <v>9503</v>
      </c>
      <c r="H14" s="2">
        <v>1072</v>
      </c>
      <c r="I14" s="3">
        <v>0.12999999523162842</v>
      </c>
      <c r="J14" s="16">
        <v>1129</v>
      </c>
    </row>
    <row r="15" spans="1:10" ht="12.75">
      <c r="A15" s="4" t="s">
        <v>32</v>
      </c>
      <c r="B15" s="5" t="s">
        <v>33</v>
      </c>
      <c r="C15" s="2">
        <v>111</v>
      </c>
      <c r="D15" s="3">
        <f t="shared" si="0"/>
        <v>0.021603736862592447</v>
      </c>
      <c r="E15" s="2">
        <v>0</v>
      </c>
      <c r="F15" s="5">
        <v>1</v>
      </c>
      <c r="G15" s="2">
        <v>22254</v>
      </c>
      <c r="H15" s="2">
        <v>2698</v>
      </c>
      <c r="I15" s="3">
        <v>0.14000000059604645</v>
      </c>
      <c r="J15" s="16">
        <v>5138</v>
      </c>
    </row>
    <row r="16" spans="1:10" ht="12.75">
      <c r="A16" s="4" t="s">
        <v>34</v>
      </c>
      <c r="B16" s="5" t="s">
        <v>35</v>
      </c>
      <c r="C16" s="2">
        <v>27</v>
      </c>
      <c r="D16" s="3">
        <f t="shared" si="0"/>
        <v>0.1115702479338843</v>
      </c>
      <c r="E16" s="2">
        <v>0</v>
      </c>
      <c r="F16" s="5">
        <v>0</v>
      </c>
      <c r="G16" s="2">
        <v>2820</v>
      </c>
      <c r="H16" s="2">
        <v>840</v>
      </c>
      <c r="I16" s="3">
        <v>0.3400000035762787</v>
      </c>
      <c r="J16" s="16">
        <v>242</v>
      </c>
    </row>
    <row r="17" spans="1:10" ht="12.75">
      <c r="A17" s="4" t="s">
        <v>36</v>
      </c>
      <c r="B17" s="5" t="s">
        <v>37</v>
      </c>
      <c r="C17" s="2">
        <v>95</v>
      </c>
      <c r="D17" s="3">
        <f t="shared" si="0"/>
        <v>0.04294755877034358</v>
      </c>
      <c r="E17" s="2">
        <v>0</v>
      </c>
      <c r="F17" s="5">
        <v>0</v>
      </c>
      <c r="G17" s="2">
        <v>10939</v>
      </c>
      <c r="H17" s="2">
        <v>1822</v>
      </c>
      <c r="I17" s="3">
        <v>0.3499999940395355</v>
      </c>
      <c r="J17" s="16">
        <v>2212</v>
      </c>
    </row>
    <row r="18" spans="1:10" ht="12.75">
      <c r="A18" s="4" t="s">
        <v>38</v>
      </c>
      <c r="B18" s="5" t="s">
        <v>39</v>
      </c>
      <c r="C18" s="2">
        <v>1973</v>
      </c>
      <c r="D18" s="3">
        <f t="shared" si="0"/>
        <v>0.07799343795707</v>
      </c>
      <c r="E18" s="2">
        <v>19</v>
      </c>
      <c r="F18" s="5">
        <v>10</v>
      </c>
      <c r="G18" s="2">
        <v>92782</v>
      </c>
      <c r="H18" s="2">
        <v>6783</v>
      </c>
      <c r="I18" s="3">
        <v>0.17000000178813934</v>
      </c>
      <c r="J18" s="16">
        <v>25297</v>
      </c>
    </row>
    <row r="19" spans="1:10" ht="12.75">
      <c r="A19" s="4" t="s">
        <v>40</v>
      </c>
      <c r="B19" s="5" t="s">
        <v>41</v>
      </c>
      <c r="C19" s="2">
        <v>19787</v>
      </c>
      <c r="D19" s="3">
        <f t="shared" si="0"/>
        <v>0.1500037904631946</v>
      </c>
      <c r="E19" s="2">
        <v>167</v>
      </c>
      <c r="F19" s="5">
        <v>66</v>
      </c>
      <c r="G19" s="2">
        <v>521359</v>
      </c>
      <c r="H19" s="2">
        <v>65722</v>
      </c>
      <c r="I19" s="3">
        <v>0.23999999463558197</v>
      </c>
      <c r="J19" s="16">
        <v>131910</v>
      </c>
    </row>
    <row r="20" spans="1:10" ht="12.75">
      <c r="A20" s="4" t="s">
        <v>42</v>
      </c>
      <c r="B20" s="5" t="s">
        <v>43</v>
      </c>
      <c r="C20" s="2">
        <v>18</v>
      </c>
      <c r="D20" s="3">
        <f t="shared" si="0"/>
        <v>0.028346456692913385</v>
      </c>
      <c r="E20" s="2">
        <v>0</v>
      </c>
      <c r="F20" s="5">
        <v>0</v>
      </c>
      <c r="G20" s="2">
        <v>4031</v>
      </c>
      <c r="H20" s="2">
        <v>762</v>
      </c>
      <c r="I20" s="3">
        <v>0.10999999940395355</v>
      </c>
      <c r="J20" s="16">
        <v>635</v>
      </c>
    </row>
    <row r="21" spans="1:10" ht="12.75">
      <c r="A21" s="4" t="s">
        <v>44</v>
      </c>
      <c r="B21" s="5" t="s">
        <v>45</v>
      </c>
      <c r="C21" s="2">
        <v>96</v>
      </c>
      <c r="D21" s="3">
        <f t="shared" si="0"/>
        <v>0.08212147134302823</v>
      </c>
      <c r="E21" s="2">
        <v>3</v>
      </c>
      <c r="F21" s="5">
        <v>3</v>
      </c>
      <c r="G21" s="2">
        <v>8644</v>
      </c>
      <c r="H21" s="2">
        <v>1778</v>
      </c>
      <c r="I21" s="3">
        <v>0.20999999344348907</v>
      </c>
      <c r="J21" s="16">
        <v>1169</v>
      </c>
    </row>
    <row r="22" spans="1:10" ht="12.75">
      <c r="A22" s="4" t="s">
        <v>46</v>
      </c>
      <c r="B22" s="5" t="s">
        <v>47</v>
      </c>
      <c r="C22" s="2">
        <v>564</v>
      </c>
      <c r="D22" s="3">
        <f t="shared" si="0"/>
        <v>0.08122119815668202</v>
      </c>
      <c r="E22" s="2">
        <v>3</v>
      </c>
      <c r="F22" s="5">
        <v>4</v>
      </c>
      <c r="G22" s="2">
        <v>36463</v>
      </c>
      <c r="H22" s="2">
        <v>5281</v>
      </c>
      <c r="I22" s="3">
        <v>0.3100000023841858</v>
      </c>
      <c r="J22" s="16">
        <v>6944</v>
      </c>
    </row>
    <row r="23" spans="1:10" ht="12.75">
      <c r="A23" s="4" t="s">
        <v>48</v>
      </c>
      <c r="B23" s="5" t="s">
        <v>49</v>
      </c>
      <c r="C23" s="2">
        <v>1117</v>
      </c>
      <c r="D23" s="3">
        <f t="shared" si="0"/>
        <v>0.050274552164911335</v>
      </c>
      <c r="E23" s="2">
        <v>7</v>
      </c>
      <c r="F23" s="5">
        <v>1</v>
      </c>
      <c r="G23" s="2">
        <v>90628</v>
      </c>
      <c r="H23" s="2">
        <v>5665</v>
      </c>
      <c r="I23" s="3">
        <v>0.14000000059604645</v>
      </c>
      <c r="J23" s="16">
        <v>22218</v>
      </c>
    </row>
    <row r="24" spans="1:10" ht="12.75">
      <c r="A24" s="4" t="s">
        <v>50</v>
      </c>
      <c r="B24" s="5" t="s">
        <v>51</v>
      </c>
      <c r="C24" s="2">
        <v>472</v>
      </c>
      <c r="D24" s="3">
        <f t="shared" si="0"/>
        <v>0.04152005629838142</v>
      </c>
      <c r="E24" s="2">
        <v>3</v>
      </c>
      <c r="F24" s="5">
        <v>0</v>
      </c>
      <c r="G24" s="2">
        <v>59023</v>
      </c>
      <c r="H24" s="2">
        <v>3620</v>
      </c>
      <c r="I24" s="3">
        <v>0.23999999463558197</v>
      </c>
      <c r="J24" s="16">
        <v>11368</v>
      </c>
    </row>
    <row r="25" spans="1:10" ht="12.75">
      <c r="A25" s="4" t="s">
        <v>52</v>
      </c>
      <c r="B25" s="5" t="s">
        <v>53</v>
      </c>
      <c r="C25" s="2">
        <v>29</v>
      </c>
      <c r="D25" s="3">
        <f t="shared" si="0"/>
        <v>0.04965753424657534</v>
      </c>
      <c r="E25" s="2">
        <v>0</v>
      </c>
      <c r="F25" s="5">
        <v>0</v>
      </c>
      <c r="G25" s="2">
        <v>4614</v>
      </c>
      <c r="H25" s="2">
        <v>970</v>
      </c>
      <c r="I25" s="3">
        <v>0.25999999046325684</v>
      </c>
      <c r="J25" s="16">
        <v>584</v>
      </c>
    </row>
    <row r="26" spans="1:10" ht="12.75">
      <c r="A26" s="4" t="s">
        <v>54</v>
      </c>
      <c r="B26" s="5" t="s">
        <v>55</v>
      </c>
      <c r="C26" s="2">
        <v>5</v>
      </c>
      <c r="D26" s="3">
        <f t="shared" si="0"/>
        <v>0.03875968992248062</v>
      </c>
      <c r="E26" s="2">
        <v>0</v>
      </c>
      <c r="F26" s="5">
        <v>0</v>
      </c>
      <c r="G26" s="2">
        <v>1006</v>
      </c>
      <c r="H26" s="2">
        <v>324</v>
      </c>
      <c r="I26" s="3">
        <v>0.2800000011920929</v>
      </c>
      <c r="J26" s="16">
        <v>129</v>
      </c>
    </row>
    <row r="27" spans="1:10" ht="12.75">
      <c r="A27" s="4" t="s">
        <v>56</v>
      </c>
      <c r="B27" s="5" t="s">
        <v>57</v>
      </c>
      <c r="C27" s="2">
        <v>14</v>
      </c>
      <c r="D27" s="3">
        <f t="shared" si="0"/>
        <v>0.017587939698492462</v>
      </c>
      <c r="E27" s="2">
        <v>0</v>
      </c>
      <c r="F27" s="5">
        <v>0</v>
      </c>
      <c r="G27" s="2">
        <v>3203</v>
      </c>
      <c r="H27" s="2">
        <v>510</v>
      </c>
      <c r="I27" s="3">
        <v>0.5699999928474426</v>
      </c>
      <c r="J27" s="16">
        <v>796</v>
      </c>
    </row>
    <row r="28" spans="1:10" ht="12.75">
      <c r="A28" s="4" t="s">
        <v>58</v>
      </c>
      <c r="B28" s="5" t="s">
        <v>59</v>
      </c>
      <c r="C28" s="2">
        <v>111</v>
      </c>
      <c r="D28" s="3">
        <f t="shared" si="0"/>
        <v>0.03965702036441586</v>
      </c>
      <c r="E28" s="2">
        <v>0</v>
      </c>
      <c r="F28" s="5">
        <v>0</v>
      </c>
      <c r="G28" s="2">
        <v>17889</v>
      </c>
      <c r="H28" s="2">
        <v>3693</v>
      </c>
      <c r="I28" s="3">
        <v>0.25999999046325684</v>
      </c>
      <c r="J28" s="16">
        <v>2799</v>
      </c>
    </row>
    <row r="29" spans="1:10" ht="12.75">
      <c r="A29" s="4" t="s">
        <v>60</v>
      </c>
      <c r="B29" s="5" t="s">
        <v>61</v>
      </c>
      <c r="C29" s="2">
        <v>49</v>
      </c>
      <c r="D29" s="3">
        <f t="shared" si="0"/>
        <v>0.03621581670362158</v>
      </c>
      <c r="E29" s="2">
        <v>1</v>
      </c>
      <c r="F29" s="5">
        <v>1</v>
      </c>
      <c r="G29" s="2">
        <v>8197</v>
      </c>
      <c r="H29" s="2">
        <v>1218</v>
      </c>
      <c r="I29" s="3">
        <v>0.25999999046325684</v>
      </c>
      <c r="J29" s="16">
        <v>1353</v>
      </c>
    </row>
    <row r="30" spans="1:10" ht="12.75">
      <c r="A30" s="4" t="s">
        <v>62</v>
      </c>
      <c r="B30" s="5" t="s">
        <v>63</v>
      </c>
      <c r="C30" s="2">
        <v>87</v>
      </c>
      <c r="D30" s="3">
        <f t="shared" si="0"/>
        <v>0.033231474407944994</v>
      </c>
      <c r="E30" s="2">
        <v>1</v>
      </c>
      <c r="F30" s="5">
        <v>0</v>
      </c>
      <c r="G30" s="2">
        <v>15933</v>
      </c>
      <c r="H30" s="2">
        <v>1383</v>
      </c>
      <c r="I30" s="3">
        <v>0.17000000178813934</v>
      </c>
      <c r="J30" s="16">
        <v>2618</v>
      </c>
    </row>
    <row r="31" spans="1:10" ht="12.75">
      <c r="A31" s="4" t="s">
        <v>64</v>
      </c>
      <c r="B31" s="5" t="s">
        <v>65</v>
      </c>
      <c r="C31" s="2">
        <v>426</v>
      </c>
      <c r="D31" s="3">
        <f t="shared" si="0"/>
        <v>0.14574067738624702</v>
      </c>
      <c r="E31" s="2">
        <v>6</v>
      </c>
      <c r="F31" s="5">
        <v>2</v>
      </c>
      <c r="G31" s="2">
        <v>11901</v>
      </c>
      <c r="H31" s="2">
        <v>2004</v>
      </c>
      <c r="I31" s="3">
        <v>0.14000000059604645</v>
      </c>
      <c r="J31" s="16">
        <v>2923</v>
      </c>
    </row>
    <row r="32" spans="1:10" ht="12.75">
      <c r="A32" s="4" t="s">
        <v>66</v>
      </c>
      <c r="B32" s="5" t="s">
        <v>67</v>
      </c>
      <c r="C32" s="2">
        <v>151</v>
      </c>
      <c r="D32" s="3">
        <f t="shared" si="0"/>
        <v>0.07823834196891191</v>
      </c>
      <c r="E32" s="2">
        <v>2</v>
      </c>
      <c r="F32" s="5">
        <v>0</v>
      </c>
      <c r="G32" s="2">
        <v>10238</v>
      </c>
      <c r="H32" s="2">
        <v>961</v>
      </c>
      <c r="I32" s="3">
        <v>0.25</v>
      </c>
      <c r="J32" s="16">
        <v>1930</v>
      </c>
    </row>
    <row r="33" spans="1:10" ht="12.75">
      <c r="A33" s="4" t="s">
        <v>68</v>
      </c>
      <c r="B33" s="5" t="s">
        <v>69</v>
      </c>
      <c r="C33" s="2">
        <v>11</v>
      </c>
      <c r="D33" s="3">
        <f t="shared" si="0"/>
        <v>0.012775842044134728</v>
      </c>
      <c r="E33" s="2">
        <v>0</v>
      </c>
      <c r="F33" s="5">
        <v>0</v>
      </c>
      <c r="G33" s="2">
        <v>5925</v>
      </c>
      <c r="H33" s="2">
        <v>1272</v>
      </c>
      <c r="I33" s="3">
        <v>0.17000000178813934</v>
      </c>
      <c r="J33" s="16">
        <v>861</v>
      </c>
    </row>
    <row r="34" spans="1:10" ht="12.75">
      <c r="A34" s="4" t="s">
        <v>70</v>
      </c>
      <c r="B34" s="5" t="s">
        <v>71</v>
      </c>
      <c r="C34" s="2">
        <v>6589</v>
      </c>
      <c r="D34" s="3">
        <f t="shared" si="0"/>
        <v>0.17303955039655444</v>
      </c>
      <c r="E34" s="2">
        <v>26</v>
      </c>
      <c r="F34" s="5">
        <v>27</v>
      </c>
      <c r="G34" s="2">
        <v>119654</v>
      </c>
      <c r="H34" s="2">
        <v>10904</v>
      </c>
      <c r="I34" s="3">
        <v>0.44999998807907104</v>
      </c>
      <c r="J34" s="16">
        <v>38078</v>
      </c>
    </row>
    <row r="35" spans="1:10" ht="12.75">
      <c r="A35" s="4" t="s">
        <v>72</v>
      </c>
      <c r="B35" s="5" t="s">
        <v>73</v>
      </c>
      <c r="C35" s="2">
        <v>225</v>
      </c>
      <c r="D35" s="3">
        <f t="shared" si="0"/>
        <v>0.2435064935064935</v>
      </c>
      <c r="E35" s="2">
        <v>1</v>
      </c>
      <c r="F35" s="5">
        <v>0</v>
      </c>
      <c r="G35" s="2">
        <v>5228</v>
      </c>
      <c r="H35" s="2">
        <v>603</v>
      </c>
      <c r="I35" s="3">
        <v>0.36000001430511475</v>
      </c>
      <c r="J35" s="16">
        <v>924</v>
      </c>
    </row>
    <row r="36" spans="1:10" ht="12.75">
      <c r="A36" s="4" t="s">
        <v>74</v>
      </c>
      <c r="B36" s="5" t="s">
        <v>75</v>
      </c>
      <c r="C36" s="2">
        <v>13</v>
      </c>
      <c r="D36" s="3">
        <f t="shared" si="0"/>
        <v>0.02826086956521739</v>
      </c>
      <c r="E36" s="2">
        <v>0</v>
      </c>
      <c r="F36" s="5">
        <v>0</v>
      </c>
      <c r="G36" s="2">
        <v>2815</v>
      </c>
      <c r="H36" s="2">
        <v>715</v>
      </c>
      <c r="I36" s="3">
        <v>0.10000000149011612</v>
      </c>
      <c r="J36" s="16">
        <v>460</v>
      </c>
    </row>
    <row r="37" spans="1:10" ht="12.75">
      <c r="A37" s="4" t="s">
        <v>76</v>
      </c>
      <c r="B37" s="5" t="s">
        <v>77</v>
      </c>
      <c r="C37" s="2">
        <v>319</v>
      </c>
      <c r="D37" s="3">
        <f t="shared" si="0"/>
        <v>0.14414821509263442</v>
      </c>
      <c r="E37" s="2">
        <v>0</v>
      </c>
      <c r="F37" s="5">
        <v>0</v>
      </c>
      <c r="G37" s="2">
        <v>13890</v>
      </c>
      <c r="H37" s="2">
        <v>1995</v>
      </c>
      <c r="I37" s="3">
        <v>0.25999999046325684</v>
      </c>
      <c r="J37" s="16">
        <v>2213</v>
      </c>
    </row>
    <row r="38" spans="1:10" ht="12.75">
      <c r="A38" s="4" t="s">
        <v>78</v>
      </c>
      <c r="B38" s="5" t="s">
        <v>79</v>
      </c>
      <c r="C38" s="2">
        <v>32</v>
      </c>
      <c r="D38" s="3">
        <f t="shared" si="0"/>
        <v>0.037383177570093455</v>
      </c>
      <c r="E38" s="2">
        <v>0</v>
      </c>
      <c r="F38" s="5">
        <v>0</v>
      </c>
      <c r="G38" s="2">
        <v>3198</v>
      </c>
      <c r="H38" s="2">
        <v>537</v>
      </c>
      <c r="I38" s="3">
        <v>0.27000001072883606</v>
      </c>
      <c r="J38" s="16">
        <v>856</v>
      </c>
    </row>
    <row r="39" spans="1:10" ht="12.75">
      <c r="A39" s="4" t="s">
        <v>80</v>
      </c>
      <c r="B39" s="5" t="s">
        <v>81</v>
      </c>
      <c r="C39" s="2">
        <v>85</v>
      </c>
      <c r="D39" s="3">
        <f t="shared" si="0"/>
        <v>0.03832281334535618</v>
      </c>
      <c r="E39" s="2">
        <v>0</v>
      </c>
      <c r="F39" s="5">
        <v>1</v>
      </c>
      <c r="G39" s="2">
        <v>10336</v>
      </c>
      <c r="H39" s="2">
        <v>883</v>
      </c>
      <c r="I39" s="3">
        <v>0.14000000059604645</v>
      </c>
      <c r="J39" s="16">
        <v>2218</v>
      </c>
    </row>
    <row r="40" spans="1:10" ht="12.75">
      <c r="A40" s="4" t="s">
        <v>82</v>
      </c>
      <c r="B40" s="5" t="s">
        <v>83</v>
      </c>
      <c r="C40" s="2">
        <v>979</v>
      </c>
      <c r="D40" s="3">
        <f t="shared" si="0"/>
        <v>0.2532988357050453</v>
      </c>
      <c r="E40" s="2">
        <v>13</v>
      </c>
      <c r="F40" s="5">
        <v>7</v>
      </c>
      <c r="G40" s="2">
        <v>19173</v>
      </c>
      <c r="H40" s="2">
        <v>3431</v>
      </c>
      <c r="I40" s="3">
        <v>0.27000001072883606</v>
      </c>
      <c r="J40" s="16">
        <v>3865</v>
      </c>
    </row>
    <row r="41" spans="1:10" ht="12.75">
      <c r="A41" s="4" t="s">
        <v>84</v>
      </c>
      <c r="B41" s="5" t="s">
        <v>85</v>
      </c>
      <c r="C41" s="2">
        <v>30</v>
      </c>
      <c r="D41" s="3">
        <f t="shared" si="0"/>
        <v>0.06593406593406594</v>
      </c>
      <c r="E41" s="2">
        <v>0</v>
      </c>
      <c r="F41" s="5">
        <v>1</v>
      </c>
      <c r="G41" s="2">
        <v>3059</v>
      </c>
      <c r="H41" s="2">
        <v>1272</v>
      </c>
      <c r="I41" s="3">
        <v>0.4699999988079071</v>
      </c>
      <c r="J41" s="16">
        <v>455</v>
      </c>
    </row>
    <row r="42" spans="1:10" ht="12.75">
      <c r="A42" s="4" t="s">
        <v>86</v>
      </c>
      <c r="B42" s="5" t="s">
        <v>87</v>
      </c>
      <c r="C42" s="2">
        <v>6</v>
      </c>
      <c r="D42" s="3">
        <f t="shared" si="0"/>
        <v>0.007692307692307693</v>
      </c>
      <c r="E42" s="2">
        <v>0</v>
      </c>
      <c r="F42" s="5">
        <v>0</v>
      </c>
      <c r="G42" s="2">
        <v>4992</v>
      </c>
      <c r="H42" s="2">
        <v>1240</v>
      </c>
      <c r="I42" s="3">
        <v>0.10999999940395355</v>
      </c>
      <c r="J42" s="16">
        <v>780</v>
      </c>
    </row>
    <row r="43" spans="1:10" ht="12.75">
      <c r="A43" s="4" t="s">
        <v>88</v>
      </c>
      <c r="B43" s="5" t="s">
        <v>89</v>
      </c>
      <c r="C43" s="2">
        <v>65</v>
      </c>
      <c r="D43" s="3">
        <f t="shared" si="0"/>
        <v>0.21172638436482086</v>
      </c>
      <c r="E43" s="2">
        <v>0</v>
      </c>
      <c r="F43" s="5">
        <v>0</v>
      </c>
      <c r="G43" s="2">
        <v>1587</v>
      </c>
      <c r="H43" s="2">
        <v>333</v>
      </c>
      <c r="I43" s="3">
        <v>0.47999998927116394</v>
      </c>
      <c r="J43" s="16">
        <v>307</v>
      </c>
    </row>
    <row r="44" spans="1:10" ht="12.75">
      <c r="A44" s="4" t="s">
        <v>90</v>
      </c>
      <c r="B44" s="5" t="s">
        <v>91</v>
      </c>
      <c r="C44" s="2">
        <v>6</v>
      </c>
      <c r="D44" s="3">
        <f t="shared" si="0"/>
        <v>0.029850746268656716</v>
      </c>
      <c r="E44" s="2">
        <v>0</v>
      </c>
      <c r="F44" s="5">
        <v>0</v>
      </c>
      <c r="G44" s="2">
        <v>2843</v>
      </c>
      <c r="H44" s="2">
        <v>469</v>
      </c>
      <c r="I44" s="3">
        <v>0.20999999344348907</v>
      </c>
      <c r="J44" s="16">
        <v>201</v>
      </c>
    </row>
    <row r="45" spans="1:10" ht="12.75">
      <c r="A45" s="4" t="s">
        <v>92</v>
      </c>
      <c r="B45" s="5" t="s">
        <v>93</v>
      </c>
      <c r="C45" s="2">
        <v>28</v>
      </c>
      <c r="D45" s="3">
        <f t="shared" si="0"/>
        <v>0.0457516339869281</v>
      </c>
      <c r="E45" s="2">
        <v>0</v>
      </c>
      <c r="F45" s="5">
        <v>0</v>
      </c>
      <c r="G45" s="2">
        <v>5248</v>
      </c>
      <c r="H45" s="2">
        <v>1775</v>
      </c>
      <c r="I45" s="3">
        <v>0.33000001311302185</v>
      </c>
      <c r="J45" s="16">
        <v>612</v>
      </c>
    </row>
    <row r="46" spans="1:10" ht="12.75">
      <c r="A46" s="4" t="s">
        <v>94</v>
      </c>
      <c r="B46" s="5" t="s">
        <v>95</v>
      </c>
      <c r="C46" s="2">
        <v>1405</v>
      </c>
      <c r="D46" s="3">
        <f t="shared" si="0"/>
        <v>0.027691822535821985</v>
      </c>
      <c r="E46" s="2">
        <v>8</v>
      </c>
      <c r="F46" s="5">
        <v>2</v>
      </c>
      <c r="G46" s="2">
        <v>194892</v>
      </c>
      <c r="H46" s="2">
        <v>4240</v>
      </c>
      <c r="I46" s="3">
        <v>0.05000000074505806</v>
      </c>
      <c r="J46" s="16">
        <v>50737</v>
      </c>
    </row>
    <row r="47" spans="1:10" ht="12.75">
      <c r="A47" s="4" t="s">
        <v>96</v>
      </c>
      <c r="B47" s="5" t="s">
        <v>97</v>
      </c>
      <c r="C47" s="2">
        <v>17</v>
      </c>
      <c r="D47" s="3">
        <f t="shared" si="0"/>
        <v>0.0735930735930736</v>
      </c>
      <c r="E47" s="2">
        <v>0</v>
      </c>
      <c r="F47" s="5">
        <v>0</v>
      </c>
      <c r="G47" s="2">
        <v>1723</v>
      </c>
      <c r="H47" s="2">
        <v>857</v>
      </c>
      <c r="I47" s="3">
        <v>0.3499999940395355</v>
      </c>
      <c r="J47" s="16">
        <v>231</v>
      </c>
    </row>
    <row r="48" spans="1:10" ht="12.75">
      <c r="A48" s="4" t="s">
        <v>98</v>
      </c>
      <c r="B48" s="5" t="s">
        <v>99</v>
      </c>
      <c r="C48" s="2">
        <v>97</v>
      </c>
      <c r="D48" s="3">
        <f t="shared" si="0"/>
        <v>0.06736111111111111</v>
      </c>
      <c r="E48" s="2">
        <v>0</v>
      </c>
      <c r="F48" s="5">
        <v>0</v>
      </c>
      <c r="G48" s="2">
        <v>9431</v>
      </c>
      <c r="H48" s="2">
        <v>2324</v>
      </c>
      <c r="I48" s="3">
        <v>0.2199999988079071</v>
      </c>
      <c r="J48" s="16">
        <v>1440</v>
      </c>
    </row>
    <row r="49" spans="1:10" ht="12.75">
      <c r="A49" s="4" t="s">
        <v>100</v>
      </c>
      <c r="B49" s="5" t="s">
        <v>101</v>
      </c>
      <c r="C49" s="2">
        <v>593</v>
      </c>
      <c r="D49" s="3">
        <f t="shared" si="0"/>
        <v>0.09966386554621849</v>
      </c>
      <c r="E49" s="2">
        <v>2</v>
      </c>
      <c r="F49" s="5">
        <v>1</v>
      </c>
      <c r="G49" s="2">
        <v>32718</v>
      </c>
      <c r="H49" s="2">
        <v>3247</v>
      </c>
      <c r="I49" s="3">
        <v>0.14000000059604645</v>
      </c>
      <c r="J49" s="16">
        <v>5950</v>
      </c>
    </row>
    <row r="50" spans="1:10" ht="12.75">
      <c r="A50" s="4" t="s">
        <v>102</v>
      </c>
      <c r="B50" s="5" t="s">
        <v>103</v>
      </c>
      <c r="C50" s="2">
        <v>7</v>
      </c>
      <c r="D50" s="3">
        <f t="shared" si="0"/>
        <v>0.006616257088846881</v>
      </c>
      <c r="E50" s="2">
        <v>0</v>
      </c>
      <c r="F50" s="5">
        <v>0</v>
      </c>
      <c r="G50" s="2">
        <v>7105</v>
      </c>
      <c r="H50" s="2">
        <v>1856</v>
      </c>
      <c r="I50" s="3">
        <v>0.2800000011920929</v>
      </c>
      <c r="J50" s="16">
        <v>1058</v>
      </c>
    </row>
    <row r="51" spans="1:10" ht="12.75">
      <c r="A51" s="4" t="s">
        <v>104</v>
      </c>
      <c r="B51" s="5" t="s">
        <v>105</v>
      </c>
      <c r="C51" s="2">
        <v>6</v>
      </c>
      <c r="D51" s="3">
        <f t="shared" si="0"/>
        <v>0.03680981595092025</v>
      </c>
      <c r="E51" s="2">
        <v>0</v>
      </c>
      <c r="F51" s="5">
        <v>2</v>
      </c>
      <c r="G51" s="2">
        <v>1488</v>
      </c>
      <c r="H51" s="2">
        <v>587</v>
      </c>
      <c r="I51" s="3">
        <v>0.2199999988079071</v>
      </c>
      <c r="J51" s="16">
        <v>163</v>
      </c>
    </row>
    <row r="52" spans="1:10" ht="12.75">
      <c r="A52" s="4" t="s">
        <v>106</v>
      </c>
      <c r="B52" s="5" t="s">
        <v>107</v>
      </c>
      <c r="C52" s="2">
        <v>62</v>
      </c>
      <c r="D52" s="3">
        <f t="shared" si="0"/>
        <v>0.020468801584681413</v>
      </c>
      <c r="E52" s="2">
        <v>0</v>
      </c>
      <c r="F52" s="5">
        <v>0</v>
      </c>
      <c r="G52" s="2">
        <v>15061</v>
      </c>
      <c r="H52" s="2">
        <v>2935</v>
      </c>
      <c r="I52" s="3">
        <v>0.25999999046325684</v>
      </c>
      <c r="J52" s="16">
        <v>3029</v>
      </c>
    </row>
    <row r="53" spans="1:10" ht="12.75">
      <c r="A53" s="4" t="s">
        <v>108</v>
      </c>
      <c r="B53" s="5" t="s">
        <v>109</v>
      </c>
      <c r="C53" s="2">
        <v>68</v>
      </c>
      <c r="D53" s="3">
        <f t="shared" si="0"/>
        <v>0.00943134535367545</v>
      </c>
      <c r="E53" s="2">
        <v>0</v>
      </c>
      <c r="F53" s="5">
        <v>0</v>
      </c>
      <c r="G53" s="2">
        <v>21776</v>
      </c>
      <c r="H53" s="2">
        <v>2006</v>
      </c>
      <c r="I53" s="3">
        <v>0.15000000596046448</v>
      </c>
      <c r="J53" s="16">
        <v>7210</v>
      </c>
    </row>
    <row r="54" spans="1:10" ht="12.75">
      <c r="A54" s="4" t="s">
        <v>110</v>
      </c>
      <c r="B54" s="5" t="s">
        <v>111</v>
      </c>
      <c r="C54" s="2">
        <v>24</v>
      </c>
      <c r="D54" s="3">
        <f t="shared" si="0"/>
        <v>0.1875</v>
      </c>
      <c r="E54" s="2">
        <v>0</v>
      </c>
      <c r="F54" s="5">
        <v>0</v>
      </c>
      <c r="G54" s="2">
        <v>1088</v>
      </c>
      <c r="H54" s="2">
        <v>486</v>
      </c>
      <c r="I54" s="3">
        <v>0.33000001311302185</v>
      </c>
      <c r="J54" s="16">
        <v>128</v>
      </c>
    </row>
    <row r="55" spans="1:10" ht="12.75">
      <c r="A55" s="4" t="s">
        <v>112</v>
      </c>
      <c r="B55" s="5" t="s">
        <v>113</v>
      </c>
      <c r="C55" s="2">
        <v>44</v>
      </c>
      <c r="D55" s="3">
        <f t="shared" si="0"/>
        <v>0.14426229508196722</v>
      </c>
      <c r="E55" s="2">
        <v>0</v>
      </c>
      <c r="F55" s="5">
        <v>0</v>
      </c>
      <c r="G55" s="2">
        <v>2049</v>
      </c>
      <c r="H55" s="2">
        <v>457</v>
      </c>
      <c r="I55" s="3">
        <v>0.38999998569488525</v>
      </c>
      <c r="J55" s="16">
        <v>305</v>
      </c>
    </row>
    <row r="56" spans="1:10" ht="12.75">
      <c r="A56" s="4" t="s">
        <v>114</v>
      </c>
      <c r="B56" s="5" t="s">
        <v>115</v>
      </c>
      <c r="C56" s="2">
        <v>43</v>
      </c>
      <c r="D56" s="3">
        <f t="shared" si="0"/>
        <v>0.06595092024539877</v>
      </c>
      <c r="E56" s="2">
        <v>0</v>
      </c>
      <c r="F56" s="5">
        <v>0</v>
      </c>
      <c r="G56" s="2">
        <v>3202</v>
      </c>
      <c r="H56" s="2">
        <v>697</v>
      </c>
      <c r="I56" s="3">
        <v>0.3799999952316284</v>
      </c>
      <c r="J56" s="16">
        <v>652</v>
      </c>
    </row>
    <row r="57" spans="1:10" ht="12.75">
      <c r="A57" s="4" t="s">
        <v>116</v>
      </c>
      <c r="B57" s="5" t="s">
        <v>117</v>
      </c>
      <c r="C57" s="2">
        <v>16</v>
      </c>
      <c r="D57" s="3">
        <f t="shared" si="0"/>
        <v>0.057971014492753624</v>
      </c>
      <c r="E57" s="2">
        <v>0</v>
      </c>
      <c r="F57" s="5">
        <v>0</v>
      </c>
      <c r="G57" s="2">
        <v>1321</v>
      </c>
      <c r="H57" s="2">
        <v>281</v>
      </c>
      <c r="I57" s="3">
        <v>0.38999998569488525</v>
      </c>
      <c r="J57" s="16">
        <v>276</v>
      </c>
    </row>
    <row r="58" spans="1:10" ht="12.75">
      <c r="A58" s="4" t="s">
        <v>118</v>
      </c>
      <c r="B58" s="5" t="s">
        <v>119</v>
      </c>
      <c r="C58" s="2">
        <v>8</v>
      </c>
      <c r="D58" s="3">
        <f t="shared" si="0"/>
        <v>0.011412268188302425</v>
      </c>
      <c r="E58" s="2">
        <v>0</v>
      </c>
      <c r="F58" s="5">
        <v>0</v>
      </c>
      <c r="G58" s="2">
        <v>2697</v>
      </c>
      <c r="H58" s="2">
        <v>1000</v>
      </c>
      <c r="I58" s="3">
        <v>0.1899999976158142</v>
      </c>
      <c r="J58" s="16">
        <v>701</v>
      </c>
    </row>
    <row r="59" spans="1:10" ht="12.75">
      <c r="A59" s="4" t="s">
        <v>120</v>
      </c>
      <c r="B59" s="5" t="s">
        <v>121</v>
      </c>
      <c r="C59" s="2">
        <v>21349</v>
      </c>
      <c r="D59" s="3">
        <f t="shared" si="0"/>
        <v>0.0987762278205751</v>
      </c>
      <c r="E59" s="2">
        <v>61</v>
      </c>
      <c r="F59" s="5">
        <v>48</v>
      </c>
      <c r="G59" s="2">
        <v>854119</v>
      </c>
      <c r="H59" s="2">
        <v>81461</v>
      </c>
      <c r="I59" s="3">
        <v>0.1899999976158142</v>
      </c>
      <c r="J59" s="16">
        <v>216135</v>
      </c>
    </row>
    <row r="60" spans="1:10" ht="12.75">
      <c r="A60" s="4" t="s">
        <v>122</v>
      </c>
      <c r="B60" s="5" t="s">
        <v>123</v>
      </c>
      <c r="C60" s="2">
        <v>64</v>
      </c>
      <c r="D60" s="3">
        <f t="shared" si="0"/>
        <v>0.059369202226345084</v>
      </c>
      <c r="E60" s="2">
        <v>1</v>
      </c>
      <c r="F60" s="5">
        <v>0</v>
      </c>
      <c r="G60" s="2">
        <v>5500</v>
      </c>
      <c r="H60" s="2">
        <v>1287</v>
      </c>
      <c r="I60" s="3">
        <v>0.33000001311302185</v>
      </c>
      <c r="J60" s="16">
        <v>1078</v>
      </c>
    </row>
    <row r="61" spans="1:10" ht="12.75">
      <c r="A61" s="4" t="s">
        <v>124</v>
      </c>
      <c r="B61" s="5" t="s">
        <v>125</v>
      </c>
      <c r="C61" s="2">
        <v>17</v>
      </c>
      <c r="D61" s="3">
        <f t="shared" si="0"/>
        <v>0.00860323886639676</v>
      </c>
      <c r="E61" s="2">
        <v>0</v>
      </c>
      <c r="F61" s="5">
        <v>0</v>
      </c>
      <c r="G61" s="2">
        <v>6914</v>
      </c>
      <c r="H61" s="2">
        <v>984</v>
      </c>
      <c r="I61" s="3">
        <v>0.33000001311302185</v>
      </c>
      <c r="J61" s="16">
        <v>1976</v>
      </c>
    </row>
    <row r="62" spans="1:10" ht="12.75">
      <c r="A62" s="4" t="s">
        <v>126</v>
      </c>
      <c r="B62" s="5" t="s">
        <v>127</v>
      </c>
      <c r="C62" s="2">
        <v>7</v>
      </c>
      <c r="D62" s="3">
        <f t="shared" si="0"/>
        <v>0.019886363636363636</v>
      </c>
      <c r="E62" s="2">
        <v>0</v>
      </c>
      <c r="F62" s="5">
        <v>0</v>
      </c>
      <c r="G62" s="2">
        <v>2410</v>
      </c>
      <c r="H62" s="2">
        <v>692</v>
      </c>
      <c r="I62" s="3">
        <v>0.20000000298023224</v>
      </c>
      <c r="J62" s="16">
        <v>352</v>
      </c>
    </row>
    <row r="63" spans="1:10" ht="12.75">
      <c r="A63" s="4" t="s">
        <v>128</v>
      </c>
      <c r="B63" s="5" t="s">
        <v>129</v>
      </c>
      <c r="C63" s="2">
        <v>1610</v>
      </c>
      <c r="D63" s="3">
        <f t="shared" si="0"/>
        <v>0.038317823738010806</v>
      </c>
      <c r="E63" s="2">
        <v>5</v>
      </c>
      <c r="F63" s="5">
        <v>3</v>
      </c>
      <c r="G63" s="2">
        <v>168069</v>
      </c>
      <c r="H63" s="2">
        <v>5059</v>
      </c>
      <c r="I63" s="3">
        <v>0.07000000029802322</v>
      </c>
      <c r="J63" s="16">
        <v>42017</v>
      </c>
    </row>
    <row r="64" spans="1:10" ht="12.75">
      <c r="A64" s="4" t="s">
        <v>130</v>
      </c>
      <c r="B64" s="5" t="s">
        <v>131</v>
      </c>
      <c r="C64" s="2">
        <v>87</v>
      </c>
      <c r="D64" s="3">
        <f t="shared" si="0"/>
        <v>0.06697459584295612</v>
      </c>
      <c r="E64" s="2">
        <v>1</v>
      </c>
      <c r="F64" s="5">
        <v>1</v>
      </c>
      <c r="G64" s="2">
        <v>8756</v>
      </c>
      <c r="H64" s="2">
        <v>2672</v>
      </c>
      <c r="I64" s="3">
        <v>0.3199999928474426</v>
      </c>
      <c r="J64" s="16">
        <v>1299</v>
      </c>
    </row>
    <row r="65" spans="1:10" ht="12.75">
      <c r="A65" s="4" t="s">
        <v>132</v>
      </c>
      <c r="B65" s="5" t="s">
        <v>133</v>
      </c>
      <c r="C65" s="2"/>
      <c r="D65" s="3">
        <f t="shared" si="0"/>
        <v>0</v>
      </c>
      <c r="E65" s="2"/>
      <c r="F65" s="5"/>
      <c r="G65" s="2">
        <v>1368</v>
      </c>
      <c r="H65" s="2">
        <v>577</v>
      </c>
      <c r="I65" s="3">
        <v>0.3400000035762787</v>
      </c>
      <c r="J65" s="16">
        <v>145</v>
      </c>
    </row>
    <row r="66" spans="1:10" ht="12.75">
      <c r="A66" s="4" t="s">
        <v>134</v>
      </c>
      <c r="B66" s="5" t="s">
        <v>135</v>
      </c>
      <c r="C66" s="2">
        <v>163</v>
      </c>
      <c r="D66" s="3">
        <f t="shared" si="0"/>
        <v>0.15902439024390244</v>
      </c>
      <c r="E66" s="2">
        <v>3</v>
      </c>
      <c r="F66" s="5">
        <v>2</v>
      </c>
      <c r="G66" s="2">
        <v>4112</v>
      </c>
      <c r="H66" s="2">
        <v>719</v>
      </c>
      <c r="I66" s="3">
        <v>0.4399999976158142</v>
      </c>
      <c r="J66" s="16">
        <v>1025</v>
      </c>
    </row>
    <row r="67" spans="1:10" ht="12.75">
      <c r="A67" s="4" t="s">
        <v>136</v>
      </c>
      <c r="B67" s="5" t="s">
        <v>137</v>
      </c>
      <c r="C67" s="2"/>
      <c r="D67" s="3">
        <f t="shared" si="0"/>
        <v>0</v>
      </c>
      <c r="E67" s="2"/>
      <c r="F67" s="5"/>
      <c r="G67" s="2">
        <v>2378</v>
      </c>
      <c r="H67" s="2">
        <v>792</v>
      </c>
      <c r="I67" s="3">
        <v>0.3499999940395355</v>
      </c>
      <c r="J67" s="16">
        <v>236</v>
      </c>
    </row>
    <row r="68" spans="1:10" ht="12.75">
      <c r="A68" s="4" t="s">
        <v>138</v>
      </c>
      <c r="B68" s="5" t="s">
        <v>139</v>
      </c>
      <c r="C68" s="2">
        <v>123</v>
      </c>
      <c r="D68" s="3">
        <f t="shared" si="0"/>
        <v>0.10301507537688442</v>
      </c>
      <c r="E68" s="2">
        <v>1</v>
      </c>
      <c r="F68" s="5">
        <v>1</v>
      </c>
      <c r="G68" s="2">
        <v>5543</v>
      </c>
      <c r="H68" s="2">
        <v>1063</v>
      </c>
      <c r="I68" s="3">
        <v>0.38999998569488525</v>
      </c>
      <c r="J68" s="16">
        <v>1194</v>
      </c>
    </row>
    <row r="69" spans="1:10" ht="12.75">
      <c r="A69" s="4" t="s">
        <v>140</v>
      </c>
      <c r="B69" s="5" t="s">
        <v>141</v>
      </c>
      <c r="C69" s="2">
        <v>33</v>
      </c>
      <c r="D69" s="3">
        <f t="shared" si="0"/>
        <v>0.025095057034220533</v>
      </c>
      <c r="E69" s="2">
        <v>0</v>
      </c>
      <c r="F69" s="5">
        <v>0</v>
      </c>
      <c r="G69" s="2">
        <v>9547</v>
      </c>
      <c r="H69" s="2">
        <v>3502</v>
      </c>
      <c r="I69" s="3">
        <v>0.28999999165534973</v>
      </c>
      <c r="J69" s="16">
        <v>1315</v>
      </c>
    </row>
    <row r="70" spans="1:10" ht="12.75">
      <c r="A70" s="4" t="s">
        <v>142</v>
      </c>
      <c r="B70" s="5" t="s">
        <v>143</v>
      </c>
      <c r="C70" s="2">
        <v>1514</v>
      </c>
      <c r="D70" s="3">
        <f aca="true" t="shared" si="1" ref="D70:D133">C70/J70</f>
        <v>0.13136659436008677</v>
      </c>
      <c r="E70" s="2">
        <v>5</v>
      </c>
      <c r="F70" s="5">
        <v>1</v>
      </c>
      <c r="G70" s="2">
        <v>49500</v>
      </c>
      <c r="H70" s="2">
        <v>4241</v>
      </c>
      <c r="I70" s="3">
        <v>0.27000001072883606</v>
      </c>
      <c r="J70" s="16">
        <v>11525</v>
      </c>
    </row>
    <row r="71" spans="1:10" ht="12.75">
      <c r="A71" s="4" t="s">
        <v>144</v>
      </c>
      <c r="B71" s="5" t="s">
        <v>145</v>
      </c>
      <c r="C71" s="2">
        <v>45</v>
      </c>
      <c r="D71" s="3">
        <f t="shared" si="1"/>
        <v>0.28125</v>
      </c>
      <c r="E71" s="2">
        <v>2</v>
      </c>
      <c r="F71" s="5">
        <v>1</v>
      </c>
      <c r="G71" s="2">
        <v>1217</v>
      </c>
      <c r="H71" s="2">
        <v>324</v>
      </c>
      <c r="I71" s="3">
        <v>0.47999998927116394</v>
      </c>
      <c r="J71" s="16">
        <v>160</v>
      </c>
    </row>
    <row r="72" spans="1:10" ht="12.75">
      <c r="A72" s="4" t="s">
        <v>146</v>
      </c>
      <c r="B72" s="5" t="s">
        <v>147</v>
      </c>
      <c r="C72" s="2">
        <v>467</v>
      </c>
      <c r="D72" s="3">
        <f t="shared" si="1"/>
        <v>0.04588327765769307</v>
      </c>
      <c r="E72" s="2">
        <v>2</v>
      </c>
      <c r="F72" s="5">
        <v>2</v>
      </c>
      <c r="G72" s="2">
        <v>39071</v>
      </c>
      <c r="H72" s="2">
        <v>5145</v>
      </c>
      <c r="I72" s="3">
        <v>0.14000000059604645</v>
      </c>
      <c r="J72" s="16">
        <v>10178</v>
      </c>
    </row>
    <row r="73" spans="1:10" ht="12.75">
      <c r="A73" s="4" t="s">
        <v>148</v>
      </c>
      <c r="B73" s="5" t="s">
        <v>149</v>
      </c>
      <c r="C73" s="2">
        <v>5580</v>
      </c>
      <c r="D73" s="3">
        <f t="shared" si="1"/>
        <v>0.07886256995873142</v>
      </c>
      <c r="E73" s="2">
        <v>14</v>
      </c>
      <c r="F73" s="5">
        <v>13</v>
      </c>
      <c r="G73" s="2">
        <v>224447</v>
      </c>
      <c r="H73" s="2">
        <v>23327</v>
      </c>
      <c r="I73" s="3">
        <v>0.3199999928474426</v>
      </c>
      <c r="J73" s="16">
        <v>70756</v>
      </c>
    </row>
    <row r="74" spans="1:10" ht="12.75">
      <c r="A74" s="4" t="s">
        <v>150</v>
      </c>
      <c r="B74" s="5" t="s">
        <v>151</v>
      </c>
      <c r="C74" s="2">
        <v>189</v>
      </c>
      <c r="D74" s="3">
        <f t="shared" si="1"/>
        <v>0.07602574416733708</v>
      </c>
      <c r="E74" s="2">
        <v>3</v>
      </c>
      <c r="F74" s="5">
        <v>2</v>
      </c>
      <c r="G74" s="2">
        <v>14422</v>
      </c>
      <c r="H74" s="2">
        <v>2412</v>
      </c>
      <c r="I74" s="3">
        <v>0.1599999964237213</v>
      </c>
      <c r="J74" s="16">
        <v>2486</v>
      </c>
    </row>
    <row r="75" spans="1:10" ht="12.75">
      <c r="A75" s="4" t="s">
        <v>152</v>
      </c>
      <c r="B75" s="5" t="s">
        <v>153</v>
      </c>
      <c r="C75" s="2">
        <v>163</v>
      </c>
      <c r="D75" s="3">
        <f t="shared" si="1"/>
        <v>0.12228057014253563</v>
      </c>
      <c r="E75" s="2">
        <v>7</v>
      </c>
      <c r="F75" s="5">
        <v>6</v>
      </c>
      <c r="G75" s="2">
        <v>7658</v>
      </c>
      <c r="H75" s="2">
        <v>2215</v>
      </c>
      <c r="I75" s="3">
        <v>0.2800000011920929</v>
      </c>
      <c r="J75" s="16">
        <v>1333</v>
      </c>
    </row>
    <row r="76" spans="1:10" ht="12.75">
      <c r="A76" s="4" t="s">
        <v>154</v>
      </c>
      <c r="B76" s="5" t="s">
        <v>155</v>
      </c>
      <c r="C76" s="2">
        <v>76</v>
      </c>
      <c r="D76" s="3">
        <f t="shared" si="1"/>
        <v>0.035731076633756464</v>
      </c>
      <c r="E76" s="2">
        <v>2</v>
      </c>
      <c r="F76" s="5">
        <v>0</v>
      </c>
      <c r="G76" s="2">
        <v>12887</v>
      </c>
      <c r="H76" s="2">
        <v>3031</v>
      </c>
      <c r="I76" s="3">
        <v>0.23000000417232513</v>
      </c>
      <c r="J76" s="16">
        <v>2127</v>
      </c>
    </row>
    <row r="77" spans="1:10" ht="12.75">
      <c r="A77" s="4" t="s">
        <v>156</v>
      </c>
      <c r="B77" s="5" t="s">
        <v>157</v>
      </c>
      <c r="C77" s="2">
        <v>123</v>
      </c>
      <c r="D77" s="3">
        <f t="shared" si="1"/>
        <v>0.09206586826347306</v>
      </c>
      <c r="E77" s="2">
        <v>5</v>
      </c>
      <c r="F77" s="5">
        <v>2</v>
      </c>
      <c r="G77" s="2">
        <v>11113</v>
      </c>
      <c r="H77" s="2">
        <v>3577</v>
      </c>
      <c r="I77" s="3">
        <v>0.12999999523162842</v>
      </c>
      <c r="J77" s="16">
        <v>1336</v>
      </c>
    </row>
    <row r="78" spans="1:10" ht="12.75">
      <c r="A78" s="4" t="s">
        <v>158</v>
      </c>
      <c r="B78" s="5" t="s">
        <v>159</v>
      </c>
      <c r="C78" s="2">
        <v>10</v>
      </c>
      <c r="D78" s="3">
        <f t="shared" si="1"/>
        <v>0.034129692832764506</v>
      </c>
      <c r="E78" s="2">
        <v>0</v>
      </c>
      <c r="F78" s="5">
        <v>0</v>
      </c>
      <c r="G78" s="2">
        <v>2277</v>
      </c>
      <c r="H78" s="2">
        <v>894</v>
      </c>
      <c r="I78" s="3">
        <v>0.30000001192092896</v>
      </c>
      <c r="J78" s="16">
        <v>293</v>
      </c>
    </row>
    <row r="79" spans="1:10" ht="12.75">
      <c r="A79" s="4" t="s">
        <v>160</v>
      </c>
      <c r="B79" s="5" t="s">
        <v>161</v>
      </c>
      <c r="C79" s="2">
        <v>40</v>
      </c>
      <c r="D79" s="3">
        <f t="shared" si="1"/>
        <v>0.056179775280898875</v>
      </c>
      <c r="E79" s="2">
        <v>0</v>
      </c>
      <c r="F79" s="5">
        <v>0</v>
      </c>
      <c r="G79" s="2">
        <v>3221</v>
      </c>
      <c r="H79" s="2">
        <v>956</v>
      </c>
      <c r="I79" s="3">
        <v>0.33000001311302185</v>
      </c>
      <c r="J79" s="16">
        <v>712</v>
      </c>
    </row>
    <row r="80" spans="1:10" ht="12.75">
      <c r="A80" s="4" t="s">
        <v>162</v>
      </c>
      <c r="B80" s="5" t="s">
        <v>163</v>
      </c>
      <c r="C80" s="2">
        <v>1935</v>
      </c>
      <c r="D80" s="3">
        <f t="shared" si="1"/>
        <v>0.05881816523800839</v>
      </c>
      <c r="E80" s="2">
        <v>4</v>
      </c>
      <c r="F80" s="5">
        <v>3</v>
      </c>
      <c r="G80" s="2">
        <v>115991</v>
      </c>
      <c r="H80" s="2">
        <v>3150</v>
      </c>
      <c r="I80" s="3">
        <v>0.09000000357627869</v>
      </c>
      <c r="J80" s="16">
        <v>32898</v>
      </c>
    </row>
    <row r="81" spans="1:10" ht="12.75">
      <c r="A81" s="4" t="s">
        <v>164</v>
      </c>
      <c r="B81" s="5" t="s">
        <v>165</v>
      </c>
      <c r="C81" s="2">
        <v>77</v>
      </c>
      <c r="D81" s="3">
        <f t="shared" si="1"/>
        <v>0.10875706214689265</v>
      </c>
      <c r="E81" s="2">
        <v>0</v>
      </c>
      <c r="F81" s="5">
        <v>0</v>
      </c>
      <c r="G81" s="2">
        <v>5132</v>
      </c>
      <c r="H81" s="2">
        <v>631</v>
      </c>
      <c r="I81" s="3">
        <v>0.2800000011920929</v>
      </c>
      <c r="J81" s="16">
        <v>708</v>
      </c>
    </row>
    <row r="82" spans="1:10" ht="12.75">
      <c r="A82" s="4" t="s">
        <v>166</v>
      </c>
      <c r="B82" s="5" t="s">
        <v>167</v>
      </c>
      <c r="C82" s="2">
        <v>46</v>
      </c>
      <c r="D82" s="3">
        <f t="shared" si="1"/>
        <v>0.04132973944294699</v>
      </c>
      <c r="E82" s="2">
        <v>0</v>
      </c>
      <c r="F82" s="5">
        <v>0</v>
      </c>
      <c r="G82" s="2">
        <v>8138</v>
      </c>
      <c r="H82" s="2">
        <v>1377</v>
      </c>
      <c r="I82" s="3">
        <v>0.1599999964237213</v>
      </c>
      <c r="J82" s="16">
        <v>1113</v>
      </c>
    </row>
    <row r="83" spans="1:10" ht="12.75">
      <c r="A83" s="4" t="s">
        <v>168</v>
      </c>
      <c r="B83" s="5" t="s">
        <v>169</v>
      </c>
      <c r="C83" s="2">
        <v>182</v>
      </c>
      <c r="D83" s="3">
        <f t="shared" si="1"/>
        <v>0.11734364925854288</v>
      </c>
      <c r="E83" s="2">
        <v>0</v>
      </c>
      <c r="F83" s="5">
        <v>0</v>
      </c>
      <c r="G83" s="2">
        <v>5660</v>
      </c>
      <c r="H83" s="2">
        <v>819</v>
      </c>
      <c r="I83" s="3">
        <v>0.4000000059604645</v>
      </c>
      <c r="J83" s="16">
        <v>1551</v>
      </c>
    </row>
    <row r="84" spans="1:10" ht="12.75">
      <c r="A84" s="4" t="s">
        <v>170</v>
      </c>
      <c r="B84" s="5" t="s">
        <v>171</v>
      </c>
      <c r="C84" s="2">
        <v>25</v>
      </c>
      <c r="D84" s="3">
        <f t="shared" si="1"/>
        <v>0.017111567419575632</v>
      </c>
      <c r="E84" s="2">
        <v>0</v>
      </c>
      <c r="F84" s="5">
        <v>0</v>
      </c>
      <c r="G84" s="2">
        <v>5410</v>
      </c>
      <c r="H84" s="2">
        <v>566</v>
      </c>
      <c r="I84" s="3">
        <v>0.3199999928474426</v>
      </c>
      <c r="J84" s="16">
        <v>1461</v>
      </c>
    </row>
    <row r="85" spans="1:10" ht="12.75">
      <c r="A85" s="4" t="s">
        <v>172</v>
      </c>
      <c r="B85" s="5" t="s">
        <v>173</v>
      </c>
      <c r="C85" s="2">
        <v>1468</v>
      </c>
      <c r="D85" s="3">
        <f t="shared" si="1"/>
        <v>0.07005822277369476</v>
      </c>
      <c r="E85" s="2">
        <v>4</v>
      </c>
      <c r="F85" s="5">
        <v>13</v>
      </c>
      <c r="G85" s="2">
        <v>111733</v>
      </c>
      <c r="H85" s="2">
        <v>16077</v>
      </c>
      <c r="I85" s="3">
        <v>0.1899999976158142</v>
      </c>
      <c r="J85" s="16">
        <v>20954</v>
      </c>
    </row>
    <row r="86" spans="1:10" ht="12.75">
      <c r="A86" s="4" t="s">
        <v>174</v>
      </c>
      <c r="B86" s="5" t="s">
        <v>175</v>
      </c>
      <c r="C86" s="2">
        <v>41</v>
      </c>
      <c r="D86" s="3">
        <f t="shared" si="1"/>
        <v>0.1132596685082873</v>
      </c>
      <c r="E86" s="2">
        <v>0</v>
      </c>
      <c r="F86" s="5">
        <v>0</v>
      </c>
      <c r="G86" s="2">
        <v>1928</v>
      </c>
      <c r="H86" s="2">
        <v>490</v>
      </c>
      <c r="I86" s="3">
        <v>0.3700000047683716</v>
      </c>
      <c r="J86" s="16">
        <v>362</v>
      </c>
    </row>
    <row r="87" spans="1:10" ht="12.75">
      <c r="A87" s="4" t="s">
        <v>176</v>
      </c>
      <c r="B87" s="5" t="s">
        <v>177</v>
      </c>
      <c r="C87" s="2">
        <v>50</v>
      </c>
      <c r="D87" s="3">
        <f t="shared" si="1"/>
        <v>0.04019292604501608</v>
      </c>
      <c r="E87" s="2">
        <v>0</v>
      </c>
      <c r="F87" s="5">
        <v>0</v>
      </c>
      <c r="G87" s="2">
        <v>9902</v>
      </c>
      <c r="H87" s="2">
        <v>2405</v>
      </c>
      <c r="I87" s="3">
        <v>0.1599999964237213</v>
      </c>
      <c r="J87" s="16">
        <v>1244</v>
      </c>
    </row>
    <row r="88" spans="1:10" ht="12.75">
      <c r="A88" s="4" t="s">
        <v>178</v>
      </c>
      <c r="B88" s="5" t="s">
        <v>179</v>
      </c>
      <c r="C88" s="2">
        <v>17</v>
      </c>
      <c r="D88" s="3">
        <f t="shared" si="1"/>
        <v>0.03153988868274583</v>
      </c>
      <c r="E88" s="2">
        <v>0</v>
      </c>
      <c r="F88" s="5">
        <v>1</v>
      </c>
      <c r="G88" s="2">
        <v>3426</v>
      </c>
      <c r="H88" s="2">
        <v>813</v>
      </c>
      <c r="I88" s="3">
        <v>0.30000001192092896</v>
      </c>
      <c r="J88" s="16">
        <v>539</v>
      </c>
    </row>
    <row r="89" spans="1:10" ht="12.75">
      <c r="A89" s="4" t="s">
        <v>180</v>
      </c>
      <c r="B89" s="5" t="s">
        <v>181</v>
      </c>
      <c r="C89" s="2">
        <v>229</v>
      </c>
      <c r="D89" s="3">
        <f t="shared" si="1"/>
        <v>0.14613911933631143</v>
      </c>
      <c r="E89" s="2">
        <v>6</v>
      </c>
      <c r="F89" s="5">
        <v>3</v>
      </c>
      <c r="G89" s="2">
        <v>8194</v>
      </c>
      <c r="H89" s="2">
        <v>1796</v>
      </c>
      <c r="I89" s="3">
        <v>0.25</v>
      </c>
      <c r="J89" s="16">
        <v>1567</v>
      </c>
    </row>
    <row r="90" spans="1:10" ht="12.75">
      <c r="A90" s="4" t="s">
        <v>182</v>
      </c>
      <c r="B90" s="5" t="s">
        <v>183</v>
      </c>
      <c r="C90" s="2">
        <v>39</v>
      </c>
      <c r="D90" s="3">
        <f t="shared" si="1"/>
        <v>0.025226390685640362</v>
      </c>
      <c r="E90" s="2">
        <v>0</v>
      </c>
      <c r="F90" s="5">
        <v>0</v>
      </c>
      <c r="G90" s="2">
        <v>10567</v>
      </c>
      <c r="H90" s="2">
        <v>3251</v>
      </c>
      <c r="I90" s="3">
        <v>0.20999999344348907</v>
      </c>
      <c r="J90" s="16">
        <v>1546</v>
      </c>
    </row>
    <row r="91" spans="1:10" ht="12.75">
      <c r="A91" s="4" t="s">
        <v>184</v>
      </c>
      <c r="B91" s="5" t="s">
        <v>185</v>
      </c>
      <c r="C91" s="2">
        <v>692</v>
      </c>
      <c r="D91" s="3">
        <f t="shared" si="1"/>
        <v>0.08237114629210808</v>
      </c>
      <c r="E91" s="2">
        <v>4</v>
      </c>
      <c r="F91" s="5">
        <v>5</v>
      </c>
      <c r="G91" s="2">
        <v>48315</v>
      </c>
      <c r="H91" s="2">
        <v>8709</v>
      </c>
      <c r="I91" s="3">
        <v>0.1599999964237213</v>
      </c>
      <c r="J91" s="16">
        <v>8401</v>
      </c>
    </row>
    <row r="92" spans="1:10" ht="12.75">
      <c r="A92" s="4" t="s">
        <v>186</v>
      </c>
      <c r="B92" s="5" t="s">
        <v>187</v>
      </c>
      <c r="C92" s="2">
        <v>1656</v>
      </c>
      <c r="D92" s="3">
        <f t="shared" si="1"/>
        <v>0.17887232663642255</v>
      </c>
      <c r="E92" s="2">
        <v>15</v>
      </c>
      <c r="F92" s="5">
        <v>1</v>
      </c>
      <c r="G92" s="2">
        <v>46349</v>
      </c>
      <c r="H92" s="2">
        <v>5080</v>
      </c>
      <c r="I92" s="3">
        <v>0.23000000417232513</v>
      </c>
      <c r="J92" s="16">
        <v>9258</v>
      </c>
    </row>
    <row r="93" spans="1:10" ht="12.75">
      <c r="A93" s="4" t="s">
        <v>188</v>
      </c>
      <c r="B93" s="5" t="s">
        <v>189</v>
      </c>
      <c r="C93" s="2">
        <v>131</v>
      </c>
      <c r="D93" s="3">
        <f t="shared" si="1"/>
        <v>0.07481439177612793</v>
      </c>
      <c r="E93" s="2">
        <v>1</v>
      </c>
      <c r="F93" s="5">
        <v>0</v>
      </c>
      <c r="G93" s="2">
        <v>9490</v>
      </c>
      <c r="H93" s="2">
        <v>1123</v>
      </c>
      <c r="I93" s="3">
        <v>0.20999999344348907</v>
      </c>
      <c r="J93" s="16">
        <v>1751</v>
      </c>
    </row>
    <row r="94" spans="1:10" ht="12.75">
      <c r="A94" s="4" t="s">
        <v>190</v>
      </c>
      <c r="B94" s="5" t="s">
        <v>191</v>
      </c>
      <c r="C94" s="2">
        <v>534</v>
      </c>
      <c r="D94" s="3">
        <f t="shared" si="1"/>
        <v>0.07046714172604909</v>
      </c>
      <c r="E94" s="2">
        <v>1</v>
      </c>
      <c r="F94" s="5">
        <v>1</v>
      </c>
      <c r="G94" s="2">
        <v>33585</v>
      </c>
      <c r="H94" s="2">
        <v>3399</v>
      </c>
      <c r="I94" s="3">
        <v>0.12999999523162842</v>
      </c>
      <c r="J94" s="16">
        <v>7578</v>
      </c>
    </row>
    <row r="95" spans="1:10" ht="12.75">
      <c r="A95" s="4" t="s">
        <v>192</v>
      </c>
      <c r="B95" s="5" t="s">
        <v>193</v>
      </c>
      <c r="C95" s="2">
        <v>395</v>
      </c>
      <c r="D95" s="3">
        <f t="shared" si="1"/>
        <v>0.10972222222222222</v>
      </c>
      <c r="E95" s="2">
        <v>4</v>
      </c>
      <c r="F95" s="5">
        <v>1</v>
      </c>
      <c r="G95" s="2">
        <v>13526</v>
      </c>
      <c r="H95" s="2">
        <v>2656</v>
      </c>
      <c r="I95" s="3">
        <v>0.2199999988079071</v>
      </c>
      <c r="J95" s="16">
        <v>3600</v>
      </c>
    </row>
    <row r="96" spans="1:10" ht="12.75">
      <c r="A96" s="4" t="s">
        <v>194</v>
      </c>
      <c r="B96" s="5" t="s">
        <v>195</v>
      </c>
      <c r="C96" s="2">
        <v>17</v>
      </c>
      <c r="D96" s="3">
        <f t="shared" si="1"/>
        <v>0.053125</v>
      </c>
      <c r="E96" s="2">
        <v>0</v>
      </c>
      <c r="F96" s="5">
        <v>0</v>
      </c>
      <c r="G96" s="2">
        <v>1988</v>
      </c>
      <c r="H96" s="2">
        <v>847</v>
      </c>
      <c r="I96" s="3">
        <v>0.3799999952316284</v>
      </c>
      <c r="J96" s="16">
        <v>320</v>
      </c>
    </row>
    <row r="97" spans="1:10" ht="12.75">
      <c r="A97" s="4" t="s">
        <v>196</v>
      </c>
      <c r="B97" s="5" t="s">
        <v>197</v>
      </c>
      <c r="C97" s="2">
        <v>12</v>
      </c>
      <c r="D97" s="3">
        <f t="shared" si="1"/>
        <v>0.02154398563734291</v>
      </c>
      <c r="E97" s="2">
        <v>0</v>
      </c>
      <c r="F97" s="5">
        <v>0</v>
      </c>
      <c r="G97" s="2">
        <v>4455</v>
      </c>
      <c r="H97" s="2">
        <v>1373</v>
      </c>
      <c r="I97" s="3">
        <v>0.2199999988079071</v>
      </c>
      <c r="J97" s="16">
        <v>557</v>
      </c>
    </row>
    <row r="98" spans="1:10" ht="12.75">
      <c r="A98" s="4" t="s">
        <v>198</v>
      </c>
      <c r="B98" s="5" t="s">
        <v>199</v>
      </c>
      <c r="C98" s="2">
        <v>10</v>
      </c>
      <c r="D98" s="3">
        <f t="shared" si="1"/>
        <v>0.02288329519450801</v>
      </c>
      <c r="E98" s="2">
        <v>0</v>
      </c>
      <c r="F98" s="5">
        <v>0</v>
      </c>
      <c r="G98" s="2">
        <v>2329</v>
      </c>
      <c r="H98" s="2">
        <v>591</v>
      </c>
      <c r="I98" s="3">
        <v>0.25999999046325684</v>
      </c>
      <c r="J98" s="16">
        <v>437</v>
      </c>
    </row>
    <row r="99" spans="1:10" ht="12.75">
      <c r="A99" s="4" t="s">
        <v>200</v>
      </c>
      <c r="B99" s="5" t="s">
        <v>201</v>
      </c>
      <c r="C99" s="2">
        <v>12</v>
      </c>
      <c r="D99" s="3">
        <f t="shared" si="1"/>
        <v>0.034383954154727794</v>
      </c>
      <c r="E99" s="2">
        <v>0</v>
      </c>
      <c r="F99" s="5">
        <v>0</v>
      </c>
      <c r="G99" s="2">
        <v>2358</v>
      </c>
      <c r="H99" s="2">
        <v>995</v>
      </c>
      <c r="I99" s="3">
        <v>0.23999999463558197</v>
      </c>
      <c r="J99" s="16">
        <v>349</v>
      </c>
    </row>
    <row r="100" spans="1:10" ht="12.75">
      <c r="A100" s="4" t="s">
        <v>202</v>
      </c>
      <c r="B100" s="5" t="s">
        <v>203</v>
      </c>
      <c r="C100" s="2">
        <v>320</v>
      </c>
      <c r="D100" s="3">
        <f t="shared" si="1"/>
        <v>0.079860244571999</v>
      </c>
      <c r="E100" s="2">
        <v>2</v>
      </c>
      <c r="F100" s="5">
        <v>0</v>
      </c>
      <c r="G100" s="2">
        <v>19836</v>
      </c>
      <c r="H100" s="2">
        <v>1824</v>
      </c>
      <c r="I100" s="3">
        <v>0.15000000596046448</v>
      </c>
      <c r="J100" s="16">
        <v>4007</v>
      </c>
    </row>
    <row r="101" spans="1:10" ht="12.75">
      <c r="A101" s="4" t="s">
        <v>204</v>
      </c>
      <c r="B101" s="5" t="s">
        <v>205</v>
      </c>
      <c r="C101" s="2">
        <v>34060</v>
      </c>
      <c r="D101" s="3">
        <f t="shared" si="1"/>
        <v>0.10198215462003712</v>
      </c>
      <c r="E101" s="2">
        <v>157</v>
      </c>
      <c r="F101" s="5">
        <v>142</v>
      </c>
      <c r="G101" s="2">
        <v>1298130</v>
      </c>
      <c r="H101" s="2">
        <v>110300</v>
      </c>
      <c r="I101" s="3">
        <v>0.20999999344348907</v>
      </c>
      <c r="J101" s="16">
        <v>333980</v>
      </c>
    </row>
    <row r="102" spans="1:10" ht="12.75">
      <c r="A102" s="4" t="s">
        <v>206</v>
      </c>
      <c r="B102" s="5" t="s">
        <v>207</v>
      </c>
      <c r="C102" s="2">
        <v>833</v>
      </c>
      <c r="D102" s="3">
        <f t="shared" si="1"/>
        <v>0.17375886524822695</v>
      </c>
      <c r="E102" s="2">
        <v>4</v>
      </c>
      <c r="F102" s="5">
        <v>1</v>
      </c>
      <c r="G102" s="2">
        <v>26271</v>
      </c>
      <c r="H102" s="2">
        <v>4508</v>
      </c>
      <c r="I102" s="3">
        <v>0.2800000011920929</v>
      </c>
      <c r="J102" s="16">
        <v>4794</v>
      </c>
    </row>
    <row r="103" spans="1:10" ht="12.75">
      <c r="A103" s="4" t="s">
        <v>208</v>
      </c>
      <c r="B103" s="5" t="s">
        <v>209</v>
      </c>
      <c r="C103" s="2">
        <v>11</v>
      </c>
      <c r="D103" s="3">
        <f t="shared" si="1"/>
        <v>0.028871391076115485</v>
      </c>
      <c r="E103" s="2">
        <v>0</v>
      </c>
      <c r="F103" s="5">
        <v>0</v>
      </c>
      <c r="G103" s="2">
        <v>3555</v>
      </c>
      <c r="H103" s="2">
        <v>1147</v>
      </c>
      <c r="I103" s="3">
        <v>0.3700000047683716</v>
      </c>
      <c r="J103" s="16">
        <v>381</v>
      </c>
    </row>
    <row r="104" spans="1:10" ht="12.75">
      <c r="A104" s="4" t="s">
        <v>210</v>
      </c>
      <c r="B104" s="5" t="s">
        <v>211</v>
      </c>
      <c r="C104" s="2">
        <v>691</v>
      </c>
      <c r="D104" s="3">
        <f t="shared" si="1"/>
        <v>0.09443761104277709</v>
      </c>
      <c r="E104" s="2">
        <v>11</v>
      </c>
      <c r="F104" s="5">
        <v>3</v>
      </c>
      <c r="G104" s="2">
        <v>35643</v>
      </c>
      <c r="H104" s="2">
        <v>2499</v>
      </c>
      <c r="I104" s="3">
        <v>0.11999999731779099</v>
      </c>
      <c r="J104" s="16">
        <v>7317</v>
      </c>
    </row>
    <row r="105" spans="1:10" ht="12.75">
      <c r="A105" s="4" t="s">
        <v>212</v>
      </c>
      <c r="B105" s="5" t="s">
        <v>213</v>
      </c>
      <c r="C105" s="2"/>
      <c r="D105" s="3">
        <f t="shared" si="1"/>
        <v>0</v>
      </c>
      <c r="E105" s="2"/>
      <c r="F105" s="5"/>
      <c r="G105" s="2">
        <v>1548</v>
      </c>
      <c r="H105" s="2">
        <v>559</v>
      </c>
      <c r="I105" s="3">
        <v>0.20999999344348907</v>
      </c>
      <c r="J105" s="16">
        <v>242</v>
      </c>
    </row>
    <row r="106" spans="1:10" ht="12.75">
      <c r="A106" s="4" t="s">
        <v>214</v>
      </c>
      <c r="B106" s="5" t="s">
        <v>215</v>
      </c>
      <c r="C106" s="2">
        <v>130</v>
      </c>
      <c r="D106" s="3">
        <f t="shared" si="1"/>
        <v>0.02346146904890814</v>
      </c>
      <c r="E106" s="2">
        <v>0</v>
      </c>
      <c r="F106" s="5">
        <v>0</v>
      </c>
      <c r="G106" s="2">
        <v>35935</v>
      </c>
      <c r="H106" s="2">
        <v>1832</v>
      </c>
      <c r="I106" s="3">
        <v>0.20000000298023224</v>
      </c>
      <c r="J106" s="16">
        <v>5541</v>
      </c>
    </row>
    <row r="107" spans="1:10" ht="12.75">
      <c r="A107" s="4" t="s">
        <v>216</v>
      </c>
      <c r="B107" s="5" t="s">
        <v>217</v>
      </c>
      <c r="C107" s="2">
        <v>16296</v>
      </c>
      <c r="D107" s="3">
        <f t="shared" si="1"/>
        <v>0.23679163034001743</v>
      </c>
      <c r="E107" s="2">
        <v>54</v>
      </c>
      <c r="F107" s="5">
        <v>35</v>
      </c>
      <c r="G107" s="2">
        <v>192658</v>
      </c>
      <c r="H107" s="2">
        <v>9079</v>
      </c>
      <c r="I107" s="3">
        <v>0.46000000834465027</v>
      </c>
      <c r="J107" s="16">
        <v>68820</v>
      </c>
    </row>
    <row r="108" spans="1:10" ht="12.75">
      <c r="A108" s="4" t="s">
        <v>218</v>
      </c>
      <c r="B108" s="5" t="s">
        <v>219</v>
      </c>
      <c r="C108" s="2">
        <v>194</v>
      </c>
      <c r="D108" s="3"/>
      <c r="E108" s="2">
        <v>0</v>
      </c>
      <c r="F108" s="5">
        <v>1</v>
      </c>
      <c r="G108" s="2">
        <v>14624</v>
      </c>
      <c r="H108" s="2">
        <v>3349</v>
      </c>
      <c r="I108" s="3">
        <v>0.20999999344348907</v>
      </c>
      <c r="J108" s="16"/>
    </row>
    <row r="109" spans="1:10" ht="12.75">
      <c r="A109" s="4" t="s">
        <v>220</v>
      </c>
      <c r="B109" s="5" t="s">
        <v>221</v>
      </c>
      <c r="C109" s="2">
        <v>137</v>
      </c>
      <c r="D109" s="3">
        <f t="shared" si="1"/>
        <v>0.0687061183550652</v>
      </c>
      <c r="E109" s="2">
        <v>4</v>
      </c>
      <c r="F109" s="5">
        <v>1</v>
      </c>
      <c r="G109" s="2">
        <v>9148</v>
      </c>
      <c r="H109" s="2">
        <v>1261</v>
      </c>
      <c r="I109" s="3">
        <v>0.23000000417232513</v>
      </c>
      <c r="J109" s="16">
        <v>1994</v>
      </c>
    </row>
    <row r="110" spans="1:10" ht="12.75">
      <c r="A110" s="4" t="s">
        <v>222</v>
      </c>
      <c r="B110" s="5" t="s">
        <v>223</v>
      </c>
      <c r="C110" s="2">
        <v>43</v>
      </c>
      <c r="D110" s="3">
        <f t="shared" si="1"/>
        <v>0.0148995148995149</v>
      </c>
      <c r="E110" s="2">
        <v>2</v>
      </c>
      <c r="F110" s="5">
        <v>1</v>
      </c>
      <c r="G110" s="2">
        <v>19105</v>
      </c>
      <c r="H110" s="2">
        <v>781</v>
      </c>
      <c r="I110" s="3">
        <v>0.09000000357627869</v>
      </c>
      <c r="J110" s="16">
        <v>2886</v>
      </c>
    </row>
    <row r="111" spans="1:10" ht="12.75">
      <c r="A111" s="4" t="s">
        <v>224</v>
      </c>
      <c r="B111" s="5" t="s">
        <v>225</v>
      </c>
      <c r="C111" s="2">
        <v>159</v>
      </c>
      <c r="D111" s="3">
        <f t="shared" si="1"/>
        <v>0.0636</v>
      </c>
      <c r="E111" s="2">
        <v>0</v>
      </c>
      <c r="F111" s="5">
        <v>0</v>
      </c>
      <c r="G111" s="2">
        <v>14020</v>
      </c>
      <c r="H111" s="2">
        <v>2072</v>
      </c>
      <c r="I111" s="3">
        <v>0.20999999344348907</v>
      </c>
      <c r="J111" s="16">
        <v>2500</v>
      </c>
    </row>
    <row r="112" spans="1:10" ht="12.75">
      <c r="A112" s="4" t="s">
        <v>226</v>
      </c>
      <c r="B112" s="5" t="s">
        <v>227</v>
      </c>
      <c r="C112" s="2">
        <v>86</v>
      </c>
      <c r="D112" s="3">
        <f t="shared" si="1"/>
        <v>0.05729513657561625</v>
      </c>
      <c r="E112" s="2">
        <v>0</v>
      </c>
      <c r="F112" s="5">
        <v>0</v>
      </c>
      <c r="G112" s="2">
        <v>10730</v>
      </c>
      <c r="H112" s="2">
        <v>1609</v>
      </c>
      <c r="I112" s="3">
        <v>0.2800000011920929</v>
      </c>
      <c r="J112" s="16">
        <v>1501</v>
      </c>
    </row>
    <row r="113" spans="1:10" ht="12.75">
      <c r="A113" s="4" t="s">
        <v>228</v>
      </c>
      <c r="B113" s="5" t="s">
        <v>229</v>
      </c>
      <c r="C113" s="2">
        <v>51</v>
      </c>
      <c r="D113" s="3">
        <f t="shared" si="1"/>
        <v>0.02212581344902386</v>
      </c>
      <c r="E113" s="2">
        <v>0</v>
      </c>
      <c r="F113" s="5">
        <v>0</v>
      </c>
      <c r="G113" s="2">
        <v>13589</v>
      </c>
      <c r="H113" s="2">
        <v>2956</v>
      </c>
      <c r="I113" s="3">
        <v>0.30000001192092896</v>
      </c>
      <c r="J113" s="16">
        <v>2305</v>
      </c>
    </row>
    <row r="114" spans="1:10" ht="12.75">
      <c r="A114" s="4" t="s">
        <v>230</v>
      </c>
      <c r="B114" s="5" t="s">
        <v>231</v>
      </c>
      <c r="C114" s="2">
        <v>46</v>
      </c>
      <c r="D114" s="3">
        <f t="shared" si="1"/>
        <v>0.13068181818181818</v>
      </c>
      <c r="E114" s="2">
        <v>0</v>
      </c>
      <c r="F114" s="5">
        <v>0</v>
      </c>
      <c r="G114" s="2">
        <v>1471</v>
      </c>
      <c r="H114" s="2">
        <v>236</v>
      </c>
      <c r="I114" s="3">
        <v>0.4099999964237213</v>
      </c>
      <c r="J114" s="16">
        <v>352</v>
      </c>
    </row>
    <row r="115" spans="1:10" ht="12.75">
      <c r="A115" s="4" t="s">
        <v>232</v>
      </c>
      <c r="B115" s="5" t="s">
        <v>233</v>
      </c>
      <c r="C115" s="2">
        <v>184</v>
      </c>
      <c r="D115" s="3">
        <f t="shared" si="1"/>
        <v>0.02989439480097482</v>
      </c>
      <c r="E115" s="2">
        <v>4</v>
      </c>
      <c r="F115" s="5">
        <v>2</v>
      </c>
      <c r="G115" s="2">
        <v>32490</v>
      </c>
      <c r="H115" s="2">
        <v>4074</v>
      </c>
      <c r="I115" s="3">
        <v>0.1599999964237213</v>
      </c>
      <c r="J115" s="16">
        <v>6155</v>
      </c>
    </row>
    <row r="116" spans="1:10" ht="12.75">
      <c r="A116" s="4" t="s">
        <v>234</v>
      </c>
      <c r="B116" s="5" t="s">
        <v>235</v>
      </c>
      <c r="C116" s="2">
        <v>38</v>
      </c>
      <c r="D116" s="3">
        <f t="shared" si="1"/>
        <v>0.0195573854863613</v>
      </c>
      <c r="E116" s="2">
        <v>0</v>
      </c>
      <c r="F116" s="5">
        <v>1</v>
      </c>
      <c r="G116" s="2">
        <v>10871</v>
      </c>
      <c r="H116" s="2">
        <v>2437</v>
      </c>
      <c r="I116" s="3">
        <v>0.1899999976158142</v>
      </c>
      <c r="J116" s="16">
        <v>1943</v>
      </c>
    </row>
    <row r="117" spans="1:10" ht="12.75">
      <c r="A117" s="4" t="s">
        <v>236</v>
      </c>
      <c r="B117" s="5" t="s">
        <v>237</v>
      </c>
      <c r="C117" s="2">
        <v>8</v>
      </c>
      <c r="D117" s="3">
        <f t="shared" si="1"/>
        <v>0.06956521739130435</v>
      </c>
      <c r="E117" s="2">
        <v>0</v>
      </c>
      <c r="F117" s="5">
        <v>0</v>
      </c>
      <c r="G117" s="2">
        <v>914</v>
      </c>
      <c r="H117" s="2">
        <v>241</v>
      </c>
      <c r="I117" s="3">
        <v>0.10000000149011612</v>
      </c>
      <c r="J117" s="16">
        <v>115</v>
      </c>
    </row>
    <row r="118" spans="1:10" ht="12.75">
      <c r="A118" s="4" t="s">
        <v>238</v>
      </c>
      <c r="B118" s="5" t="s">
        <v>239</v>
      </c>
      <c r="C118" s="2">
        <v>17</v>
      </c>
      <c r="D118" s="3">
        <f t="shared" si="1"/>
        <v>0.026397515527950312</v>
      </c>
      <c r="E118" s="2">
        <v>0</v>
      </c>
      <c r="F118" s="5">
        <v>0</v>
      </c>
      <c r="G118" s="2">
        <v>3668</v>
      </c>
      <c r="H118" s="2">
        <v>1011</v>
      </c>
      <c r="I118" s="3">
        <v>0.18000000715255737</v>
      </c>
      <c r="J118" s="16">
        <v>644</v>
      </c>
    </row>
    <row r="119" spans="1:10" ht="12.75">
      <c r="A119" s="4" t="s">
        <v>240</v>
      </c>
      <c r="B119" s="5" t="s">
        <v>241</v>
      </c>
      <c r="C119" s="2">
        <v>50</v>
      </c>
      <c r="D119" s="3">
        <f t="shared" si="1"/>
        <v>0.03937007874015748</v>
      </c>
      <c r="E119" s="2">
        <v>0</v>
      </c>
      <c r="F119" s="5">
        <v>0</v>
      </c>
      <c r="G119" s="2">
        <v>6545</v>
      </c>
      <c r="H119" s="2">
        <v>1332</v>
      </c>
      <c r="I119" s="3">
        <v>0.20000000298023224</v>
      </c>
      <c r="J119" s="16">
        <v>1270</v>
      </c>
    </row>
    <row r="120" spans="1:10" ht="12.75">
      <c r="A120" s="4" t="s">
        <v>242</v>
      </c>
      <c r="B120" s="5" t="s">
        <v>243</v>
      </c>
      <c r="C120" s="2">
        <v>136</v>
      </c>
      <c r="D120" s="3">
        <f t="shared" si="1"/>
        <v>0.04707511249567324</v>
      </c>
      <c r="E120" s="2">
        <v>1</v>
      </c>
      <c r="F120" s="5">
        <v>0</v>
      </c>
      <c r="G120" s="2">
        <v>16576</v>
      </c>
      <c r="H120" s="2">
        <v>1865</v>
      </c>
      <c r="I120" s="3">
        <v>0.23999999463558197</v>
      </c>
      <c r="J120" s="16">
        <v>2889</v>
      </c>
    </row>
    <row r="121" spans="1:10" ht="12.75">
      <c r="A121" s="4" t="s">
        <v>244</v>
      </c>
      <c r="B121" s="5" t="s">
        <v>245</v>
      </c>
      <c r="C121" s="2"/>
      <c r="D121" s="3">
        <f t="shared" si="1"/>
        <v>0</v>
      </c>
      <c r="E121" s="2"/>
      <c r="F121" s="5"/>
      <c r="G121" s="2">
        <v>1420</v>
      </c>
      <c r="H121" s="2">
        <v>450</v>
      </c>
      <c r="I121" s="3">
        <v>0.1599999964237213</v>
      </c>
      <c r="J121" s="16">
        <v>96</v>
      </c>
    </row>
    <row r="122" spans="1:10" ht="12.75">
      <c r="A122" s="4" t="s">
        <v>246</v>
      </c>
      <c r="B122" s="5" t="s">
        <v>247</v>
      </c>
      <c r="C122" s="2">
        <v>1741</v>
      </c>
      <c r="D122" s="3">
        <f t="shared" si="1"/>
        <v>0.08549400903555293</v>
      </c>
      <c r="E122" s="2">
        <v>22</v>
      </c>
      <c r="F122" s="5">
        <v>11</v>
      </c>
      <c r="G122" s="2">
        <v>102080</v>
      </c>
      <c r="H122" s="2">
        <v>20162</v>
      </c>
      <c r="I122" s="3">
        <v>0.27000001072883606</v>
      </c>
      <c r="J122" s="16">
        <v>20364</v>
      </c>
    </row>
    <row r="123" spans="1:10" ht="12.75">
      <c r="A123" s="4" t="s">
        <v>248</v>
      </c>
      <c r="B123" s="5" t="s">
        <v>249</v>
      </c>
      <c r="C123" s="2">
        <v>14</v>
      </c>
      <c r="D123" s="3">
        <f t="shared" si="1"/>
        <v>0.028169014084507043</v>
      </c>
      <c r="E123" s="2">
        <v>0</v>
      </c>
      <c r="F123" s="5">
        <v>0</v>
      </c>
      <c r="G123" s="2">
        <v>2308</v>
      </c>
      <c r="H123" s="2">
        <v>435</v>
      </c>
      <c r="I123" s="3">
        <v>0.3700000047683716</v>
      </c>
      <c r="J123" s="16">
        <v>497</v>
      </c>
    </row>
    <row r="124" spans="1:10" ht="12.75">
      <c r="A124" s="4" t="s">
        <v>250</v>
      </c>
      <c r="B124" s="5" t="s">
        <v>251</v>
      </c>
      <c r="C124" s="2">
        <v>332</v>
      </c>
      <c r="D124" s="3">
        <f t="shared" si="1"/>
        <v>0.08891269416175683</v>
      </c>
      <c r="E124" s="2">
        <v>4</v>
      </c>
      <c r="F124" s="5">
        <v>0</v>
      </c>
      <c r="G124" s="2">
        <v>14819</v>
      </c>
      <c r="H124" s="2">
        <v>1748</v>
      </c>
      <c r="I124" s="3">
        <v>0.3199999928474426</v>
      </c>
      <c r="J124" s="16">
        <v>3734</v>
      </c>
    </row>
    <row r="125" spans="1:10" ht="12.75">
      <c r="A125" s="4" t="s">
        <v>252</v>
      </c>
      <c r="B125" s="5" t="s">
        <v>253</v>
      </c>
      <c r="C125" s="2">
        <v>404</v>
      </c>
      <c r="D125" s="3">
        <f t="shared" si="1"/>
        <v>0.03627222122463638</v>
      </c>
      <c r="E125" s="2">
        <v>3</v>
      </c>
      <c r="F125" s="5">
        <v>3</v>
      </c>
      <c r="G125" s="2">
        <v>46269</v>
      </c>
      <c r="H125" s="2">
        <v>4557</v>
      </c>
      <c r="I125" s="3">
        <v>0.10999999940395355</v>
      </c>
      <c r="J125" s="16">
        <v>11138</v>
      </c>
    </row>
    <row r="126" spans="1:10" ht="12.75">
      <c r="A126" s="4" t="s">
        <v>254</v>
      </c>
      <c r="B126" s="5" t="s">
        <v>255</v>
      </c>
      <c r="C126" s="2">
        <v>40</v>
      </c>
      <c r="D126" s="3">
        <f t="shared" si="1"/>
        <v>0.03284072249589491</v>
      </c>
      <c r="E126" s="2">
        <v>0</v>
      </c>
      <c r="F126" s="5">
        <v>0</v>
      </c>
      <c r="G126" s="2">
        <v>7236</v>
      </c>
      <c r="H126" s="2">
        <v>2196</v>
      </c>
      <c r="I126" s="3">
        <v>0.25</v>
      </c>
      <c r="J126" s="16">
        <v>1218</v>
      </c>
    </row>
    <row r="127" spans="1:10" ht="12.75">
      <c r="A127" s="4" t="s">
        <v>256</v>
      </c>
      <c r="B127" s="5" t="s">
        <v>257</v>
      </c>
      <c r="C127" s="2">
        <v>112</v>
      </c>
      <c r="D127" s="3">
        <f t="shared" si="1"/>
        <v>0.109375</v>
      </c>
      <c r="E127" s="2">
        <v>1</v>
      </c>
      <c r="F127" s="5">
        <v>1</v>
      </c>
      <c r="G127" s="2">
        <v>5479</v>
      </c>
      <c r="H127" s="2">
        <v>1515</v>
      </c>
      <c r="I127" s="3">
        <v>0.38999998569488525</v>
      </c>
      <c r="J127" s="16">
        <v>1024</v>
      </c>
    </row>
    <row r="128" spans="1:10" ht="12.75">
      <c r="A128" s="4" t="s">
        <v>258</v>
      </c>
      <c r="B128" s="5" t="s">
        <v>259</v>
      </c>
      <c r="C128" s="2">
        <v>590</v>
      </c>
      <c r="D128" s="3">
        <f t="shared" si="1"/>
        <v>0.09360621926066952</v>
      </c>
      <c r="E128" s="2">
        <v>0</v>
      </c>
      <c r="F128" s="5">
        <v>0</v>
      </c>
      <c r="G128" s="2">
        <v>26133</v>
      </c>
      <c r="H128" s="2">
        <v>2701</v>
      </c>
      <c r="I128" s="3">
        <v>0.12999999523162842</v>
      </c>
      <c r="J128" s="16">
        <v>6303</v>
      </c>
    </row>
    <row r="129" spans="1:10" ht="12.75">
      <c r="A129" s="4" t="s">
        <v>260</v>
      </c>
      <c r="B129" s="5" t="s">
        <v>261</v>
      </c>
      <c r="C129" s="2">
        <v>24</v>
      </c>
      <c r="D129" s="3">
        <f t="shared" si="1"/>
        <v>0.01309328968903437</v>
      </c>
      <c r="E129" s="2">
        <v>0</v>
      </c>
      <c r="F129" s="5">
        <v>0</v>
      </c>
      <c r="G129" s="2">
        <v>9609</v>
      </c>
      <c r="H129" s="2">
        <v>1248</v>
      </c>
      <c r="I129" s="3">
        <v>0.18000000715255737</v>
      </c>
      <c r="J129" s="16">
        <v>1833</v>
      </c>
    </row>
    <row r="130" spans="1:10" ht="12.75">
      <c r="A130" s="4" t="s">
        <v>262</v>
      </c>
      <c r="B130" s="5" t="s">
        <v>263</v>
      </c>
      <c r="C130" s="2"/>
      <c r="D130" s="3"/>
      <c r="E130" s="2"/>
      <c r="F130" s="5"/>
      <c r="G130" s="2">
        <v>281</v>
      </c>
      <c r="H130" s="2">
        <v>73</v>
      </c>
      <c r="I130" s="3">
        <v>0.17000000178813934</v>
      </c>
      <c r="J130" s="16"/>
    </row>
    <row r="131" spans="1:10" ht="12.75">
      <c r="A131" s="4" t="s">
        <v>264</v>
      </c>
      <c r="B131" s="5" t="s">
        <v>265</v>
      </c>
      <c r="C131" s="2"/>
      <c r="D131" s="3">
        <f t="shared" si="1"/>
        <v>0</v>
      </c>
      <c r="E131" s="2"/>
      <c r="F131" s="5"/>
      <c r="G131" s="2">
        <v>551</v>
      </c>
      <c r="H131" s="2">
        <v>164</v>
      </c>
      <c r="I131" s="3">
        <v>0.20000000298023224</v>
      </c>
      <c r="J131" s="16">
        <v>30</v>
      </c>
    </row>
    <row r="132" spans="1:10" ht="12.75">
      <c r="A132" s="4" t="s">
        <v>266</v>
      </c>
      <c r="B132" s="5" t="s">
        <v>267</v>
      </c>
      <c r="C132" s="2">
        <v>251</v>
      </c>
      <c r="D132" s="3">
        <f t="shared" si="1"/>
        <v>0.09071196241416697</v>
      </c>
      <c r="E132" s="2">
        <v>2</v>
      </c>
      <c r="F132" s="5">
        <v>0</v>
      </c>
      <c r="G132" s="2">
        <v>20228</v>
      </c>
      <c r="H132" s="2">
        <v>2572</v>
      </c>
      <c r="I132" s="3">
        <v>0.25</v>
      </c>
      <c r="J132" s="16">
        <v>2767</v>
      </c>
    </row>
    <row r="133" spans="1:10" ht="12.75">
      <c r="A133" s="4" t="s">
        <v>268</v>
      </c>
      <c r="B133" s="5" t="s">
        <v>269</v>
      </c>
      <c r="C133" s="2">
        <v>23</v>
      </c>
      <c r="D133" s="3">
        <f t="shared" si="1"/>
        <v>0.0756578947368421</v>
      </c>
      <c r="E133" s="2">
        <v>1</v>
      </c>
      <c r="F133" s="5">
        <v>1</v>
      </c>
      <c r="G133" s="2">
        <v>2996</v>
      </c>
      <c r="H133" s="2">
        <v>707</v>
      </c>
      <c r="I133" s="3">
        <v>0.30000001192092896</v>
      </c>
      <c r="J133" s="16">
        <v>304</v>
      </c>
    </row>
    <row r="134" spans="1:10" ht="12.75">
      <c r="A134" s="4" t="s">
        <v>270</v>
      </c>
      <c r="B134" s="5" t="s">
        <v>271</v>
      </c>
      <c r="C134" s="2"/>
      <c r="D134" s="3">
        <f aca="true" t="shared" si="2" ref="D134:D197">C134/J134</f>
        <v>0</v>
      </c>
      <c r="E134" s="2"/>
      <c r="F134" s="5"/>
      <c r="G134" s="2">
        <v>1907</v>
      </c>
      <c r="H134" s="2">
        <v>427</v>
      </c>
      <c r="I134" s="3">
        <v>0.3199999928474426</v>
      </c>
      <c r="J134" s="16">
        <v>258</v>
      </c>
    </row>
    <row r="135" spans="1:10" ht="12.75">
      <c r="A135" s="4" t="s">
        <v>272</v>
      </c>
      <c r="B135" s="5" t="s">
        <v>273</v>
      </c>
      <c r="C135" s="2">
        <v>246</v>
      </c>
      <c r="D135" s="3">
        <f t="shared" si="2"/>
        <v>0.08683374514648783</v>
      </c>
      <c r="E135" s="2">
        <v>0</v>
      </c>
      <c r="F135" s="5">
        <v>0</v>
      </c>
      <c r="G135" s="2">
        <v>12743</v>
      </c>
      <c r="H135" s="2">
        <v>2035</v>
      </c>
      <c r="I135" s="3">
        <v>0.36000001430511475</v>
      </c>
      <c r="J135" s="16">
        <v>2833</v>
      </c>
    </row>
    <row r="136" spans="1:10" ht="12.75">
      <c r="A136" s="4" t="s">
        <v>274</v>
      </c>
      <c r="B136" s="5" t="s">
        <v>275</v>
      </c>
      <c r="C136" s="2">
        <v>19</v>
      </c>
      <c r="D136" s="3">
        <f t="shared" si="2"/>
        <v>0.06168831168831169</v>
      </c>
      <c r="E136" s="2">
        <v>0</v>
      </c>
      <c r="F136" s="5">
        <v>0</v>
      </c>
      <c r="G136" s="2">
        <v>2129</v>
      </c>
      <c r="H136" s="2">
        <v>689</v>
      </c>
      <c r="I136" s="3">
        <v>0.4300000071525574</v>
      </c>
      <c r="J136" s="16">
        <v>308</v>
      </c>
    </row>
    <row r="137" spans="1:10" ht="12.75">
      <c r="A137" s="4" t="s">
        <v>276</v>
      </c>
      <c r="B137" s="5" t="s">
        <v>277</v>
      </c>
      <c r="C137" s="2">
        <v>724</v>
      </c>
      <c r="D137" s="3">
        <f t="shared" si="2"/>
        <v>0.17594167679222358</v>
      </c>
      <c r="E137" s="2">
        <v>10</v>
      </c>
      <c r="F137" s="5">
        <v>4</v>
      </c>
      <c r="G137" s="2">
        <v>21113</v>
      </c>
      <c r="H137" s="2">
        <v>3521</v>
      </c>
      <c r="I137" s="3">
        <v>0.25999999046325684</v>
      </c>
      <c r="J137" s="16">
        <v>4115</v>
      </c>
    </row>
    <row r="138" spans="1:10" ht="12.75">
      <c r="A138" s="4" t="s">
        <v>278</v>
      </c>
      <c r="B138" s="5" t="s">
        <v>279</v>
      </c>
      <c r="C138" s="2">
        <v>129</v>
      </c>
      <c r="D138" s="3">
        <f t="shared" si="2"/>
        <v>0.09655688622754491</v>
      </c>
      <c r="E138" s="2">
        <v>0</v>
      </c>
      <c r="F138" s="5">
        <v>0</v>
      </c>
      <c r="G138" s="2">
        <v>6294</v>
      </c>
      <c r="H138" s="2">
        <v>1612</v>
      </c>
      <c r="I138" s="3">
        <v>0.36000001430511475</v>
      </c>
      <c r="J138" s="16">
        <v>1336</v>
      </c>
    </row>
    <row r="139" spans="1:10" ht="12.75">
      <c r="A139" s="4" t="s">
        <v>280</v>
      </c>
      <c r="B139" s="5" t="s">
        <v>281</v>
      </c>
      <c r="C139" s="2">
        <v>156</v>
      </c>
      <c r="D139" s="3">
        <f t="shared" si="2"/>
        <v>0.11150822015725519</v>
      </c>
      <c r="E139" s="2">
        <v>1</v>
      </c>
      <c r="F139" s="5">
        <v>0</v>
      </c>
      <c r="G139" s="2">
        <v>7601</v>
      </c>
      <c r="H139" s="2">
        <v>1538</v>
      </c>
      <c r="I139" s="3">
        <v>0.20000000298023224</v>
      </c>
      <c r="J139" s="16">
        <v>1399</v>
      </c>
    </row>
    <row r="140" spans="1:10" ht="12.75">
      <c r="A140" s="4" t="s">
        <v>282</v>
      </c>
      <c r="B140" s="5" t="s">
        <v>283</v>
      </c>
      <c r="C140" s="2">
        <v>8</v>
      </c>
      <c r="D140" s="3">
        <f t="shared" si="2"/>
        <v>0.015533980582524271</v>
      </c>
      <c r="E140" s="2">
        <v>0</v>
      </c>
      <c r="F140" s="5">
        <v>0</v>
      </c>
      <c r="G140" s="2">
        <v>2436</v>
      </c>
      <c r="H140" s="2">
        <v>536</v>
      </c>
      <c r="I140" s="3">
        <v>0.41999998688697815</v>
      </c>
      <c r="J140" s="16">
        <v>515</v>
      </c>
    </row>
    <row r="141" spans="1:10" ht="12.75">
      <c r="A141" s="4" t="s">
        <v>284</v>
      </c>
      <c r="B141" s="5" t="s">
        <v>285</v>
      </c>
      <c r="C141" s="2">
        <v>168</v>
      </c>
      <c r="D141" s="3">
        <f t="shared" si="2"/>
        <v>0.12490706319702602</v>
      </c>
      <c r="E141" s="2">
        <v>0</v>
      </c>
      <c r="F141" s="5">
        <v>2</v>
      </c>
      <c r="G141" s="2">
        <v>9657</v>
      </c>
      <c r="H141" s="2">
        <v>2754</v>
      </c>
      <c r="I141" s="3">
        <v>0.1599999964237213</v>
      </c>
      <c r="J141" s="16">
        <v>1345</v>
      </c>
    </row>
    <row r="142" spans="1:10" ht="12.75">
      <c r="A142" s="4" t="s">
        <v>286</v>
      </c>
      <c r="B142" s="5" t="s">
        <v>287</v>
      </c>
      <c r="C142" s="2">
        <v>24</v>
      </c>
      <c r="D142" s="3">
        <f t="shared" si="2"/>
        <v>0.017843866171003718</v>
      </c>
      <c r="E142" s="2">
        <v>0</v>
      </c>
      <c r="F142" s="5">
        <v>0</v>
      </c>
      <c r="G142" s="2">
        <v>6851</v>
      </c>
      <c r="H142" s="2">
        <v>1094</v>
      </c>
      <c r="I142" s="3">
        <v>0.15000000596046448</v>
      </c>
      <c r="J142" s="16">
        <v>1345</v>
      </c>
    </row>
    <row r="143" spans="1:10" ht="12.75">
      <c r="A143" s="4" t="s">
        <v>288</v>
      </c>
      <c r="B143" s="5" t="s">
        <v>289</v>
      </c>
      <c r="C143" s="2">
        <v>29</v>
      </c>
      <c r="D143" s="3">
        <f t="shared" si="2"/>
        <v>0.02815533980582524</v>
      </c>
      <c r="E143" s="2">
        <v>0</v>
      </c>
      <c r="F143" s="5">
        <v>0</v>
      </c>
      <c r="G143" s="2">
        <v>8299</v>
      </c>
      <c r="H143" s="2">
        <v>1005</v>
      </c>
      <c r="I143" s="3">
        <v>0.20999999344348907</v>
      </c>
      <c r="J143" s="16">
        <v>1030</v>
      </c>
    </row>
    <row r="144" spans="1:10" ht="12.75">
      <c r="A144" s="4" t="s">
        <v>290</v>
      </c>
      <c r="B144" s="5" t="s">
        <v>291</v>
      </c>
      <c r="C144" s="2">
        <v>195</v>
      </c>
      <c r="D144" s="3">
        <f t="shared" si="2"/>
        <v>0.03418653576437588</v>
      </c>
      <c r="E144" s="2">
        <v>1</v>
      </c>
      <c r="F144" s="5">
        <v>1</v>
      </c>
      <c r="G144" s="2">
        <v>26359</v>
      </c>
      <c r="H144" s="2">
        <v>2390</v>
      </c>
      <c r="I144" s="3">
        <v>0.17000000178813934</v>
      </c>
      <c r="J144" s="16">
        <v>5704</v>
      </c>
    </row>
    <row r="145" spans="1:10" ht="12.75">
      <c r="A145" s="4" t="s">
        <v>292</v>
      </c>
      <c r="B145" s="5" t="s">
        <v>293</v>
      </c>
      <c r="C145" s="2">
        <v>113</v>
      </c>
      <c r="D145" s="3">
        <f t="shared" si="2"/>
        <v>0.06631455399061033</v>
      </c>
      <c r="E145" s="2">
        <v>2</v>
      </c>
      <c r="F145" s="5">
        <v>0</v>
      </c>
      <c r="G145" s="2">
        <v>9725</v>
      </c>
      <c r="H145" s="2">
        <v>1985</v>
      </c>
      <c r="I145" s="3">
        <v>0.23999999463558197</v>
      </c>
      <c r="J145" s="16">
        <v>1704</v>
      </c>
    </row>
    <row r="146" spans="1:10" ht="12.75">
      <c r="A146" s="4" t="s">
        <v>294</v>
      </c>
      <c r="B146" s="5" t="s">
        <v>295</v>
      </c>
      <c r="C146" s="2">
        <v>36</v>
      </c>
      <c r="D146" s="3">
        <f t="shared" si="2"/>
        <v>0.05042016806722689</v>
      </c>
      <c r="E146" s="2">
        <v>0</v>
      </c>
      <c r="F146" s="5">
        <v>2</v>
      </c>
      <c r="G146" s="2">
        <v>6196</v>
      </c>
      <c r="H146" s="2">
        <v>683</v>
      </c>
      <c r="I146" s="3">
        <v>0.30000001192092896</v>
      </c>
      <c r="J146" s="16">
        <v>714</v>
      </c>
    </row>
    <row r="147" spans="1:10" ht="12.75">
      <c r="A147" s="4" t="s">
        <v>296</v>
      </c>
      <c r="B147" s="5" t="s">
        <v>297</v>
      </c>
      <c r="C147" s="2">
        <v>63</v>
      </c>
      <c r="D147" s="3">
        <f t="shared" si="2"/>
        <v>0.0824607329842932</v>
      </c>
      <c r="E147" s="2">
        <v>1</v>
      </c>
      <c r="F147" s="5">
        <v>0</v>
      </c>
      <c r="G147" s="2">
        <v>11829</v>
      </c>
      <c r="H147" s="2">
        <v>844</v>
      </c>
      <c r="I147" s="3">
        <v>0.15000000596046448</v>
      </c>
      <c r="J147" s="16">
        <v>764</v>
      </c>
    </row>
    <row r="148" spans="1:10" ht="12.75">
      <c r="A148" s="4" t="s">
        <v>298</v>
      </c>
      <c r="B148" s="5" t="s">
        <v>299</v>
      </c>
      <c r="C148" s="2">
        <v>2254</v>
      </c>
      <c r="D148" s="3">
        <f t="shared" si="2"/>
        <v>0.11034955448937629</v>
      </c>
      <c r="E148" s="2">
        <v>7</v>
      </c>
      <c r="F148" s="5">
        <v>5</v>
      </c>
      <c r="G148" s="2">
        <v>100595</v>
      </c>
      <c r="H148" s="2">
        <v>9422</v>
      </c>
      <c r="I148" s="3">
        <v>0.25</v>
      </c>
      <c r="J148" s="16">
        <v>20426</v>
      </c>
    </row>
    <row r="149" spans="1:10" ht="12.75">
      <c r="A149" s="4" t="s">
        <v>300</v>
      </c>
      <c r="B149" s="5" t="s">
        <v>301</v>
      </c>
      <c r="C149" s="2">
        <v>45</v>
      </c>
      <c r="D149" s="3">
        <f t="shared" si="2"/>
        <v>0.0812274368231047</v>
      </c>
      <c r="E149" s="2">
        <v>0</v>
      </c>
      <c r="F149" s="5">
        <v>0</v>
      </c>
      <c r="G149" s="2">
        <v>2671</v>
      </c>
      <c r="H149" s="2">
        <v>693</v>
      </c>
      <c r="I149" s="3">
        <v>0.2800000011920929</v>
      </c>
      <c r="J149" s="16">
        <v>554</v>
      </c>
    </row>
    <row r="150" spans="1:10" ht="12.75">
      <c r="A150" s="4" t="s">
        <v>302</v>
      </c>
      <c r="B150" s="5" t="s">
        <v>303</v>
      </c>
      <c r="C150" s="2">
        <v>21</v>
      </c>
      <c r="D150" s="3">
        <f t="shared" si="2"/>
        <v>0.03255813953488372</v>
      </c>
      <c r="E150" s="2">
        <v>0</v>
      </c>
      <c r="F150" s="5">
        <v>0</v>
      </c>
      <c r="G150" s="2">
        <v>4184</v>
      </c>
      <c r="H150" s="2">
        <v>1491</v>
      </c>
      <c r="I150" s="3">
        <v>0.41999998688697815</v>
      </c>
      <c r="J150" s="16">
        <v>645</v>
      </c>
    </row>
    <row r="151" spans="1:10" ht="12.75">
      <c r="A151" s="4" t="s">
        <v>304</v>
      </c>
      <c r="B151" s="5" t="s">
        <v>305</v>
      </c>
      <c r="C151" s="2">
        <v>2856</v>
      </c>
      <c r="D151" s="3">
        <f t="shared" si="2"/>
        <v>0.15726872246696036</v>
      </c>
      <c r="E151" s="2">
        <v>19</v>
      </c>
      <c r="F151" s="5">
        <v>13</v>
      </c>
      <c r="G151" s="2">
        <v>84795</v>
      </c>
      <c r="H151" s="2">
        <v>14360</v>
      </c>
      <c r="I151" s="3">
        <v>0.25</v>
      </c>
      <c r="J151" s="16">
        <v>18160</v>
      </c>
    </row>
    <row r="152" spans="1:10" ht="12.75">
      <c r="A152" s="4" t="s">
        <v>306</v>
      </c>
      <c r="B152" s="5" t="s">
        <v>307</v>
      </c>
      <c r="C152" s="2">
        <v>7</v>
      </c>
      <c r="D152" s="3"/>
      <c r="E152" s="2">
        <v>0</v>
      </c>
      <c r="F152" s="5">
        <v>0</v>
      </c>
      <c r="G152" s="2">
        <v>587</v>
      </c>
      <c r="H152" s="2">
        <v>95</v>
      </c>
      <c r="I152" s="3">
        <v>0.47999998927116394</v>
      </c>
      <c r="J152" s="16"/>
    </row>
    <row r="153" spans="1:10" ht="12.75">
      <c r="A153" s="4" t="s">
        <v>308</v>
      </c>
      <c r="B153" s="5" t="s">
        <v>309</v>
      </c>
      <c r="C153" s="2">
        <v>94</v>
      </c>
      <c r="D153" s="3">
        <f t="shared" si="2"/>
        <v>0.11298076923076923</v>
      </c>
      <c r="E153" s="2">
        <v>0</v>
      </c>
      <c r="F153" s="5">
        <v>3</v>
      </c>
      <c r="G153" s="2">
        <v>4797</v>
      </c>
      <c r="H153" s="2">
        <v>562</v>
      </c>
      <c r="I153" s="3">
        <v>0.23999999463558197</v>
      </c>
      <c r="J153" s="16">
        <v>832</v>
      </c>
    </row>
    <row r="154" spans="1:10" ht="12.75">
      <c r="A154" s="4" t="s">
        <v>310</v>
      </c>
      <c r="B154" s="5" t="s">
        <v>311</v>
      </c>
      <c r="C154" s="2">
        <v>102</v>
      </c>
      <c r="D154" s="3">
        <f t="shared" si="2"/>
        <v>0.14049586776859505</v>
      </c>
      <c r="E154" s="2">
        <v>2</v>
      </c>
      <c r="F154" s="5">
        <v>1</v>
      </c>
      <c r="G154" s="2">
        <v>6384</v>
      </c>
      <c r="H154" s="2">
        <v>649</v>
      </c>
      <c r="I154" s="3">
        <v>0.33000001311302185</v>
      </c>
      <c r="J154" s="16">
        <v>726</v>
      </c>
    </row>
    <row r="155" spans="1:10" ht="12.75">
      <c r="A155" s="4" t="s">
        <v>312</v>
      </c>
      <c r="B155" s="5" t="s">
        <v>313</v>
      </c>
      <c r="C155" s="2">
        <v>37</v>
      </c>
      <c r="D155" s="3">
        <f t="shared" si="2"/>
        <v>0.07644628099173553</v>
      </c>
      <c r="E155" s="2">
        <v>2</v>
      </c>
      <c r="F155" s="5">
        <v>0</v>
      </c>
      <c r="G155" s="2">
        <v>1898</v>
      </c>
      <c r="H155" s="2">
        <v>278</v>
      </c>
      <c r="I155" s="3">
        <v>0.2800000011920929</v>
      </c>
      <c r="J155" s="16">
        <v>484</v>
      </c>
    </row>
    <row r="156" spans="1:10" ht="12.75">
      <c r="A156" s="4" t="s">
        <v>314</v>
      </c>
      <c r="B156" s="5" t="s">
        <v>315</v>
      </c>
      <c r="C156" s="2">
        <v>17</v>
      </c>
      <c r="D156" s="3">
        <f t="shared" si="2"/>
        <v>0.0794392523364486</v>
      </c>
      <c r="E156" s="2">
        <v>1</v>
      </c>
      <c r="F156" s="5">
        <v>0</v>
      </c>
      <c r="G156" s="2">
        <v>2372</v>
      </c>
      <c r="H156" s="2">
        <v>1090</v>
      </c>
      <c r="I156" s="3">
        <v>0.25</v>
      </c>
      <c r="J156" s="16">
        <v>214</v>
      </c>
    </row>
    <row r="157" spans="1:10" ht="12.75">
      <c r="A157" s="4" t="s">
        <v>316</v>
      </c>
      <c r="B157" s="5" t="s">
        <v>317</v>
      </c>
      <c r="C157" s="2">
        <v>312</v>
      </c>
      <c r="D157" s="3">
        <f t="shared" si="2"/>
        <v>0.09238969499555819</v>
      </c>
      <c r="E157" s="2">
        <v>0</v>
      </c>
      <c r="F157" s="5">
        <v>0</v>
      </c>
      <c r="G157" s="2">
        <v>18611</v>
      </c>
      <c r="H157" s="2">
        <v>2238</v>
      </c>
      <c r="I157" s="3">
        <v>0.3199999928474426</v>
      </c>
      <c r="J157" s="16">
        <v>3377</v>
      </c>
    </row>
    <row r="158" spans="1:10" ht="12.75">
      <c r="A158" s="4" t="s">
        <v>318</v>
      </c>
      <c r="B158" s="5" t="s">
        <v>319</v>
      </c>
      <c r="C158" s="2">
        <v>645</v>
      </c>
      <c r="D158" s="3">
        <f t="shared" si="2"/>
        <v>0.11266375545851529</v>
      </c>
      <c r="E158" s="2">
        <v>1</v>
      </c>
      <c r="F158" s="5">
        <v>0</v>
      </c>
      <c r="G158" s="2">
        <v>14889</v>
      </c>
      <c r="H158" s="2">
        <v>998</v>
      </c>
      <c r="I158" s="3">
        <v>0.3700000047683716</v>
      </c>
      <c r="J158" s="16">
        <v>5725</v>
      </c>
    </row>
    <row r="159" spans="1:10" ht="12.75">
      <c r="A159" s="4" t="s">
        <v>320</v>
      </c>
      <c r="B159" s="5" t="s">
        <v>321</v>
      </c>
      <c r="C159" s="2">
        <v>77</v>
      </c>
      <c r="D159" s="3">
        <f t="shared" si="2"/>
        <v>0.022937146261543043</v>
      </c>
      <c r="E159" s="2">
        <v>2</v>
      </c>
      <c r="F159" s="5">
        <v>0</v>
      </c>
      <c r="G159" s="2">
        <v>14826</v>
      </c>
      <c r="H159" s="2">
        <v>2271</v>
      </c>
      <c r="I159" s="3">
        <v>0.20999999344348907</v>
      </c>
      <c r="J159" s="16">
        <v>3357</v>
      </c>
    </row>
    <row r="160" spans="1:10" ht="12.75">
      <c r="A160" s="4" t="s">
        <v>322</v>
      </c>
      <c r="B160" s="5" t="s">
        <v>323</v>
      </c>
      <c r="C160" s="2">
        <v>18</v>
      </c>
      <c r="D160" s="3">
        <f t="shared" si="2"/>
        <v>0.12949640287769784</v>
      </c>
      <c r="E160" s="2">
        <v>0</v>
      </c>
      <c r="F160" s="5">
        <v>0</v>
      </c>
      <c r="G160" s="2">
        <v>1607</v>
      </c>
      <c r="H160" s="2">
        <v>634</v>
      </c>
      <c r="I160" s="3">
        <v>0.33000001311302185</v>
      </c>
      <c r="J160" s="16">
        <v>139</v>
      </c>
    </row>
    <row r="161" spans="1:10" ht="12.75">
      <c r="A161" s="4" t="s">
        <v>324</v>
      </c>
      <c r="B161" s="5" t="s">
        <v>325</v>
      </c>
      <c r="C161" s="2">
        <v>1817</v>
      </c>
      <c r="D161" s="3">
        <f t="shared" si="2"/>
        <v>0.1745940232535793</v>
      </c>
      <c r="E161" s="2">
        <v>4</v>
      </c>
      <c r="F161" s="5">
        <v>0</v>
      </c>
      <c r="G161" s="2">
        <v>48060</v>
      </c>
      <c r="H161" s="2">
        <v>3227</v>
      </c>
      <c r="I161" s="3">
        <v>0.1899999976158142</v>
      </c>
      <c r="J161" s="16">
        <v>10407</v>
      </c>
    </row>
    <row r="162" spans="1:10" ht="12.75">
      <c r="A162" s="4" t="s">
        <v>326</v>
      </c>
      <c r="B162" s="5" t="s">
        <v>327</v>
      </c>
      <c r="C162" s="2">
        <v>174</v>
      </c>
      <c r="D162" s="3">
        <f t="shared" si="2"/>
        <v>0.08814589665653495</v>
      </c>
      <c r="E162" s="2">
        <v>4</v>
      </c>
      <c r="F162" s="5">
        <v>2</v>
      </c>
      <c r="G162" s="2">
        <v>10866</v>
      </c>
      <c r="H162" s="2">
        <v>2208</v>
      </c>
      <c r="I162" s="3">
        <v>0.20000000298023224</v>
      </c>
      <c r="J162" s="16">
        <v>1974</v>
      </c>
    </row>
    <row r="163" spans="1:10" ht="12.75">
      <c r="A163" s="4" t="s">
        <v>328</v>
      </c>
      <c r="B163" s="5" t="s">
        <v>329</v>
      </c>
      <c r="C163" s="2">
        <v>9</v>
      </c>
      <c r="D163" s="3">
        <f t="shared" si="2"/>
        <v>0.025936599423631124</v>
      </c>
      <c r="E163" s="2">
        <v>0</v>
      </c>
      <c r="F163" s="5">
        <v>0</v>
      </c>
      <c r="G163" s="2">
        <v>2691</v>
      </c>
      <c r="H163" s="2">
        <v>789</v>
      </c>
      <c r="I163" s="3">
        <v>0.23000000417232513</v>
      </c>
      <c r="J163" s="16">
        <v>347</v>
      </c>
    </row>
    <row r="164" spans="1:10" ht="12.75">
      <c r="A164" s="4" t="s">
        <v>330</v>
      </c>
      <c r="B164" s="5" t="s">
        <v>331</v>
      </c>
      <c r="C164" s="2">
        <v>6</v>
      </c>
      <c r="D164" s="3">
        <f t="shared" si="2"/>
        <v>0.011111111111111112</v>
      </c>
      <c r="E164" s="2">
        <v>0</v>
      </c>
      <c r="F164" s="5">
        <v>0</v>
      </c>
      <c r="G164" s="2">
        <v>4168</v>
      </c>
      <c r="H164" s="2">
        <v>1178</v>
      </c>
      <c r="I164" s="3">
        <v>0.25999999046325684</v>
      </c>
      <c r="J164" s="16">
        <v>540</v>
      </c>
    </row>
    <row r="165" spans="1:10" ht="12.75">
      <c r="A165" s="4" t="s">
        <v>332</v>
      </c>
      <c r="B165" s="5" t="s">
        <v>333</v>
      </c>
      <c r="C165" s="2">
        <v>41</v>
      </c>
      <c r="D165" s="3">
        <f t="shared" si="2"/>
        <v>0.029710144927536233</v>
      </c>
      <c r="E165" s="2">
        <v>1</v>
      </c>
      <c r="F165" s="5">
        <v>0</v>
      </c>
      <c r="G165" s="2">
        <v>9862</v>
      </c>
      <c r="H165" s="2">
        <v>2064</v>
      </c>
      <c r="I165" s="3">
        <v>0.23000000417232513</v>
      </c>
      <c r="J165" s="16">
        <v>1380</v>
      </c>
    </row>
    <row r="166" spans="1:10" ht="12.75">
      <c r="A166" s="4" t="s">
        <v>334</v>
      </c>
      <c r="B166" s="5" t="s">
        <v>335</v>
      </c>
      <c r="C166" s="2">
        <v>1314</v>
      </c>
      <c r="D166" s="3">
        <f t="shared" si="2"/>
        <v>0.048036850186444394</v>
      </c>
      <c r="E166" s="2">
        <v>1</v>
      </c>
      <c r="F166" s="5">
        <v>0</v>
      </c>
      <c r="G166" s="2">
        <v>112770</v>
      </c>
      <c r="H166" s="2">
        <v>2383</v>
      </c>
      <c r="I166" s="3">
        <v>0.12999999523162842</v>
      </c>
      <c r="J166" s="16">
        <v>27354</v>
      </c>
    </row>
    <row r="167" spans="1:10" ht="12.75">
      <c r="A167" s="4" t="s">
        <v>336</v>
      </c>
      <c r="B167" s="5" t="s">
        <v>337</v>
      </c>
      <c r="C167" s="2"/>
      <c r="D167" s="3">
        <f t="shared" si="2"/>
        <v>0</v>
      </c>
      <c r="E167" s="2"/>
      <c r="F167" s="5"/>
      <c r="G167" s="2">
        <v>7478</v>
      </c>
      <c r="H167" s="2">
        <v>1185</v>
      </c>
      <c r="I167" s="3">
        <v>0.1899999976158142</v>
      </c>
      <c r="J167" s="16">
        <v>2265</v>
      </c>
    </row>
    <row r="168" spans="1:10" ht="12.75">
      <c r="A168" s="4" t="s">
        <v>338</v>
      </c>
      <c r="B168" s="5" t="s">
        <v>339</v>
      </c>
      <c r="C168" s="2">
        <v>89</v>
      </c>
      <c r="D168" s="3">
        <f t="shared" si="2"/>
        <v>0.09910913140311804</v>
      </c>
      <c r="E168" s="2">
        <v>0</v>
      </c>
      <c r="F168" s="5">
        <v>0</v>
      </c>
      <c r="G168" s="2">
        <v>6017</v>
      </c>
      <c r="H168" s="2">
        <v>787</v>
      </c>
      <c r="I168" s="3">
        <v>0.3499999940395355</v>
      </c>
      <c r="J168" s="16">
        <v>898</v>
      </c>
    </row>
    <row r="169" spans="1:10" ht="12.75">
      <c r="A169" s="4" t="s">
        <v>340</v>
      </c>
      <c r="B169" s="5" t="s">
        <v>341</v>
      </c>
      <c r="C169" s="2"/>
      <c r="D169" s="3">
        <f t="shared" si="2"/>
        <v>0</v>
      </c>
      <c r="E169" s="2"/>
      <c r="F169" s="5"/>
      <c r="G169" s="2">
        <v>839</v>
      </c>
      <c r="H169" s="2">
        <v>337</v>
      </c>
      <c r="I169" s="3">
        <v>0.28999999165534973</v>
      </c>
      <c r="J169" s="16">
        <v>114</v>
      </c>
    </row>
    <row r="170" spans="1:10" ht="12.75">
      <c r="A170" s="4" t="s">
        <v>342</v>
      </c>
      <c r="B170" s="5" t="s">
        <v>343</v>
      </c>
      <c r="C170" s="2">
        <v>530</v>
      </c>
      <c r="D170" s="3">
        <f t="shared" si="2"/>
        <v>0.11541811846689895</v>
      </c>
      <c r="E170" s="2">
        <v>12</v>
      </c>
      <c r="F170" s="5">
        <v>6</v>
      </c>
      <c r="G170" s="2">
        <v>25051</v>
      </c>
      <c r="H170" s="2">
        <v>3023</v>
      </c>
      <c r="I170" s="3">
        <v>0.2800000011920929</v>
      </c>
      <c r="J170" s="16">
        <v>4592</v>
      </c>
    </row>
    <row r="171" spans="1:10" ht="12.75">
      <c r="A171" s="4" t="s">
        <v>344</v>
      </c>
      <c r="B171" s="5" t="s">
        <v>345</v>
      </c>
      <c r="C171" s="2">
        <v>207</v>
      </c>
      <c r="D171" s="3">
        <f t="shared" si="2"/>
        <v>0.053036126056879324</v>
      </c>
      <c r="E171" s="2">
        <v>5</v>
      </c>
      <c r="F171" s="5">
        <v>8</v>
      </c>
      <c r="G171" s="2">
        <v>18449</v>
      </c>
      <c r="H171" s="2">
        <v>3480</v>
      </c>
      <c r="I171" s="3">
        <v>0.25999999046325684</v>
      </c>
      <c r="J171" s="16">
        <v>3903</v>
      </c>
    </row>
    <row r="172" spans="1:10" ht="12.75">
      <c r="A172" s="4" t="s">
        <v>346</v>
      </c>
      <c r="B172" s="5" t="s">
        <v>347</v>
      </c>
      <c r="C172" s="2">
        <v>49</v>
      </c>
      <c r="D172" s="3">
        <f t="shared" si="2"/>
        <v>0.04152542372881356</v>
      </c>
      <c r="E172" s="2">
        <v>0</v>
      </c>
      <c r="F172" s="5">
        <v>0</v>
      </c>
      <c r="G172" s="2">
        <v>7331</v>
      </c>
      <c r="H172" s="2">
        <v>786</v>
      </c>
      <c r="I172" s="3">
        <v>0.3100000023841858</v>
      </c>
      <c r="J172" s="16">
        <v>1180</v>
      </c>
    </row>
    <row r="173" spans="1:10" ht="12.75">
      <c r="A173" s="4" t="s">
        <v>348</v>
      </c>
      <c r="B173" s="5" t="s">
        <v>349</v>
      </c>
      <c r="C173" s="2">
        <v>93</v>
      </c>
      <c r="D173" s="3">
        <f t="shared" si="2"/>
        <v>0.0753646677471637</v>
      </c>
      <c r="E173" s="2">
        <v>0</v>
      </c>
      <c r="F173" s="5">
        <v>0</v>
      </c>
      <c r="G173" s="2">
        <v>7112</v>
      </c>
      <c r="H173" s="2">
        <v>2264</v>
      </c>
      <c r="I173" s="3">
        <v>0.3400000035762787</v>
      </c>
      <c r="J173" s="16">
        <v>1234</v>
      </c>
    </row>
    <row r="174" spans="1:10" ht="12.75">
      <c r="A174" s="4" t="s">
        <v>350</v>
      </c>
      <c r="B174" s="5" t="s">
        <v>351</v>
      </c>
      <c r="C174" s="2">
        <v>834</v>
      </c>
      <c r="D174" s="3">
        <f t="shared" si="2"/>
        <v>0.02928165156941226</v>
      </c>
      <c r="E174" s="2">
        <v>2</v>
      </c>
      <c r="F174" s="5">
        <v>3</v>
      </c>
      <c r="G174" s="2">
        <v>123041</v>
      </c>
      <c r="H174" s="2">
        <v>16719</v>
      </c>
      <c r="I174" s="3">
        <v>0.25999999046325684</v>
      </c>
      <c r="J174" s="16">
        <v>28482</v>
      </c>
    </row>
    <row r="175" spans="1:10" ht="12.75">
      <c r="A175" s="4" t="s">
        <v>352</v>
      </c>
      <c r="B175" s="5" t="s">
        <v>353</v>
      </c>
      <c r="C175" s="2">
        <v>35</v>
      </c>
      <c r="D175" s="3">
        <f t="shared" si="2"/>
        <v>0.036610878661087864</v>
      </c>
      <c r="E175" s="2">
        <v>0</v>
      </c>
      <c r="F175" s="5">
        <v>0</v>
      </c>
      <c r="G175" s="2">
        <v>3769</v>
      </c>
      <c r="H175" s="2">
        <v>720</v>
      </c>
      <c r="I175" s="3">
        <v>0.1899999976158142</v>
      </c>
      <c r="J175" s="16">
        <v>956</v>
      </c>
    </row>
    <row r="176" spans="1:10" ht="12.75">
      <c r="A176" s="4" t="s">
        <v>354</v>
      </c>
      <c r="B176" s="5" t="s">
        <v>355</v>
      </c>
      <c r="C176" s="2"/>
      <c r="D176" s="3">
        <f t="shared" si="2"/>
        <v>0</v>
      </c>
      <c r="E176" s="2"/>
      <c r="F176" s="5"/>
      <c r="G176" s="2">
        <v>815</v>
      </c>
      <c r="H176" s="2">
        <v>248</v>
      </c>
      <c r="I176" s="3">
        <v>0.33000001311302185</v>
      </c>
      <c r="J176" s="16">
        <v>177</v>
      </c>
    </row>
    <row r="177" spans="1:10" ht="12.75">
      <c r="A177" s="4" t="s">
        <v>356</v>
      </c>
      <c r="B177" s="5" t="s">
        <v>357</v>
      </c>
      <c r="C177" s="2">
        <v>985</v>
      </c>
      <c r="D177" s="3">
        <f t="shared" si="2"/>
        <v>0.14121863799283155</v>
      </c>
      <c r="E177" s="2">
        <v>0</v>
      </c>
      <c r="F177" s="5">
        <v>0</v>
      </c>
      <c r="G177" s="2">
        <v>34781</v>
      </c>
      <c r="H177" s="2">
        <v>3843</v>
      </c>
      <c r="I177" s="3">
        <v>0.23000000417232513</v>
      </c>
      <c r="J177" s="16">
        <v>6975</v>
      </c>
    </row>
    <row r="178" spans="1:10" ht="12.75">
      <c r="A178" s="4" t="s">
        <v>358</v>
      </c>
      <c r="B178" s="5" t="s">
        <v>359</v>
      </c>
      <c r="C178" s="2">
        <v>224</v>
      </c>
      <c r="D178" s="3">
        <f t="shared" si="2"/>
        <v>0.10900243309002433</v>
      </c>
      <c r="E178" s="2">
        <v>1</v>
      </c>
      <c r="F178" s="5">
        <v>0</v>
      </c>
      <c r="G178" s="2">
        <v>14102</v>
      </c>
      <c r="H178" s="2">
        <v>2963</v>
      </c>
      <c r="I178" s="3">
        <v>0.23999999463558197</v>
      </c>
      <c r="J178" s="16">
        <v>2055</v>
      </c>
    </row>
    <row r="179" spans="1:10" ht="12.75">
      <c r="A179" s="4" t="s">
        <v>360</v>
      </c>
      <c r="B179" s="5" t="s">
        <v>361</v>
      </c>
      <c r="C179" s="2">
        <v>99</v>
      </c>
      <c r="D179" s="3">
        <f t="shared" si="2"/>
        <v>0.06293706293706294</v>
      </c>
      <c r="E179" s="2">
        <v>0</v>
      </c>
      <c r="F179" s="5">
        <v>0</v>
      </c>
      <c r="G179" s="2">
        <v>10524</v>
      </c>
      <c r="H179" s="2">
        <v>1531</v>
      </c>
      <c r="I179" s="3">
        <v>0.18000000715255737</v>
      </c>
      <c r="J179" s="16">
        <v>1573</v>
      </c>
    </row>
    <row r="180" spans="1:10" ht="12.75">
      <c r="A180" s="4" t="s">
        <v>362</v>
      </c>
      <c r="B180" s="5" t="s">
        <v>363</v>
      </c>
      <c r="C180" s="2">
        <v>306</v>
      </c>
      <c r="D180" s="3">
        <f t="shared" si="2"/>
        <v>0.0449603291213635</v>
      </c>
      <c r="E180" s="2">
        <v>1</v>
      </c>
      <c r="F180" s="5">
        <v>0</v>
      </c>
      <c r="G180" s="2">
        <v>34084</v>
      </c>
      <c r="H180" s="2">
        <v>3160</v>
      </c>
      <c r="I180" s="3">
        <v>0.10999999940395355</v>
      </c>
      <c r="J180" s="16">
        <v>6806</v>
      </c>
    </row>
    <row r="181" spans="1:10" ht="12.75">
      <c r="A181" s="4" t="s">
        <v>364</v>
      </c>
      <c r="B181" s="5" t="s">
        <v>365</v>
      </c>
      <c r="C181" s="2">
        <v>17</v>
      </c>
      <c r="D181" s="3">
        <f t="shared" si="2"/>
        <v>0.018458197611292075</v>
      </c>
      <c r="E181" s="2">
        <v>0</v>
      </c>
      <c r="F181" s="5">
        <v>0</v>
      </c>
      <c r="G181" s="2">
        <v>3732</v>
      </c>
      <c r="H181" s="2">
        <v>724</v>
      </c>
      <c r="I181" s="3">
        <v>0.2199999988079071</v>
      </c>
      <c r="J181" s="16">
        <v>921</v>
      </c>
    </row>
    <row r="182" spans="1:10" ht="12.75">
      <c r="A182" s="4" t="s">
        <v>366</v>
      </c>
      <c r="B182" s="5" t="s">
        <v>367</v>
      </c>
      <c r="C182" s="2">
        <v>25</v>
      </c>
      <c r="D182" s="3">
        <f t="shared" si="2"/>
        <v>0.01896813353566009</v>
      </c>
      <c r="E182" s="2">
        <v>0</v>
      </c>
      <c r="F182" s="5">
        <v>0</v>
      </c>
      <c r="G182" s="2">
        <v>6338</v>
      </c>
      <c r="H182" s="2">
        <v>1066</v>
      </c>
      <c r="I182" s="3">
        <v>0.2800000011920929</v>
      </c>
      <c r="J182" s="16">
        <v>1318</v>
      </c>
    </row>
    <row r="183" spans="1:10" ht="12.75">
      <c r="A183" s="4" t="s">
        <v>368</v>
      </c>
      <c r="B183" s="5" t="s">
        <v>369</v>
      </c>
      <c r="C183" s="2">
        <v>268</v>
      </c>
      <c r="D183" s="3">
        <f t="shared" si="2"/>
        <v>0.09289428076256499</v>
      </c>
      <c r="E183" s="2">
        <v>1</v>
      </c>
      <c r="F183" s="5">
        <v>0</v>
      </c>
      <c r="G183" s="2">
        <v>21177</v>
      </c>
      <c r="H183" s="2">
        <v>1301</v>
      </c>
      <c r="I183" s="3">
        <v>0.27000001072883606</v>
      </c>
      <c r="J183" s="16">
        <v>2885</v>
      </c>
    </row>
    <row r="184" spans="1:10" ht="12.75">
      <c r="A184" s="4" t="s">
        <v>370</v>
      </c>
      <c r="B184" s="5" t="s">
        <v>371</v>
      </c>
      <c r="C184" s="2">
        <v>459</v>
      </c>
      <c r="D184" s="3">
        <f t="shared" si="2"/>
        <v>0.04040848666255832</v>
      </c>
      <c r="E184" s="2">
        <v>0</v>
      </c>
      <c r="F184" s="5">
        <v>5</v>
      </c>
      <c r="G184" s="2">
        <v>44598</v>
      </c>
      <c r="H184" s="2">
        <v>11418</v>
      </c>
      <c r="I184" s="3">
        <v>0.2800000011920929</v>
      </c>
      <c r="J184" s="16">
        <v>11359</v>
      </c>
    </row>
    <row r="185" spans="1:10" ht="12.75">
      <c r="A185" s="4" t="s">
        <v>372</v>
      </c>
      <c r="B185" s="5" t="s">
        <v>373</v>
      </c>
      <c r="C185" s="2">
        <v>200</v>
      </c>
      <c r="D185" s="3">
        <f t="shared" si="2"/>
        <v>0.291970802919708</v>
      </c>
      <c r="E185" s="2">
        <v>2</v>
      </c>
      <c r="F185" s="5">
        <v>1</v>
      </c>
      <c r="G185" s="2">
        <v>3299</v>
      </c>
      <c r="H185" s="2">
        <v>874</v>
      </c>
      <c r="I185" s="3">
        <v>0.4300000071525574</v>
      </c>
      <c r="J185" s="16">
        <v>685</v>
      </c>
    </row>
    <row r="186" spans="1:10" ht="12.75">
      <c r="A186" s="4" t="s">
        <v>374</v>
      </c>
      <c r="B186" s="5" t="s">
        <v>375</v>
      </c>
      <c r="C186" s="2">
        <v>18</v>
      </c>
      <c r="D186" s="3">
        <f t="shared" si="2"/>
        <v>0.029508196721311476</v>
      </c>
      <c r="E186" s="2">
        <v>0</v>
      </c>
      <c r="F186" s="5">
        <v>0</v>
      </c>
      <c r="G186" s="2">
        <v>4523</v>
      </c>
      <c r="H186" s="2">
        <v>365</v>
      </c>
      <c r="I186" s="3">
        <v>0.1899999976158142</v>
      </c>
      <c r="J186" s="16">
        <v>610</v>
      </c>
    </row>
    <row r="187" spans="1:10" ht="12.75">
      <c r="A187" s="4" t="s">
        <v>376</v>
      </c>
      <c r="B187" s="5" t="s">
        <v>377</v>
      </c>
      <c r="C187" s="2">
        <v>5</v>
      </c>
      <c r="D187" s="3">
        <f t="shared" si="2"/>
        <v>0.0005809900069718801</v>
      </c>
      <c r="E187" s="2">
        <v>0</v>
      </c>
      <c r="F187" s="5">
        <v>0</v>
      </c>
      <c r="G187" s="2">
        <v>43261</v>
      </c>
      <c r="H187" s="2">
        <v>3196</v>
      </c>
      <c r="I187" s="3">
        <v>0.10000000149011612</v>
      </c>
      <c r="J187" s="16">
        <v>8606</v>
      </c>
    </row>
    <row r="188" spans="1:10" ht="12.75">
      <c r="A188" s="4" t="s">
        <v>378</v>
      </c>
      <c r="B188" s="5" t="s">
        <v>379</v>
      </c>
      <c r="C188" s="2"/>
      <c r="D188" s="3">
        <f t="shared" si="2"/>
        <v>0</v>
      </c>
      <c r="E188" s="2"/>
      <c r="F188" s="5"/>
      <c r="G188" s="2">
        <v>1452</v>
      </c>
      <c r="H188" s="2">
        <v>255</v>
      </c>
      <c r="I188" s="3">
        <v>0.07999999821186066</v>
      </c>
      <c r="J188" s="16">
        <v>315</v>
      </c>
    </row>
    <row r="189" spans="1:10" ht="12.75">
      <c r="A189" s="4" t="s">
        <v>380</v>
      </c>
      <c r="B189" s="5" t="s">
        <v>381</v>
      </c>
      <c r="C189" s="2">
        <v>17</v>
      </c>
      <c r="D189" s="3">
        <f t="shared" si="2"/>
        <v>0.09497206703910614</v>
      </c>
      <c r="E189" s="2">
        <v>0</v>
      </c>
      <c r="F189" s="5">
        <v>0</v>
      </c>
      <c r="G189" s="2">
        <v>2007</v>
      </c>
      <c r="H189" s="2">
        <v>344</v>
      </c>
      <c r="I189" s="3">
        <v>0.3199999928474426</v>
      </c>
      <c r="J189" s="16">
        <v>179</v>
      </c>
    </row>
    <row r="190" spans="1:10" ht="12.75">
      <c r="A190" s="4" t="s">
        <v>382</v>
      </c>
      <c r="B190" s="5" t="s">
        <v>383</v>
      </c>
      <c r="C190" s="2">
        <v>21</v>
      </c>
      <c r="D190" s="3">
        <f t="shared" si="2"/>
        <v>0.021538461538461538</v>
      </c>
      <c r="E190" s="2">
        <v>2</v>
      </c>
      <c r="F190" s="5">
        <v>2</v>
      </c>
      <c r="G190" s="2">
        <v>6916</v>
      </c>
      <c r="H190" s="2">
        <v>1404</v>
      </c>
      <c r="I190" s="3">
        <v>0.2800000011920929</v>
      </c>
      <c r="J190" s="16">
        <v>975</v>
      </c>
    </row>
    <row r="191" spans="1:10" ht="12.75">
      <c r="A191" s="4" t="s">
        <v>384</v>
      </c>
      <c r="B191" s="5" t="s">
        <v>385</v>
      </c>
      <c r="C191" s="2">
        <v>83</v>
      </c>
      <c r="D191" s="3">
        <f t="shared" si="2"/>
        <v>0.07397504456327986</v>
      </c>
      <c r="E191" s="2">
        <v>0</v>
      </c>
      <c r="F191" s="5">
        <v>0</v>
      </c>
      <c r="G191" s="2">
        <v>5043</v>
      </c>
      <c r="H191" s="2">
        <v>884</v>
      </c>
      <c r="I191" s="3">
        <v>0.3799999952316284</v>
      </c>
      <c r="J191" s="16">
        <v>1122</v>
      </c>
    </row>
    <row r="192" spans="1:10" ht="12.75">
      <c r="A192" s="4" t="s">
        <v>386</v>
      </c>
      <c r="B192" s="5" t="s">
        <v>387</v>
      </c>
      <c r="C192" s="2">
        <v>41</v>
      </c>
      <c r="D192" s="3">
        <f t="shared" si="2"/>
        <v>0.0706896551724138</v>
      </c>
      <c r="E192" s="2">
        <v>1</v>
      </c>
      <c r="F192" s="5">
        <v>0</v>
      </c>
      <c r="G192" s="2">
        <v>3669</v>
      </c>
      <c r="H192" s="2">
        <v>1007</v>
      </c>
      <c r="I192" s="3">
        <v>0.25</v>
      </c>
      <c r="J192" s="16">
        <v>580</v>
      </c>
    </row>
    <row r="193" spans="1:10" ht="12.75">
      <c r="A193" s="4" t="s">
        <v>388</v>
      </c>
      <c r="B193" s="5" t="s">
        <v>389</v>
      </c>
      <c r="C193" s="2">
        <v>53</v>
      </c>
      <c r="D193" s="3">
        <f t="shared" si="2"/>
        <v>0.03854545454545454</v>
      </c>
      <c r="E193" s="2">
        <v>0</v>
      </c>
      <c r="F193" s="5">
        <v>0</v>
      </c>
      <c r="G193" s="2">
        <v>7874</v>
      </c>
      <c r="H193" s="2">
        <v>1582</v>
      </c>
      <c r="I193" s="3">
        <v>0.33000001311302185</v>
      </c>
      <c r="J193" s="16">
        <v>1375</v>
      </c>
    </row>
    <row r="194" spans="1:10" ht="12.75">
      <c r="A194" s="4" t="s">
        <v>390</v>
      </c>
      <c r="B194" s="5" t="s">
        <v>391</v>
      </c>
      <c r="C194" s="2">
        <v>223</v>
      </c>
      <c r="D194" s="3">
        <f t="shared" si="2"/>
        <v>0.05662772981208736</v>
      </c>
      <c r="E194" s="2">
        <v>1</v>
      </c>
      <c r="F194" s="5">
        <v>0</v>
      </c>
      <c r="G194" s="2">
        <v>15351</v>
      </c>
      <c r="H194" s="2">
        <v>566</v>
      </c>
      <c r="I194" s="3">
        <v>0.05999999865889549</v>
      </c>
      <c r="J194" s="16">
        <v>3938</v>
      </c>
    </row>
    <row r="195" spans="1:10" ht="12.75">
      <c r="A195" s="4" t="s">
        <v>392</v>
      </c>
      <c r="B195" s="5" t="s">
        <v>393</v>
      </c>
      <c r="C195" s="2">
        <v>55</v>
      </c>
      <c r="D195" s="3">
        <f t="shared" si="2"/>
        <v>0.06715506715506715</v>
      </c>
      <c r="E195" s="2">
        <v>1</v>
      </c>
      <c r="F195" s="5">
        <v>0</v>
      </c>
      <c r="G195" s="2">
        <v>5400</v>
      </c>
      <c r="H195" s="2">
        <v>2048</v>
      </c>
      <c r="I195" s="3">
        <v>0.25999999046325684</v>
      </c>
      <c r="J195" s="16">
        <v>819</v>
      </c>
    </row>
    <row r="196" spans="1:10" ht="12.75">
      <c r="A196" s="4" t="s">
        <v>394</v>
      </c>
      <c r="B196" s="5" t="s">
        <v>395</v>
      </c>
      <c r="C196" s="2">
        <v>209</v>
      </c>
      <c r="D196" s="3">
        <f t="shared" si="2"/>
        <v>0.059782608695652176</v>
      </c>
      <c r="E196" s="2">
        <v>2</v>
      </c>
      <c r="F196" s="5">
        <v>0</v>
      </c>
      <c r="G196" s="2">
        <v>19867</v>
      </c>
      <c r="H196" s="2">
        <v>3732</v>
      </c>
      <c r="I196" s="3">
        <v>0.2199999988079071</v>
      </c>
      <c r="J196" s="16">
        <v>3496</v>
      </c>
    </row>
    <row r="197" spans="1:10" ht="12.75">
      <c r="A197" s="4" t="s">
        <v>396</v>
      </c>
      <c r="B197" s="5" t="s">
        <v>397</v>
      </c>
      <c r="C197" s="2">
        <v>18</v>
      </c>
      <c r="D197" s="3">
        <f t="shared" si="2"/>
        <v>0.027692307692307693</v>
      </c>
      <c r="E197" s="2">
        <v>0</v>
      </c>
      <c r="F197" s="5">
        <v>0</v>
      </c>
      <c r="G197" s="2">
        <v>7659</v>
      </c>
      <c r="H197" s="2">
        <v>780</v>
      </c>
      <c r="I197" s="3">
        <v>0.23000000417232513</v>
      </c>
      <c r="J197" s="16">
        <v>650</v>
      </c>
    </row>
    <row r="198" spans="1:10" ht="12.75">
      <c r="A198" s="4" t="s">
        <v>398</v>
      </c>
      <c r="B198" s="5" t="s">
        <v>399</v>
      </c>
      <c r="C198" s="2">
        <v>50</v>
      </c>
      <c r="D198" s="3">
        <f aca="true" t="shared" si="3" ref="D198:D248">C198/J198</f>
        <v>0.08143322475570032</v>
      </c>
      <c r="E198" s="2">
        <v>0</v>
      </c>
      <c r="F198" s="5">
        <v>0</v>
      </c>
      <c r="G198" s="2">
        <v>5356</v>
      </c>
      <c r="H198" s="2">
        <v>648</v>
      </c>
      <c r="I198" s="3">
        <v>0.30000001192092896</v>
      </c>
      <c r="J198" s="16">
        <v>614</v>
      </c>
    </row>
    <row r="199" spans="1:10" ht="12.75">
      <c r="A199" s="4" t="s">
        <v>400</v>
      </c>
      <c r="B199" s="5" t="s">
        <v>401</v>
      </c>
      <c r="C199" s="2">
        <v>57</v>
      </c>
      <c r="D199" s="3">
        <f t="shared" si="3"/>
        <v>0.03374777975133215</v>
      </c>
      <c r="E199" s="2">
        <v>0</v>
      </c>
      <c r="F199" s="5">
        <v>0</v>
      </c>
      <c r="G199" s="2">
        <v>11520</v>
      </c>
      <c r="H199" s="2">
        <v>651</v>
      </c>
      <c r="I199" s="3">
        <v>0.25999999046325684</v>
      </c>
      <c r="J199" s="16">
        <v>1689</v>
      </c>
    </row>
    <row r="200" spans="1:10" ht="12.75">
      <c r="A200" s="4" t="s">
        <v>402</v>
      </c>
      <c r="B200" s="5" t="s">
        <v>403</v>
      </c>
      <c r="C200" s="2">
        <v>432</v>
      </c>
      <c r="D200" s="3">
        <f t="shared" si="3"/>
        <v>0.06825722863011534</v>
      </c>
      <c r="E200" s="2">
        <v>0</v>
      </c>
      <c r="F200" s="5">
        <v>1</v>
      </c>
      <c r="G200" s="2">
        <v>24864</v>
      </c>
      <c r="H200" s="2">
        <v>2782</v>
      </c>
      <c r="I200" s="3">
        <v>0.23999999463558197</v>
      </c>
      <c r="J200" s="16">
        <v>6329</v>
      </c>
    </row>
    <row r="201" spans="1:10" ht="12.75">
      <c r="A201" s="4" t="s">
        <v>404</v>
      </c>
      <c r="B201" s="5" t="s">
        <v>405</v>
      </c>
      <c r="C201" s="2">
        <v>82</v>
      </c>
      <c r="D201" s="3">
        <f t="shared" si="3"/>
        <v>0.20707070707070707</v>
      </c>
      <c r="E201" s="2">
        <v>0</v>
      </c>
      <c r="F201" s="5">
        <v>0</v>
      </c>
      <c r="G201" s="2">
        <v>2951</v>
      </c>
      <c r="H201" s="2">
        <v>1008</v>
      </c>
      <c r="I201" s="3">
        <v>0.27000001072883606</v>
      </c>
      <c r="J201" s="16">
        <v>396</v>
      </c>
    </row>
    <row r="202" spans="1:10" ht="12.75">
      <c r="A202" s="4" t="s">
        <v>406</v>
      </c>
      <c r="B202" s="5" t="s">
        <v>407</v>
      </c>
      <c r="C202" s="2">
        <v>13</v>
      </c>
      <c r="D202" s="3">
        <f t="shared" si="3"/>
        <v>0.056768558951965066</v>
      </c>
      <c r="E202" s="2">
        <v>0</v>
      </c>
      <c r="F202" s="5">
        <v>0</v>
      </c>
      <c r="G202" s="2">
        <v>1371</v>
      </c>
      <c r="H202" s="2">
        <v>365</v>
      </c>
      <c r="I202" s="3">
        <v>0.33000001311302185</v>
      </c>
      <c r="J202" s="16">
        <v>229</v>
      </c>
    </row>
    <row r="203" spans="1:10" ht="12.75">
      <c r="A203" s="4" t="s">
        <v>408</v>
      </c>
      <c r="B203" s="5" t="s">
        <v>409</v>
      </c>
      <c r="C203" s="2">
        <v>52</v>
      </c>
      <c r="D203" s="3">
        <f t="shared" si="3"/>
        <v>0.04241435562805873</v>
      </c>
      <c r="E203" s="2">
        <v>0</v>
      </c>
      <c r="F203" s="5">
        <v>0</v>
      </c>
      <c r="G203" s="2">
        <v>7112</v>
      </c>
      <c r="H203" s="2">
        <v>1269</v>
      </c>
      <c r="I203" s="3">
        <v>0.23999999463558197</v>
      </c>
      <c r="J203" s="16">
        <v>1226</v>
      </c>
    </row>
    <row r="204" spans="1:10" ht="12.75">
      <c r="A204" s="4" t="s">
        <v>410</v>
      </c>
      <c r="B204" s="5" t="s">
        <v>411</v>
      </c>
      <c r="C204" s="2"/>
      <c r="D204" s="3">
        <f t="shared" si="3"/>
        <v>0</v>
      </c>
      <c r="E204" s="2"/>
      <c r="F204" s="5"/>
      <c r="G204" s="2">
        <v>1613</v>
      </c>
      <c r="H204" s="2">
        <v>611</v>
      </c>
      <c r="I204" s="3">
        <v>0.20999999344348907</v>
      </c>
      <c r="J204" s="16">
        <v>224</v>
      </c>
    </row>
    <row r="205" spans="1:10" ht="12.75">
      <c r="A205" s="4" t="s">
        <v>412</v>
      </c>
      <c r="B205" s="5" t="s">
        <v>413</v>
      </c>
      <c r="C205" s="2">
        <v>225</v>
      </c>
      <c r="D205" s="3">
        <f t="shared" si="3"/>
        <v>0.11089206505667816</v>
      </c>
      <c r="E205" s="2">
        <v>4</v>
      </c>
      <c r="F205" s="5">
        <v>1</v>
      </c>
      <c r="G205" s="2">
        <v>11955</v>
      </c>
      <c r="H205" s="2">
        <v>2026</v>
      </c>
      <c r="I205" s="3">
        <v>0.23000000417232513</v>
      </c>
      <c r="J205" s="16">
        <v>2029</v>
      </c>
    </row>
    <row r="206" spans="1:10" ht="12.75">
      <c r="A206" s="4" t="s">
        <v>414</v>
      </c>
      <c r="B206" s="5" t="s">
        <v>415</v>
      </c>
      <c r="C206" s="2"/>
      <c r="D206" s="3">
        <f t="shared" si="3"/>
        <v>0</v>
      </c>
      <c r="E206" s="2"/>
      <c r="F206" s="5"/>
      <c r="G206" s="2">
        <v>1275</v>
      </c>
      <c r="H206" s="2">
        <v>320</v>
      </c>
      <c r="I206" s="3">
        <v>0.20999999344348907</v>
      </c>
      <c r="J206" s="16">
        <v>273</v>
      </c>
    </row>
    <row r="207" spans="1:10" ht="12.75">
      <c r="A207" s="4" t="s">
        <v>416</v>
      </c>
      <c r="B207" s="5" t="s">
        <v>417</v>
      </c>
      <c r="C207" s="2">
        <v>3338</v>
      </c>
      <c r="D207" s="3"/>
      <c r="E207" s="2">
        <v>14</v>
      </c>
      <c r="F207" s="5">
        <v>7</v>
      </c>
      <c r="G207" s="2">
        <v>71701</v>
      </c>
      <c r="H207" s="2">
        <v>8093</v>
      </c>
      <c r="I207" s="3">
        <v>0.1899999976158142</v>
      </c>
      <c r="J207" s="16"/>
    </row>
    <row r="208" spans="1:10" ht="12.75">
      <c r="A208" s="4" t="s">
        <v>418</v>
      </c>
      <c r="B208" s="5" t="s">
        <v>419</v>
      </c>
      <c r="C208" s="2">
        <v>6</v>
      </c>
      <c r="D208" s="3">
        <f t="shared" si="3"/>
        <v>0.010582010582010581</v>
      </c>
      <c r="E208" s="2">
        <v>0</v>
      </c>
      <c r="F208" s="5">
        <v>0</v>
      </c>
      <c r="G208" s="2">
        <v>2750</v>
      </c>
      <c r="H208" s="2">
        <v>382</v>
      </c>
      <c r="I208" s="3">
        <v>0.10999999940395355</v>
      </c>
      <c r="J208" s="16">
        <v>567</v>
      </c>
    </row>
    <row r="209" spans="1:10" ht="12.75">
      <c r="A209" s="4" t="s">
        <v>420</v>
      </c>
      <c r="B209" s="5" t="s">
        <v>421</v>
      </c>
      <c r="C209" s="2">
        <v>1835</v>
      </c>
      <c r="D209" s="3">
        <f t="shared" si="3"/>
        <v>0.27084870848708487</v>
      </c>
      <c r="E209" s="2">
        <v>3</v>
      </c>
      <c r="F209" s="5">
        <v>1</v>
      </c>
      <c r="G209" s="2">
        <v>17589</v>
      </c>
      <c r="H209" s="2">
        <v>892</v>
      </c>
      <c r="I209" s="3">
        <v>0.6200000047683716</v>
      </c>
      <c r="J209" s="16">
        <v>6775</v>
      </c>
    </row>
    <row r="210" spans="1:10" ht="12.75">
      <c r="A210" s="4" t="s">
        <v>422</v>
      </c>
      <c r="B210" s="5" t="s">
        <v>423</v>
      </c>
      <c r="C210" s="2"/>
      <c r="D210" s="3">
        <f t="shared" si="3"/>
        <v>0</v>
      </c>
      <c r="E210" s="2"/>
      <c r="F210" s="5"/>
      <c r="G210" s="2">
        <v>4893</v>
      </c>
      <c r="H210" s="2">
        <v>1517</v>
      </c>
      <c r="I210" s="3">
        <v>0.27000001072883606</v>
      </c>
      <c r="J210" s="16">
        <v>607</v>
      </c>
    </row>
    <row r="211" spans="1:10" ht="12.75">
      <c r="A211" s="4" t="s">
        <v>424</v>
      </c>
      <c r="B211" s="5" t="s">
        <v>425</v>
      </c>
      <c r="C211" s="2">
        <v>5</v>
      </c>
      <c r="D211" s="3">
        <f t="shared" si="3"/>
        <v>0.05555555555555555</v>
      </c>
      <c r="E211" s="2">
        <v>0</v>
      </c>
      <c r="F211" s="5">
        <v>0</v>
      </c>
      <c r="G211" s="2">
        <v>633</v>
      </c>
      <c r="H211" s="2">
        <v>185</v>
      </c>
      <c r="I211" s="3">
        <v>0.2800000011920929</v>
      </c>
      <c r="J211" s="16">
        <v>90</v>
      </c>
    </row>
    <row r="212" spans="1:10" ht="12.75">
      <c r="A212" s="4" t="s">
        <v>426</v>
      </c>
      <c r="B212" s="5" t="s">
        <v>427</v>
      </c>
      <c r="C212" s="2">
        <v>43</v>
      </c>
      <c r="D212" s="3">
        <f t="shared" si="3"/>
        <v>0.12146892655367232</v>
      </c>
      <c r="E212" s="2">
        <v>0</v>
      </c>
      <c r="F212" s="5">
        <v>0</v>
      </c>
      <c r="G212" s="2">
        <v>1998</v>
      </c>
      <c r="H212" s="2">
        <v>456</v>
      </c>
      <c r="I212" s="3">
        <v>0.25999999046325684</v>
      </c>
      <c r="J212" s="16">
        <v>354</v>
      </c>
    </row>
    <row r="213" spans="1:10" ht="12.75">
      <c r="A213" s="4" t="s">
        <v>428</v>
      </c>
      <c r="B213" s="5" t="s">
        <v>429</v>
      </c>
      <c r="C213" s="2">
        <v>63</v>
      </c>
      <c r="D213" s="3">
        <f t="shared" si="3"/>
        <v>0.08786610878661087</v>
      </c>
      <c r="E213" s="2">
        <v>0</v>
      </c>
      <c r="F213" s="5">
        <v>0</v>
      </c>
      <c r="G213" s="2">
        <v>3315</v>
      </c>
      <c r="H213" s="2">
        <v>808</v>
      </c>
      <c r="I213" s="3">
        <v>0.28999999165534973</v>
      </c>
      <c r="J213" s="16">
        <v>717</v>
      </c>
    </row>
    <row r="214" spans="1:10" ht="12.75">
      <c r="A214" s="4" t="s">
        <v>430</v>
      </c>
      <c r="B214" s="5" t="s">
        <v>431</v>
      </c>
      <c r="C214" s="2">
        <v>6070</v>
      </c>
      <c r="D214" s="3">
        <f t="shared" si="3"/>
        <v>0.04411497510810713</v>
      </c>
      <c r="E214" s="2">
        <v>24</v>
      </c>
      <c r="F214" s="5">
        <v>30</v>
      </c>
      <c r="G214" s="2">
        <v>565830</v>
      </c>
      <c r="H214" s="2">
        <v>51478</v>
      </c>
      <c r="I214" s="3">
        <v>0.15000000596046448</v>
      </c>
      <c r="J214" s="16">
        <v>137595</v>
      </c>
    </row>
    <row r="215" spans="1:10" ht="12.75">
      <c r="A215" s="4" t="s">
        <v>432</v>
      </c>
      <c r="B215" s="5" t="s">
        <v>433</v>
      </c>
      <c r="C215" s="2">
        <v>617</v>
      </c>
      <c r="D215" s="3">
        <f t="shared" si="3"/>
        <v>0.056414007497485597</v>
      </c>
      <c r="E215" s="2">
        <v>1</v>
      </c>
      <c r="F215" s="5">
        <v>0</v>
      </c>
      <c r="G215" s="2">
        <v>52056</v>
      </c>
      <c r="H215" s="2">
        <v>8986</v>
      </c>
      <c r="I215" s="3">
        <v>0.23000000417232513</v>
      </c>
      <c r="J215" s="16">
        <v>10937</v>
      </c>
    </row>
    <row r="216" spans="1:10" ht="12.75">
      <c r="A216" s="4" t="s">
        <v>434</v>
      </c>
      <c r="B216" s="5" t="s">
        <v>435</v>
      </c>
      <c r="C216" s="2"/>
      <c r="D216" s="3">
        <f t="shared" si="3"/>
        <v>0</v>
      </c>
      <c r="E216" s="2"/>
      <c r="F216" s="5"/>
      <c r="G216" s="2">
        <v>991</v>
      </c>
      <c r="H216" s="2">
        <v>406</v>
      </c>
      <c r="I216" s="3">
        <v>0.4699999988079071</v>
      </c>
      <c r="J216" s="16">
        <v>68</v>
      </c>
    </row>
    <row r="217" spans="1:10" ht="12.75">
      <c r="A217" s="4" t="s">
        <v>436</v>
      </c>
      <c r="B217" s="5" t="s">
        <v>437</v>
      </c>
      <c r="C217" s="2">
        <v>9</v>
      </c>
      <c r="D217" s="3">
        <f t="shared" si="3"/>
        <v>0.008403361344537815</v>
      </c>
      <c r="E217" s="2">
        <v>0</v>
      </c>
      <c r="F217" s="5">
        <v>0</v>
      </c>
      <c r="G217" s="2">
        <v>5087</v>
      </c>
      <c r="H217" s="2">
        <v>766</v>
      </c>
      <c r="I217" s="3">
        <v>0.4699999988079071</v>
      </c>
      <c r="J217" s="16">
        <v>1071</v>
      </c>
    </row>
    <row r="218" spans="1:10" ht="12.75">
      <c r="A218" s="4" t="s">
        <v>438</v>
      </c>
      <c r="B218" s="5" t="s">
        <v>439</v>
      </c>
      <c r="C218" s="2"/>
      <c r="D218" s="3">
        <f t="shared" si="3"/>
        <v>0</v>
      </c>
      <c r="E218" s="2"/>
      <c r="F218" s="5"/>
      <c r="G218" s="2">
        <v>1066</v>
      </c>
      <c r="H218" s="2">
        <v>506</v>
      </c>
      <c r="I218" s="3">
        <v>0.27000001072883606</v>
      </c>
      <c r="J218" s="16">
        <v>124</v>
      </c>
    </row>
    <row r="219" spans="1:10" ht="12.75">
      <c r="A219" s="4" t="s">
        <v>440</v>
      </c>
      <c r="B219" s="5" t="s">
        <v>441</v>
      </c>
      <c r="C219" s="2">
        <v>767</v>
      </c>
      <c r="D219" s="3">
        <f t="shared" si="3"/>
        <v>0.2610619469026549</v>
      </c>
      <c r="E219" s="2">
        <v>3</v>
      </c>
      <c r="F219" s="5">
        <v>2</v>
      </c>
      <c r="G219" s="2">
        <v>10675</v>
      </c>
      <c r="H219" s="2">
        <v>1080</v>
      </c>
      <c r="I219" s="3">
        <v>0.27000001072883606</v>
      </c>
      <c r="J219" s="16">
        <v>2938</v>
      </c>
    </row>
    <row r="220" spans="1:10" ht="12.75">
      <c r="A220" s="4" t="s">
        <v>442</v>
      </c>
      <c r="B220" s="5" t="s">
        <v>443</v>
      </c>
      <c r="C220" s="2">
        <v>1213</v>
      </c>
      <c r="D220" s="3">
        <f t="shared" si="3"/>
        <v>0.14327899834632649</v>
      </c>
      <c r="E220" s="2">
        <v>11</v>
      </c>
      <c r="F220" s="5">
        <v>8</v>
      </c>
      <c r="G220" s="2">
        <v>43916</v>
      </c>
      <c r="H220" s="2">
        <v>7010</v>
      </c>
      <c r="I220" s="3">
        <v>0.23000000417232513</v>
      </c>
      <c r="J220" s="16">
        <v>8466</v>
      </c>
    </row>
    <row r="221" spans="1:10" ht="12.75">
      <c r="A221" s="4" t="s">
        <v>444</v>
      </c>
      <c r="B221" s="5" t="s">
        <v>445</v>
      </c>
      <c r="C221" s="2">
        <v>4591</v>
      </c>
      <c r="D221" s="3">
        <f t="shared" si="3"/>
        <v>0.06638422163740999</v>
      </c>
      <c r="E221" s="2">
        <v>14</v>
      </c>
      <c r="F221" s="5">
        <v>30</v>
      </c>
      <c r="G221" s="2">
        <v>335881</v>
      </c>
      <c r="H221" s="2">
        <v>23484</v>
      </c>
      <c r="I221" s="3">
        <v>0.15000000596046448</v>
      </c>
      <c r="J221" s="16">
        <v>69158</v>
      </c>
    </row>
    <row r="222" spans="1:10" ht="12.75">
      <c r="A222" s="4" t="s">
        <v>446</v>
      </c>
      <c r="B222" s="5" t="s">
        <v>447</v>
      </c>
      <c r="C222" s="2">
        <v>181</v>
      </c>
      <c r="D222" s="3">
        <f t="shared" si="3"/>
        <v>0.1817269076305221</v>
      </c>
      <c r="E222" s="2">
        <v>1</v>
      </c>
      <c r="F222" s="5">
        <v>1</v>
      </c>
      <c r="G222" s="2">
        <v>8141</v>
      </c>
      <c r="H222" s="2">
        <v>992</v>
      </c>
      <c r="I222" s="3">
        <v>0.27000001072883606</v>
      </c>
      <c r="J222" s="16">
        <v>996</v>
      </c>
    </row>
    <row r="223" spans="1:10" ht="12.75">
      <c r="A223" s="4" t="s">
        <v>448</v>
      </c>
      <c r="B223" s="5" t="s">
        <v>449</v>
      </c>
      <c r="C223" s="2">
        <v>84</v>
      </c>
      <c r="D223" s="3">
        <f t="shared" si="3"/>
        <v>0.05698778833107191</v>
      </c>
      <c r="E223" s="2">
        <v>0</v>
      </c>
      <c r="F223" s="5">
        <v>0</v>
      </c>
      <c r="G223" s="2">
        <v>10419</v>
      </c>
      <c r="H223" s="2">
        <v>1281</v>
      </c>
      <c r="I223" s="3">
        <v>0.2199999988079071</v>
      </c>
      <c r="J223" s="16">
        <v>1474</v>
      </c>
    </row>
    <row r="224" spans="1:10" ht="12.75">
      <c r="A224" s="4" t="s">
        <v>450</v>
      </c>
      <c r="B224" s="5" t="s">
        <v>451</v>
      </c>
      <c r="C224" s="2">
        <v>103</v>
      </c>
      <c r="D224" s="3">
        <f t="shared" si="3"/>
        <v>0.037184115523465705</v>
      </c>
      <c r="E224" s="2">
        <v>0</v>
      </c>
      <c r="F224" s="5">
        <v>1</v>
      </c>
      <c r="G224" s="2">
        <v>14930</v>
      </c>
      <c r="H224" s="2">
        <v>1864</v>
      </c>
      <c r="I224" s="3">
        <v>0.1899999976158142</v>
      </c>
      <c r="J224" s="16">
        <v>2770</v>
      </c>
    </row>
    <row r="225" spans="1:10" ht="12.75">
      <c r="A225" s="4" t="s">
        <v>452</v>
      </c>
      <c r="B225" s="5" t="s">
        <v>453</v>
      </c>
      <c r="C225" s="2">
        <v>22</v>
      </c>
      <c r="D225" s="3">
        <f t="shared" si="3"/>
        <v>0.09053497942386832</v>
      </c>
      <c r="E225" s="2">
        <v>0</v>
      </c>
      <c r="F225" s="5">
        <v>0</v>
      </c>
      <c r="G225" s="2">
        <v>1609</v>
      </c>
      <c r="H225" s="2">
        <v>312</v>
      </c>
      <c r="I225" s="3">
        <v>0.3100000023841858</v>
      </c>
      <c r="J225" s="16">
        <v>243</v>
      </c>
    </row>
    <row r="226" spans="1:10" ht="12.75">
      <c r="A226" s="4" t="s">
        <v>454</v>
      </c>
      <c r="B226" s="5" t="s">
        <v>455</v>
      </c>
      <c r="C226" s="2">
        <v>471</v>
      </c>
      <c r="D226" s="3">
        <f t="shared" si="3"/>
        <v>0.1875</v>
      </c>
      <c r="E226" s="2">
        <v>4</v>
      </c>
      <c r="F226" s="5">
        <v>6</v>
      </c>
      <c r="G226" s="2">
        <v>10166</v>
      </c>
      <c r="H226" s="2">
        <v>1954</v>
      </c>
      <c r="I226" s="3">
        <v>0.4000000059604645</v>
      </c>
      <c r="J226" s="16">
        <v>2512</v>
      </c>
    </row>
    <row r="227" spans="1:10" ht="12.75">
      <c r="A227" s="4" t="s">
        <v>456</v>
      </c>
      <c r="B227" s="5" t="s">
        <v>457</v>
      </c>
      <c r="C227" s="2">
        <v>29</v>
      </c>
      <c r="D227" s="3">
        <f t="shared" si="3"/>
        <v>0.006320836965998256</v>
      </c>
      <c r="E227" s="2">
        <v>0</v>
      </c>
      <c r="F227" s="5">
        <v>0</v>
      </c>
      <c r="G227" s="2">
        <v>16288</v>
      </c>
      <c r="H227" s="2">
        <v>1914</v>
      </c>
      <c r="I227" s="3">
        <v>0.3100000023841858</v>
      </c>
      <c r="J227" s="16">
        <v>4588</v>
      </c>
    </row>
    <row r="228" spans="1:10" ht="12.75">
      <c r="A228" s="4" t="s">
        <v>458</v>
      </c>
      <c r="B228" s="5" t="s">
        <v>459</v>
      </c>
      <c r="C228" s="2">
        <v>138</v>
      </c>
      <c r="D228" s="3">
        <f t="shared" si="3"/>
        <v>0.03771522273845313</v>
      </c>
      <c r="E228" s="2">
        <v>1</v>
      </c>
      <c r="F228" s="5">
        <v>0</v>
      </c>
      <c r="G228" s="2">
        <v>20896</v>
      </c>
      <c r="H228" s="2">
        <v>2004</v>
      </c>
      <c r="I228" s="3">
        <v>0.15000000596046448</v>
      </c>
      <c r="J228" s="16">
        <v>3659</v>
      </c>
    </row>
    <row r="229" spans="1:10" ht="12.75">
      <c r="A229" s="4" t="s">
        <v>460</v>
      </c>
      <c r="B229" s="5" t="s">
        <v>461</v>
      </c>
      <c r="C229" s="2">
        <v>717</v>
      </c>
      <c r="D229" s="3">
        <f t="shared" si="3"/>
        <v>0.09523177048744853</v>
      </c>
      <c r="E229" s="2">
        <v>8</v>
      </c>
      <c r="F229" s="5">
        <v>2</v>
      </c>
      <c r="G229" s="2">
        <v>32945</v>
      </c>
      <c r="H229" s="2">
        <v>3896</v>
      </c>
      <c r="I229" s="3">
        <v>0.1899999976158142</v>
      </c>
      <c r="J229" s="16">
        <v>7529</v>
      </c>
    </row>
    <row r="230" spans="1:10" ht="12.75">
      <c r="A230" s="4" t="s">
        <v>462</v>
      </c>
      <c r="B230" s="5" t="s">
        <v>463</v>
      </c>
      <c r="C230" s="2">
        <v>348</v>
      </c>
      <c r="D230" s="3">
        <f t="shared" si="3"/>
        <v>0.09872340425531916</v>
      </c>
      <c r="E230" s="2">
        <v>1</v>
      </c>
      <c r="F230" s="5">
        <v>1</v>
      </c>
      <c r="G230" s="2">
        <v>21099</v>
      </c>
      <c r="H230" s="2">
        <v>1430</v>
      </c>
      <c r="I230" s="3">
        <v>0.23000000417232513</v>
      </c>
      <c r="J230" s="16">
        <v>3525</v>
      </c>
    </row>
    <row r="231" spans="1:10" ht="12.75">
      <c r="A231" s="4" t="s">
        <v>464</v>
      </c>
      <c r="B231" s="5" t="s">
        <v>465</v>
      </c>
      <c r="C231" s="2">
        <v>59</v>
      </c>
      <c r="D231" s="3">
        <f t="shared" si="3"/>
        <v>0.021485797523670795</v>
      </c>
      <c r="E231" s="2">
        <v>0</v>
      </c>
      <c r="F231" s="5">
        <v>2</v>
      </c>
      <c r="G231" s="2">
        <v>11955</v>
      </c>
      <c r="H231" s="2">
        <v>1096</v>
      </c>
      <c r="I231" s="3">
        <v>0.2199999988079071</v>
      </c>
      <c r="J231" s="16">
        <v>2746</v>
      </c>
    </row>
    <row r="232" spans="1:10" s="14" customFormat="1" ht="12.75">
      <c r="A232" s="10" t="s">
        <v>466</v>
      </c>
      <c r="B232" s="11" t="s">
        <v>467</v>
      </c>
      <c r="C232" s="12">
        <v>117</v>
      </c>
      <c r="D232" s="13"/>
      <c r="E232" s="12">
        <v>0</v>
      </c>
      <c r="F232" s="11">
        <v>0</v>
      </c>
      <c r="G232" s="12">
        <v>4832</v>
      </c>
      <c r="H232" s="12">
        <v>1052</v>
      </c>
      <c r="I232" s="13">
        <v>0.23999999463558197</v>
      </c>
      <c r="J232" s="17"/>
    </row>
    <row r="233" spans="1:10" ht="12.75">
      <c r="A233" s="4" t="s">
        <v>468</v>
      </c>
      <c r="B233" s="5" t="s">
        <v>469</v>
      </c>
      <c r="C233" s="2">
        <v>67</v>
      </c>
      <c r="D233" s="3">
        <f t="shared" si="3"/>
        <v>0.030385487528344673</v>
      </c>
      <c r="E233" s="2">
        <v>0</v>
      </c>
      <c r="F233" s="5">
        <v>1</v>
      </c>
      <c r="G233" s="2">
        <v>13241</v>
      </c>
      <c r="H233" s="2">
        <v>2420</v>
      </c>
      <c r="I233" s="3">
        <v>0.15000000596046448</v>
      </c>
      <c r="J233" s="16">
        <v>2205</v>
      </c>
    </row>
    <row r="234" spans="1:10" ht="12.75">
      <c r="A234" s="4" t="s">
        <v>470</v>
      </c>
      <c r="B234" s="5" t="s">
        <v>471</v>
      </c>
      <c r="C234" s="2">
        <v>4165</v>
      </c>
      <c r="D234" s="3">
        <f t="shared" si="3"/>
        <v>0.16969524119947849</v>
      </c>
      <c r="E234" s="2">
        <v>16</v>
      </c>
      <c r="F234" s="5">
        <v>10</v>
      </c>
      <c r="G234" s="2">
        <v>55206</v>
      </c>
      <c r="H234" s="2">
        <v>5023</v>
      </c>
      <c r="I234" s="3">
        <v>0.4000000059604645</v>
      </c>
      <c r="J234" s="16">
        <v>24544</v>
      </c>
    </row>
    <row r="235" spans="1:10" ht="12.75">
      <c r="A235" s="4" t="s">
        <v>472</v>
      </c>
      <c r="B235" s="5" t="s">
        <v>473</v>
      </c>
      <c r="C235" s="2">
        <v>603</v>
      </c>
      <c r="D235" s="3">
        <f t="shared" si="3"/>
        <v>0.18043087971274685</v>
      </c>
      <c r="E235" s="2">
        <v>8</v>
      </c>
      <c r="F235" s="5">
        <v>3</v>
      </c>
      <c r="G235" s="2">
        <v>16606</v>
      </c>
      <c r="H235" s="2">
        <v>3403</v>
      </c>
      <c r="I235" s="3">
        <v>0.23000000417232513</v>
      </c>
      <c r="J235" s="16">
        <v>3342</v>
      </c>
    </row>
    <row r="236" spans="1:10" ht="12.75">
      <c r="A236" s="4" t="s">
        <v>474</v>
      </c>
      <c r="B236" s="5" t="s">
        <v>475</v>
      </c>
      <c r="C236" s="2">
        <v>15</v>
      </c>
      <c r="D236" s="3">
        <f t="shared" si="3"/>
        <v>0.04297994269340974</v>
      </c>
      <c r="E236" s="2">
        <v>0</v>
      </c>
      <c r="F236" s="5">
        <v>0</v>
      </c>
      <c r="G236" s="2">
        <v>2687</v>
      </c>
      <c r="H236" s="2">
        <v>1068</v>
      </c>
      <c r="I236" s="3">
        <v>0.1899999976158142</v>
      </c>
      <c r="J236" s="16">
        <v>349</v>
      </c>
    </row>
    <row r="237" spans="1:10" ht="12.75">
      <c r="A237" s="4" t="s">
        <v>476</v>
      </c>
      <c r="B237" s="5" t="s">
        <v>477</v>
      </c>
      <c r="C237" s="2">
        <v>1026</v>
      </c>
      <c r="D237" s="3">
        <f t="shared" si="3"/>
        <v>0.09454478437154441</v>
      </c>
      <c r="E237" s="2">
        <v>12</v>
      </c>
      <c r="F237" s="5">
        <v>7</v>
      </c>
      <c r="G237" s="2">
        <v>53304</v>
      </c>
      <c r="H237" s="2">
        <v>11148</v>
      </c>
      <c r="I237" s="3">
        <v>0.20999999344348907</v>
      </c>
      <c r="J237" s="16">
        <v>10852</v>
      </c>
    </row>
    <row r="238" spans="1:10" ht="12.75">
      <c r="A238" s="4" t="s">
        <v>478</v>
      </c>
      <c r="B238" s="5" t="s">
        <v>479</v>
      </c>
      <c r="C238" s="2">
        <v>72</v>
      </c>
      <c r="D238" s="3">
        <f t="shared" si="3"/>
        <v>0.06228373702422145</v>
      </c>
      <c r="E238" s="2">
        <v>3</v>
      </c>
      <c r="F238" s="5">
        <v>1</v>
      </c>
      <c r="G238" s="2">
        <v>6371</v>
      </c>
      <c r="H238" s="2">
        <v>2385</v>
      </c>
      <c r="I238" s="3">
        <v>0.20999999344348907</v>
      </c>
      <c r="J238" s="16">
        <v>1156</v>
      </c>
    </row>
    <row r="239" spans="1:10" ht="12.75">
      <c r="A239" s="4" t="s">
        <v>480</v>
      </c>
      <c r="B239" s="5" t="s">
        <v>481</v>
      </c>
      <c r="C239" s="2">
        <v>684</v>
      </c>
      <c r="D239" s="3">
        <f t="shared" si="3"/>
        <v>0.34738445911630267</v>
      </c>
      <c r="E239" s="2">
        <v>6</v>
      </c>
      <c r="F239" s="5">
        <v>3</v>
      </c>
      <c r="G239" s="2">
        <v>6727</v>
      </c>
      <c r="H239" s="2">
        <v>1244</v>
      </c>
      <c r="I239" s="3">
        <v>0.4000000059604645</v>
      </c>
      <c r="J239" s="16">
        <v>1969</v>
      </c>
    </row>
    <row r="240" spans="1:10" ht="12.75">
      <c r="A240" s="4" t="s">
        <v>482</v>
      </c>
      <c r="B240" s="5" t="s">
        <v>483</v>
      </c>
      <c r="C240" s="2">
        <v>1283</v>
      </c>
      <c r="D240" s="3">
        <f t="shared" si="3"/>
        <v>0.050517777690278376</v>
      </c>
      <c r="E240" s="2">
        <v>6</v>
      </c>
      <c r="F240" s="5">
        <v>3</v>
      </c>
      <c r="G240" s="2">
        <v>90325</v>
      </c>
      <c r="H240" s="2">
        <v>5071</v>
      </c>
      <c r="I240" s="3">
        <v>0.05999999865889549</v>
      </c>
      <c r="J240" s="16">
        <v>25397</v>
      </c>
    </row>
    <row r="241" spans="1:10" ht="12.75">
      <c r="A241" s="4" t="s">
        <v>484</v>
      </c>
      <c r="B241" s="5" t="s">
        <v>485</v>
      </c>
      <c r="C241" s="2">
        <v>81</v>
      </c>
      <c r="D241" s="3">
        <f t="shared" si="3"/>
        <v>0.028805120910384067</v>
      </c>
      <c r="E241" s="2">
        <v>1</v>
      </c>
      <c r="F241" s="5">
        <v>0</v>
      </c>
      <c r="G241" s="2">
        <v>12110</v>
      </c>
      <c r="H241" s="2">
        <v>1337</v>
      </c>
      <c r="I241" s="3">
        <v>0.11999999731779099</v>
      </c>
      <c r="J241" s="16">
        <v>2812</v>
      </c>
    </row>
    <row r="242" spans="1:10" ht="12.75">
      <c r="A242" s="4" t="s">
        <v>486</v>
      </c>
      <c r="B242" s="5" t="s">
        <v>487</v>
      </c>
      <c r="C242" s="2">
        <v>43</v>
      </c>
      <c r="D242" s="3">
        <f t="shared" si="3"/>
        <v>0.06991869918699187</v>
      </c>
      <c r="E242" s="2">
        <v>0</v>
      </c>
      <c r="F242" s="5">
        <v>0</v>
      </c>
      <c r="G242" s="2">
        <v>3214</v>
      </c>
      <c r="H242" s="2">
        <v>513</v>
      </c>
      <c r="I242" s="3">
        <v>0.2199999988079071</v>
      </c>
      <c r="J242" s="16">
        <v>615</v>
      </c>
    </row>
    <row r="243" spans="1:10" ht="12.75">
      <c r="A243" s="4" t="s">
        <v>488</v>
      </c>
      <c r="B243" s="5" t="s">
        <v>489</v>
      </c>
      <c r="C243" s="2">
        <v>90</v>
      </c>
      <c r="D243" s="3">
        <f t="shared" si="3"/>
        <v>0.022836843440751077</v>
      </c>
      <c r="E243" s="2">
        <v>0</v>
      </c>
      <c r="F243" s="5">
        <v>0</v>
      </c>
      <c r="G243" s="2">
        <v>19242</v>
      </c>
      <c r="H243" s="2">
        <v>2165</v>
      </c>
      <c r="I243" s="3">
        <v>0.14000000059604645</v>
      </c>
      <c r="J243" s="16">
        <v>3941</v>
      </c>
    </row>
    <row r="244" spans="1:10" ht="12.75">
      <c r="A244" s="4" t="s">
        <v>490</v>
      </c>
      <c r="B244" s="5" t="s">
        <v>491</v>
      </c>
      <c r="C244" s="2">
        <v>319</v>
      </c>
      <c r="D244" s="3">
        <f t="shared" si="3"/>
        <v>0.13562925170068027</v>
      </c>
      <c r="E244" s="2">
        <v>2</v>
      </c>
      <c r="F244" s="5">
        <v>0</v>
      </c>
      <c r="G244" s="2">
        <v>17939</v>
      </c>
      <c r="H244" s="2">
        <v>2302</v>
      </c>
      <c r="I244" s="3">
        <v>0.23999999463558197</v>
      </c>
      <c r="J244" s="16">
        <v>2352</v>
      </c>
    </row>
    <row r="245" spans="1:10" ht="12.75">
      <c r="A245" s="4" t="s">
        <v>492</v>
      </c>
      <c r="B245" s="5" t="s">
        <v>493</v>
      </c>
      <c r="C245" s="2"/>
      <c r="D245" s="3">
        <f t="shared" si="3"/>
        <v>0</v>
      </c>
      <c r="E245" s="2"/>
      <c r="F245" s="5"/>
      <c r="G245" s="2">
        <v>2974</v>
      </c>
      <c r="H245" s="2">
        <v>247</v>
      </c>
      <c r="I245" s="3">
        <v>0.23999999463558197</v>
      </c>
      <c r="J245" s="16">
        <v>625</v>
      </c>
    </row>
    <row r="246" spans="1:10" ht="12.75">
      <c r="A246" s="4" t="s">
        <v>494</v>
      </c>
      <c r="B246" s="5" t="s">
        <v>495</v>
      </c>
      <c r="C246" s="2">
        <v>60</v>
      </c>
      <c r="D246" s="3">
        <f t="shared" si="3"/>
        <v>0.047581284694686754</v>
      </c>
      <c r="E246" s="2">
        <v>4</v>
      </c>
      <c r="F246" s="5">
        <v>2</v>
      </c>
      <c r="G246" s="2">
        <v>8504</v>
      </c>
      <c r="H246" s="2">
        <v>2171</v>
      </c>
      <c r="I246" s="3">
        <v>0.25999999046325684</v>
      </c>
      <c r="J246" s="16">
        <v>1261</v>
      </c>
    </row>
    <row r="247" spans="1:10" ht="12.75">
      <c r="A247" s="4" t="s">
        <v>496</v>
      </c>
      <c r="B247" s="5" t="s">
        <v>497</v>
      </c>
      <c r="C247" s="2">
        <v>302</v>
      </c>
      <c r="D247" s="3">
        <f t="shared" si="3"/>
        <v>0.22655663915978994</v>
      </c>
      <c r="E247" s="2">
        <v>0</v>
      </c>
      <c r="F247" s="5">
        <v>0</v>
      </c>
      <c r="G247" s="2">
        <v>6167</v>
      </c>
      <c r="H247" s="2">
        <v>310</v>
      </c>
      <c r="I247" s="3">
        <v>0.5</v>
      </c>
      <c r="J247" s="16">
        <v>1333</v>
      </c>
    </row>
    <row r="248" spans="1:10" ht="13.5" thickBot="1">
      <c r="A248" s="6" t="s">
        <v>498</v>
      </c>
      <c r="B248" s="9" t="s">
        <v>499</v>
      </c>
      <c r="C248" s="7">
        <v>115</v>
      </c>
      <c r="D248" s="3">
        <f t="shared" si="3"/>
        <v>0.09449465899753492</v>
      </c>
      <c r="E248" s="7">
        <v>0</v>
      </c>
      <c r="F248" s="9">
        <v>1</v>
      </c>
      <c r="G248" s="7">
        <v>4075</v>
      </c>
      <c r="H248" s="7">
        <v>548</v>
      </c>
      <c r="I248" s="8">
        <v>0.47999998927116394</v>
      </c>
      <c r="J248" s="18">
        <v>1217</v>
      </c>
    </row>
    <row r="249" ht="12.75">
      <c r="A249" t="s">
        <v>500</v>
      </c>
    </row>
    <row r="250" ht="12.75">
      <c r="A250" t="s">
        <v>501</v>
      </c>
    </row>
    <row r="251" spans="1:3" ht="12.75">
      <c r="A251" t="s">
        <v>502</v>
      </c>
      <c r="C251">
        <v>1348</v>
      </c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 L Jefferies</cp:lastModifiedBy>
  <dcterms:modified xsi:type="dcterms:W3CDTF">2007-02-16T22:36:13Z</dcterms:modified>
  <cp:category/>
  <cp:version/>
  <cp:contentType/>
  <cp:contentStatus/>
</cp:coreProperties>
</file>