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K County Summary" sheetId="1" r:id="rId1"/>
  </sheets>
  <definedNames>
    <definedName name="_xlnm.Print_Titles" localSheetId="0">'OK County Summary'!$A:$J,'OK County Summary'!$3:$4</definedName>
  </definedNames>
  <calcPr fullCalcOnLoad="1"/>
</workbook>
</file>

<file path=xl/sharedStrings.xml><?xml version="1.0" encoding="utf-8"?>
<sst xmlns="http://schemas.openxmlformats.org/spreadsheetml/2006/main" count="169" uniqueCount="169">
  <si>
    <t>CBLS County-level Summary Data for OK,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</si>
  <si>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</si>
  <si>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</si>
  <si>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</si>
  <si>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</si>
  <si>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</si>
  <si>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</si>
  <si>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</si>
  <si>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</si>
  <si>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</si>
  <si>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</si>
  <si>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</si>
  <si>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</si>
  <si>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Adair County</t>
  </si>
  <si>
    <t>003</t>
  </si>
  <si>
    <t>Alfalfa County</t>
  </si>
  <si>
    <t>005</t>
  </si>
  <si>
    <t>Atoka County</t>
  </si>
  <si>
    <t>007</t>
  </si>
  <si>
    <t>Beaver County</t>
  </si>
  <si>
    <t>009</t>
  </si>
  <si>
    <t>Beckham County</t>
  </si>
  <si>
    <t>011</t>
  </si>
  <si>
    <t>Blaine County</t>
  </si>
  <si>
    <t>013</t>
  </si>
  <si>
    <t>Bryan County</t>
  </si>
  <si>
    <t>015</t>
  </si>
  <si>
    <t>Caddo County</t>
  </si>
  <si>
    <t>017</t>
  </si>
  <si>
    <t>Canadian County</t>
  </si>
  <si>
    <t>019</t>
  </si>
  <si>
    <t>Carter County</t>
  </si>
  <si>
    <t>021</t>
  </si>
  <si>
    <t>Cherokee County</t>
  </si>
  <si>
    <t>023</t>
  </si>
  <si>
    <t>Choctaw County</t>
  </si>
  <si>
    <t>025</t>
  </si>
  <si>
    <t>Cimarron County</t>
  </si>
  <si>
    <t>027</t>
  </si>
  <si>
    <t>Cleveland County</t>
  </si>
  <si>
    <t>029</t>
  </si>
  <si>
    <t>Coal County</t>
  </si>
  <si>
    <t>031</t>
  </si>
  <si>
    <t>Comanche County</t>
  </si>
  <si>
    <t>033</t>
  </si>
  <si>
    <t>Cotton County</t>
  </si>
  <si>
    <t>035</t>
  </si>
  <si>
    <t>Craig County</t>
  </si>
  <si>
    <t>037</t>
  </si>
  <si>
    <t>Creek County</t>
  </si>
  <si>
    <t>039</t>
  </si>
  <si>
    <t>Custer County</t>
  </si>
  <si>
    <t>041</t>
  </si>
  <si>
    <t>Delaware County</t>
  </si>
  <si>
    <t>043</t>
  </si>
  <si>
    <t>Dewey County</t>
  </si>
  <si>
    <t>045</t>
  </si>
  <si>
    <t>Ellis County</t>
  </si>
  <si>
    <t>047</t>
  </si>
  <si>
    <t>Garfield County</t>
  </si>
  <si>
    <t>049</t>
  </si>
  <si>
    <t>Garvin County</t>
  </si>
  <si>
    <t>051</t>
  </si>
  <si>
    <t>Grady County</t>
  </si>
  <si>
    <t>053</t>
  </si>
  <si>
    <t>Grant County</t>
  </si>
  <si>
    <t>055</t>
  </si>
  <si>
    <t>Greer County</t>
  </si>
  <si>
    <t>057</t>
  </si>
  <si>
    <t>Harmon County</t>
  </si>
  <si>
    <t>059</t>
  </si>
  <si>
    <t>Harper County</t>
  </si>
  <si>
    <t>061</t>
  </si>
  <si>
    <t>Haskell County</t>
  </si>
  <si>
    <t>063</t>
  </si>
  <si>
    <t>Hughes County</t>
  </si>
  <si>
    <t>065</t>
  </si>
  <si>
    <t>Jackson County</t>
  </si>
  <si>
    <t>067</t>
  </si>
  <si>
    <t>Jefferson County</t>
  </si>
  <si>
    <t>069</t>
  </si>
  <si>
    <t>Johnston County</t>
  </si>
  <si>
    <t>071</t>
  </si>
  <si>
    <t>Kay County</t>
  </si>
  <si>
    <t>073</t>
  </si>
  <si>
    <t>Kingfisher County</t>
  </si>
  <si>
    <t>075</t>
  </si>
  <si>
    <t>Kiowa County</t>
  </si>
  <si>
    <t>077</t>
  </si>
  <si>
    <t>Latimer County</t>
  </si>
  <si>
    <t>079</t>
  </si>
  <si>
    <t>Le Flore County</t>
  </si>
  <si>
    <t>081</t>
  </si>
  <si>
    <t>Lincoln County</t>
  </si>
  <si>
    <t>083</t>
  </si>
  <si>
    <t>Logan County</t>
  </si>
  <si>
    <t>085</t>
  </si>
  <si>
    <t>Love County</t>
  </si>
  <si>
    <t>087</t>
  </si>
  <si>
    <t>McClain County</t>
  </si>
  <si>
    <t>089</t>
  </si>
  <si>
    <t>McCurtain County</t>
  </si>
  <si>
    <t>091</t>
  </si>
  <si>
    <t>McIntosh County</t>
  </si>
  <si>
    <t>093</t>
  </si>
  <si>
    <t>Major County</t>
  </si>
  <si>
    <t>095</t>
  </si>
  <si>
    <t>Marshall County</t>
  </si>
  <si>
    <t>097</t>
  </si>
  <si>
    <t>Mayes County</t>
  </si>
  <si>
    <t>099</t>
  </si>
  <si>
    <t>Murray County</t>
  </si>
  <si>
    <t>101</t>
  </si>
  <si>
    <t>Muskogee County</t>
  </si>
  <si>
    <t>103</t>
  </si>
  <si>
    <t>Noble County</t>
  </si>
  <si>
    <t>105</t>
  </si>
  <si>
    <t>Nowata County</t>
  </si>
  <si>
    <t>107</t>
  </si>
  <si>
    <t>Okfuskee County</t>
  </si>
  <si>
    <t>109</t>
  </si>
  <si>
    <t>Oklahoma County</t>
  </si>
  <si>
    <t>111</t>
  </si>
  <si>
    <t>Okmulgee County</t>
  </si>
  <si>
    <t>113</t>
  </si>
  <si>
    <t>Osage County</t>
  </si>
  <si>
    <t>115</t>
  </si>
  <si>
    <t>Ottawa County</t>
  </si>
  <si>
    <t>117</t>
  </si>
  <si>
    <t>Pawnee County</t>
  </si>
  <si>
    <t>119</t>
  </si>
  <si>
    <t>Payne County</t>
  </si>
  <si>
    <t>121</t>
  </si>
  <si>
    <t>Pittsburg County</t>
  </si>
  <si>
    <t>123</t>
  </si>
  <si>
    <t>Pontotoc County</t>
  </si>
  <si>
    <t>125</t>
  </si>
  <si>
    <t>Pottawatomie County</t>
  </si>
  <si>
    <t>127</t>
  </si>
  <si>
    <t>Pushmataha County</t>
  </si>
  <si>
    <t>129</t>
  </si>
  <si>
    <t>Roger Mills County</t>
  </si>
  <si>
    <t>131</t>
  </si>
  <si>
    <t>Rogers County</t>
  </si>
  <si>
    <t>133</t>
  </si>
  <si>
    <t>Seminole County</t>
  </si>
  <si>
    <t>135</t>
  </si>
  <si>
    <t>Sequoyah County</t>
  </si>
  <si>
    <t>137</t>
  </si>
  <si>
    <t>Stephens County</t>
  </si>
  <si>
    <t>139</t>
  </si>
  <si>
    <t>Texas County</t>
  </si>
  <si>
    <t>141</t>
  </si>
  <si>
    <t>Tillman County</t>
  </si>
  <si>
    <t>143</t>
  </si>
  <si>
    <t>Tulsa County</t>
  </si>
  <si>
    <t>145</t>
  </si>
  <si>
    <t>Wagoner County</t>
  </si>
  <si>
    <t>147</t>
  </si>
  <si>
    <t>Washington County</t>
  </si>
  <si>
    <t>149</t>
  </si>
  <si>
    <t>Washita County</t>
  </si>
  <si>
    <t>151</t>
  </si>
  <si>
    <t>Woods County</t>
  </si>
  <si>
    <t>153</t>
  </si>
  <si>
    <t>Woodward County</t>
  </si>
  <si>
    <t>* Based on most recent five years of data, 2001-2005</t>
  </si>
  <si>
    <t>n - indicates data suppressed because less than 5 children were tested in area</t>
  </si>
  <si>
    <t>Oklahoma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</si>
</sst>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pane xSplit="1" ySplit="4" topLeftCell="B7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4" sqref="C84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340</v>
      </c>
      <c r="D5" s="3">
        <f>C5/J5</f>
        <v>0.1706827309236948</v>
      </c>
      <c r="E5" s="2">
        <v>3</v>
      </c>
      <c r="F5" s="5">
        <v>0</v>
      </c>
      <c r="G5" s="2">
        <v>8348</v>
      </c>
      <c r="H5" s="2">
        <v>1329</v>
      </c>
      <c r="I5" s="3">
        <v>0.2800000011920929</v>
      </c>
      <c r="J5" s="10">
        <v>1992</v>
      </c>
    </row>
    <row r="6" spans="1:10" ht="12.75">
      <c r="A6" s="4" t="s">
        <v>14</v>
      </c>
      <c r="B6" s="5" t="s">
        <v>15</v>
      </c>
      <c r="C6" s="2">
        <v>5</v>
      </c>
      <c r="D6" s="3">
        <f aca="true" t="shared" si="0" ref="D6:D69">C6/J6</f>
        <v>0.01567398119122257</v>
      </c>
      <c r="E6" s="2">
        <v>1</v>
      </c>
      <c r="F6" s="5">
        <v>0</v>
      </c>
      <c r="G6" s="2">
        <v>2832</v>
      </c>
      <c r="H6" s="2">
        <v>1587</v>
      </c>
      <c r="I6" s="3">
        <v>0.25999999046325684</v>
      </c>
      <c r="J6" s="11">
        <v>319</v>
      </c>
    </row>
    <row r="7" spans="1:10" ht="12.75">
      <c r="A7" s="4" t="s">
        <v>16</v>
      </c>
      <c r="B7" s="5" t="s">
        <v>17</v>
      </c>
      <c r="C7" s="2">
        <v>98</v>
      </c>
      <c r="D7" s="3">
        <f t="shared" si="0"/>
        <v>0.10187110187110188</v>
      </c>
      <c r="E7" s="2">
        <v>2</v>
      </c>
      <c r="F7" s="5">
        <v>0</v>
      </c>
      <c r="G7" s="2">
        <v>5673</v>
      </c>
      <c r="H7" s="2">
        <v>707</v>
      </c>
      <c r="I7" s="3">
        <v>0.3100000023841858</v>
      </c>
      <c r="J7" s="11">
        <v>962</v>
      </c>
    </row>
    <row r="8" spans="1:10" ht="12.75">
      <c r="A8" s="4" t="s">
        <v>18</v>
      </c>
      <c r="B8" s="5" t="s">
        <v>19</v>
      </c>
      <c r="C8" s="2">
        <v>102</v>
      </c>
      <c r="D8" s="3">
        <f t="shared" si="0"/>
        <v>0.2469733656174334</v>
      </c>
      <c r="E8" s="2">
        <v>0</v>
      </c>
      <c r="F8" s="5">
        <v>0</v>
      </c>
      <c r="G8" s="2">
        <v>2719</v>
      </c>
      <c r="H8" s="2">
        <v>927</v>
      </c>
      <c r="I8" s="3">
        <v>0.18000000715255737</v>
      </c>
      <c r="J8" s="11">
        <v>413</v>
      </c>
    </row>
    <row r="9" spans="1:10" ht="12.75">
      <c r="A9" s="4" t="s">
        <v>20</v>
      </c>
      <c r="B9" s="5" t="s">
        <v>21</v>
      </c>
      <c r="C9" s="2">
        <v>321</v>
      </c>
      <c r="D9" s="3">
        <f t="shared" si="0"/>
        <v>0.20749838396897222</v>
      </c>
      <c r="E9" s="2">
        <v>3</v>
      </c>
      <c r="F9" s="5">
        <v>0</v>
      </c>
      <c r="G9" s="2">
        <v>8796</v>
      </c>
      <c r="H9" s="2">
        <v>2277</v>
      </c>
      <c r="I9" s="3">
        <v>0.28999999165534973</v>
      </c>
      <c r="J9" s="11">
        <v>1547</v>
      </c>
    </row>
    <row r="10" spans="1:10" ht="12.75">
      <c r="A10" s="4" t="s">
        <v>22</v>
      </c>
      <c r="B10" s="5" t="s">
        <v>23</v>
      </c>
      <c r="C10" s="2">
        <v>7</v>
      </c>
      <c r="D10" s="3">
        <f t="shared" si="0"/>
        <v>0.008443908323281062</v>
      </c>
      <c r="E10" s="2">
        <v>0</v>
      </c>
      <c r="F10" s="5">
        <v>0</v>
      </c>
      <c r="G10" s="2">
        <v>5208</v>
      </c>
      <c r="H10" s="2">
        <v>1553</v>
      </c>
      <c r="I10" s="3">
        <v>0.2800000011920929</v>
      </c>
      <c r="J10" s="11">
        <v>829</v>
      </c>
    </row>
    <row r="11" spans="1:10" ht="12.75">
      <c r="A11" s="4" t="s">
        <v>24</v>
      </c>
      <c r="B11" s="5" t="s">
        <v>25</v>
      </c>
      <c r="C11" s="2">
        <v>497</v>
      </c>
      <c r="D11" s="3">
        <f t="shared" si="0"/>
        <v>0.1802684076895176</v>
      </c>
      <c r="E11" s="2">
        <v>3</v>
      </c>
      <c r="F11" s="5">
        <v>0</v>
      </c>
      <c r="G11" s="2">
        <v>16715</v>
      </c>
      <c r="H11" s="2">
        <v>2455</v>
      </c>
      <c r="I11" s="3">
        <v>0.2199999988079071</v>
      </c>
      <c r="J11" s="11">
        <v>2757</v>
      </c>
    </row>
    <row r="12" spans="1:10" ht="12.75">
      <c r="A12" s="4" t="s">
        <v>26</v>
      </c>
      <c r="B12" s="5" t="s">
        <v>27</v>
      </c>
      <c r="C12" s="2">
        <v>240</v>
      </c>
      <c r="D12" s="3">
        <f t="shared" si="0"/>
        <v>0.09970918155380142</v>
      </c>
      <c r="E12" s="2">
        <v>3</v>
      </c>
      <c r="F12" s="5">
        <v>1</v>
      </c>
      <c r="G12" s="2">
        <v>13096</v>
      </c>
      <c r="H12" s="2">
        <v>3343</v>
      </c>
      <c r="I12" s="3">
        <v>0.3400000035762787</v>
      </c>
      <c r="J12" s="11">
        <v>2407</v>
      </c>
    </row>
    <row r="13" spans="1:10" ht="12.75">
      <c r="A13" s="4" t="s">
        <v>28</v>
      </c>
      <c r="B13" s="5" t="s">
        <v>29</v>
      </c>
      <c r="C13" s="2">
        <v>190</v>
      </c>
      <c r="D13" s="3">
        <f t="shared" si="0"/>
        <v>0.026771875440326897</v>
      </c>
      <c r="E13" s="2">
        <v>0</v>
      </c>
      <c r="F13" s="5">
        <v>0</v>
      </c>
      <c r="G13" s="2">
        <v>33969</v>
      </c>
      <c r="H13" s="2">
        <v>3923</v>
      </c>
      <c r="I13" s="3">
        <v>0.11999999731779099</v>
      </c>
      <c r="J13" s="11">
        <v>7097</v>
      </c>
    </row>
    <row r="14" spans="1:10" ht="12.75">
      <c r="A14" s="4" t="s">
        <v>30</v>
      </c>
      <c r="B14" s="5" t="s">
        <v>31</v>
      </c>
      <c r="C14" s="2">
        <v>382</v>
      </c>
      <c r="D14" s="3">
        <f t="shared" si="0"/>
        <v>0.10227576974564927</v>
      </c>
      <c r="E14" s="2">
        <v>7</v>
      </c>
      <c r="F14" s="5">
        <v>0</v>
      </c>
      <c r="G14" s="2">
        <v>20577</v>
      </c>
      <c r="H14" s="2">
        <v>4627</v>
      </c>
      <c r="I14" s="3">
        <v>0.25999999046325684</v>
      </c>
      <c r="J14" s="11">
        <v>3735</v>
      </c>
    </row>
    <row r="15" spans="1:10" ht="12.75">
      <c r="A15" s="4" t="s">
        <v>32</v>
      </c>
      <c r="B15" s="5" t="s">
        <v>33</v>
      </c>
      <c r="C15" s="2">
        <v>467</v>
      </c>
      <c r="D15" s="3">
        <f t="shared" si="0"/>
        <v>0.13477633477633477</v>
      </c>
      <c r="E15" s="2">
        <v>2</v>
      </c>
      <c r="F15" s="5">
        <v>1</v>
      </c>
      <c r="G15" s="2">
        <v>19499</v>
      </c>
      <c r="H15" s="2">
        <v>1804</v>
      </c>
      <c r="I15" s="3">
        <v>0.36000001430511475</v>
      </c>
      <c r="J15" s="11">
        <v>3465</v>
      </c>
    </row>
    <row r="16" spans="1:10" ht="12.75">
      <c r="A16" s="4" t="s">
        <v>34</v>
      </c>
      <c r="B16" s="5" t="s">
        <v>35</v>
      </c>
      <c r="C16" s="2">
        <v>376</v>
      </c>
      <c r="D16" s="3">
        <f t="shared" si="0"/>
        <v>0.31255195344970904</v>
      </c>
      <c r="E16" s="2">
        <v>4</v>
      </c>
      <c r="F16" s="5">
        <v>0</v>
      </c>
      <c r="G16" s="2">
        <v>7539</v>
      </c>
      <c r="H16" s="2">
        <v>1421</v>
      </c>
      <c r="I16" s="3">
        <v>0.3700000047683716</v>
      </c>
      <c r="J16" s="11">
        <v>1203</v>
      </c>
    </row>
    <row r="17" spans="1:10" ht="12.75">
      <c r="A17" s="4" t="s">
        <v>36</v>
      </c>
      <c r="B17" s="5" t="s">
        <v>37</v>
      </c>
      <c r="C17" s="2"/>
      <c r="D17" s="3">
        <f t="shared" si="0"/>
        <v>0</v>
      </c>
      <c r="E17" s="2"/>
      <c r="F17" s="5"/>
      <c r="G17" s="2">
        <v>1583</v>
      </c>
      <c r="H17" s="2">
        <v>638</v>
      </c>
      <c r="I17" s="3">
        <v>0.3499999940395355</v>
      </c>
      <c r="J17" s="11">
        <v>248</v>
      </c>
    </row>
    <row r="18" spans="1:10" ht="12.75">
      <c r="A18" s="4" t="s">
        <v>38</v>
      </c>
      <c r="B18" s="5" t="s">
        <v>39</v>
      </c>
      <c r="C18" s="2">
        <v>456</v>
      </c>
      <c r="D18" s="3">
        <f t="shared" si="0"/>
        <v>0.02884432917958125</v>
      </c>
      <c r="E18" s="2">
        <v>6</v>
      </c>
      <c r="F18" s="5">
        <v>0</v>
      </c>
      <c r="G18" s="2">
        <v>84844</v>
      </c>
      <c r="H18" s="2">
        <v>5133</v>
      </c>
      <c r="I18" s="3">
        <v>0.11999999731779099</v>
      </c>
      <c r="J18" s="11">
        <v>15809</v>
      </c>
    </row>
    <row r="19" spans="1:10" ht="12.75">
      <c r="A19" s="4" t="s">
        <v>40</v>
      </c>
      <c r="B19" s="5" t="s">
        <v>41</v>
      </c>
      <c r="C19" s="2">
        <v>49</v>
      </c>
      <c r="D19" s="3">
        <f t="shared" si="0"/>
        <v>0.09959349593495935</v>
      </c>
      <c r="E19" s="2">
        <v>1</v>
      </c>
      <c r="F19" s="5">
        <v>0</v>
      </c>
      <c r="G19" s="2">
        <v>2744</v>
      </c>
      <c r="H19" s="2">
        <v>702</v>
      </c>
      <c r="I19" s="3">
        <v>0.27000001072883606</v>
      </c>
      <c r="J19" s="11">
        <v>492</v>
      </c>
    </row>
    <row r="20" spans="1:10" ht="12.75">
      <c r="A20" s="4" t="s">
        <v>42</v>
      </c>
      <c r="B20" s="5" t="s">
        <v>43</v>
      </c>
      <c r="C20" s="2">
        <v>1828</v>
      </c>
      <c r="D20" s="3">
        <f t="shared" si="0"/>
        <v>0.17060195986934204</v>
      </c>
      <c r="E20" s="2">
        <v>4</v>
      </c>
      <c r="F20" s="5">
        <v>0</v>
      </c>
      <c r="G20" s="2">
        <v>45416</v>
      </c>
      <c r="H20" s="2">
        <v>5884</v>
      </c>
      <c r="I20" s="3">
        <v>0.23000000417232513</v>
      </c>
      <c r="J20" s="11">
        <v>10715</v>
      </c>
    </row>
    <row r="21" spans="1:10" ht="12.75">
      <c r="A21" s="4" t="s">
        <v>44</v>
      </c>
      <c r="B21" s="5" t="s">
        <v>45</v>
      </c>
      <c r="C21" s="2">
        <v>149</v>
      </c>
      <c r="D21" s="3">
        <f t="shared" si="0"/>
        <v>0.2938856015779093</v>
      </c>
      <c r="E21" s="2">
        <v>1</v>
      </c>
      <c r="F21" s="5">
        <v>0</v>
      </c>
      <c r="G21" s="2">
        <v>3085</v>
      </c>
      <c r="H21" s="2">
        <v>949</v>
      </c>
      <c r="I21" s="3">
        <v>0.2800000011920929</v>
      </c>
      <c r="J21" s="11">
        <v>507</v>
      </c>
    </row>
    <row r="22" spans="1:10" ht="12.75">
      <c r="A22" s="4" t="s">
        <v>46</v>
      </c>
      <c r="B22" s="5" t="s">
        <v>47</v>
      </c>
      <c r="C22" s="2">
        <v>85</v>
      </c>
      <c r="D22" s="3">
        <f t="shared" si="0"/>
        <v>0.08333333333333333</v>
      </c>
      <c r="E22" s="2">
        <v>2</v>
      </c>
      <c r="F22" s="5">
        <v>1</v>
      </c>
      <c r="G22" s="2">
        <v>6459</v>
      </c>
      <c r="H22" s="2">
        <v>2045</v>
      </c>
      <c r="I22" s="3">
        <v>0.1899999976158142</v>
      </c>
      <c r="J22" s="11">
        <v>1020</v>
      </c>
    </row>
    <row r="23" spans="1:10" ht="12.75">
      <c r="A23" s="4" t="s">
        <v>48</v>
      </c>
      <c r="B23" s="5" t="s">
        <v>49</v>
      </c>
      <c r="C23" s="2">
        <v>157</v>
      </c>
      <c r="D23" s="3">
        <f t="shared" si="0"/>
        <v>0.028728270814272643</v>
      </c>
      <c r="E23" s="2">
        <v>4</v>
      </c>
      <c r="F23" s="5">
        <v>0</v>
      </c>
      <c r="G23" s="2">
        <v>27986</v>
      </c>
      <c r="H23" s="2">
        <v>4892</v>
      </c>
      <c r="I23" s="3">
        <v>0.20000000298023224</v>
      </c>
      <c r="J23" s="11">
        <v>5465</v>
      </c>
    </row>
    <row r="24" spans="1:10" ht="12.75">
      <c r="A24" s="4" t="s">
        <v>50</v>
      </c>
      <c r="B24" s="5" t="s">
        <v>51</v>
      </c>
      <c r="C24" s="2">
        <v>117</v>
      </c>
      <c r="D24" s="3">
        <f t="shared" si="0"/>
        <v>0.06324324324324325</v>
      </c>
      <c r="E24" s="2">
        <v>0</v>
      </c>
      <c r="F24" s="5">
        <v>0</v>
      </c>
      <c r="G24" s="2">
        <v>11675</v>
      </c>
      <c r="H24" s="2">
        <v>2290</v>
      </c>
      <c r="I24" s="3">
        <v>0.25999999046325684</v>
      </c>
      <c r="J24" s="11">
        <v>1850</v>
      </c>
    </row>
    <row r="25" spans="1:10" ht="12.75">
      <c r="A25" s="4" t="s">
        <v>52</v>
      </c>
      <c r="B25" s="5" t="s">
        <v>53</v>
      </c>
      <c r="C25" s="2">
        <v>339</v>
      </c>
      <c r="D25" s="3">
        <f t="shared" si="0"/>
        <v>0.12150537634408602</v>
      </c>
      <c r="E25" s="2">
        <v>0</v>
      </c>
      <c r="F25" s="5">
        <v>0</v>
      </c>
      <c r="G25" s="2">
        <v>22290</v>
      </c>
      <c r="H25" s="2">
        <v>1813</v>
      </c>
      <c r="I25" s="3">
        <v>0.3100000023841858</v>
      </c>
      <c r="J25" s="11">
        <v>2790</v>
      </c>
    </row>
    <row r="26" spans="1:10" ht="12.75">
      <c r="A26" s="4" t="s">
        <v>54</v>
      </c>
      <c r="B26" s="5" t="s">
        <v>55</v>
      </c>
      <c r="C26" s="2">
        <v>5</v>
      </c>
      <c r="D26" s="3">
        <f t="shared" si="0"/>
        <v>0.017543859649122806</v>
      </c>
      <c r="E26" s="2">
        <v>0</v>
      </c>
      <c r="F26" s="5">
        <v>0</v>
      </c>
      <c r="G26" s="2">
        <v>2425</v>
      </c>
      <c r="H26" s="2">
        <v>952</v>
      </c>
      <c r="I26" s="3">
        <v>0.27000001072883606</v>
      </c>
      <c r="J26" s="11">
        <v>285</v>
      </c>
    </row>
    <row r="27" spans="1:10" ht="12.75">
      <c r="A27" s="4" t="s">
        <v>56</v>
      </c>
      <c r="B27" s="5" t="s">
        <v>57</v>
      </c>
      <c r="C27" s="2">
        <v>6</v>
      </c>
      <c r="D27" s="3">
        <f t="shared" si="0"/>
        <v>0.022641509433962263</v>
      </c>
      <c r="E27" s="2">
        <v>0</v>
      </c>
      <c r="F27" s="5">
        <v>0</v>
      </c>
      <c r="G27" s="2">
        <v>2146</v>
      </c>
      <c r="H27" s="2">
        <v>976</v>
      </c>
      <c r="I27" s="3">
        <v>0.23999999463558197</v>
      </c>
      <c r="J27" s="11">
        <v>265</v>
      </c>
    </row>
    <row r="28" spans="1:10" ht="12.75">
      <c r="A28" s="4" t="s">
        <v>58</v>
      </c>
      <c r="B28" s="5" t="s">
        <v>59</v>
      </c>
      <c r="C28" s="2">
        <v>33</v>
      </c>
      <c r="D28" s="3">
        <f t="shared" si="0"/>
        <v>0.007405745062836625</v>
      </c>
      <c r="E28" s="2">
        <v>1</v>
      </c>
      <c r="F28" s="5">
        <v>0</v>
      </c>
      <c r="G28" s="2">
        <v>26047</v>
      </c>
      <c r="H28" s="2">
        <v>7339</v>
      </c>
      <c r="I28" s="3">
        <v>0.23000000417232513</v>
      </c>
      <c r="J28" s="11">
        <v>4456</v>
      </c>
    </row>
    <row r="29" spans="1:10" ht="12.75">
      <c r="A29" s="4" t="s">
        <v>60</v>
      </c>
      <c r="B29" s="5" t="s">
        <v>61</v>
      </c>
      <c r="C29" s="2">
        <v>128</v>
      </c>
      <c r="D29" s="3">
        <f t="shared" si="0"/>
        <v>0.061156235069278544</v>
      </c>
      <c r="E29" s="2">
        <v>1</v>
      </c>
      <c r="F29" s="5">
        <v>0</v>
      </c>
      <c r="G29" s="2">
        <v>12641</v>
      </c>
      <c r="H29" s="2">
        <v>3064</v>
      </c>
      <c r="I29" s="3">
        <v>0.20000000298023224</v>
      </c>
      <c r="J29" s="11">
        <v>2093</v>
      </c>
    </row>
    <row r="30" spans="1:10" ht="12.75">
      <c r="A30" s="4" t="s">
        <v>62</v>
      </c>
      <c r="B30" s="5" t="s">
        <v>63</v>
      </c>
      <c r="C30" s="2">
        <v>170</v>
      </c>
      <c r="D30" s="3">
        <f t="shared" si="0"/>
        <v>0.04706533776301218</v>
      </c>
      <c r="E30" s="2">
        <v>3</v>
      </c>
      <c r="F30" s="5">
        <v>1</v>
      </c>
      <c r="G30" s="2">
        <v>19444</v>
      </c>
      <c r="H30" s="2">
        <v>4440</v>
      </c>
      <c r="I30" s="3">
        <v>0.18000000715255737</v>
      </c>
      <c r="J30" s="11">
        <v>3612</v>
      </c>
    </row>
    <row r="31" spans="1:10" ht="12.75">
      <c r="A31" s="4" t="s">
        <v>64</v>
      </c>
      <c r="B31" s="5" t="s">
        <v>65</v>
      </c>
      <c r="C31" s="2"/>
      <c r="D31" s="3">
        <f t="shared" si="0"/>
        <v>0</v>
      </c>
      <c r="E31" s="2"/>
      <c r="F31" s="5"/>
      <c r="G31" s="2">
        <v>2622</v>
      </c>
      <c r="H31" s="2">
        <v>1271</v>
      </c>
      <c r="I31" s="3">
        <v>0.28999999165534973</v>
      </c>
      <c r="J31" s="11">
        <v>324</v>
      </c>
    </row>
    <row r="32" spans="1:10" ht="12.75">
      <c r="A32" s="4" t="s">
        <v>66</v>
      </c>
      <c r="B32" s="5" t="s">
        <v>67</v>
      </c>
      <c r="C32" s="2">
        <v>89</v>
      </c>
      <c r="D32" s="3">
        <f t="shared" si="0"/>
        <v>0.27217125382262997</v>
      </c>
      <c r="E32" s="2">
        <v>0</v>
      </c>
      <c r="F32" s="5">
        <v>0</v>
      </c>
      <c r="G32" s="2">
        <v>2788</v>
      </c>
      <c r="H32" s="2">
        <v>1160</v>
      </c>
      <c r="I32" s="3">
        <v>0.33000001311302185</v>
      </c>
      <c r="J32" s="11">
        <v>327</v>
      </c>
    </row>
    <row r="33" spans="1:10" ht="12.75">
      <c r="A33" s="4" t="s">
        <v>68</v>
      </c>
      <c r="B33" s="5" t="s">
        <v>69</v>
      </c>
      <c r="C33" s="2">
        <v>73</v>
      </c>
      <c r="D33" s="3">
        <f t="shared" si="0"/>
        <v>0.38219895287958117</v>
      </c>
      <c r="E33" s="2">
        <v>1</v>
      </c>
      <c r="F33" s="5">
        <v>0</v>
      </c>
      <c r="G33" s="2">
        <v>1647</v>
      </c>
      <c r="H33" s="2">
        <v>705</v>
      </c>
      <c r="I33" s="3">
        <v>0.3799999952316284</v>
      </c>
      <c r="J33" s="11">
        <v>191</v>
      </c>
    </row>
    <row r="34" spans="1:10" ht="12.75">
      <c r="A34" s="4" t="s">
        <v>70</v>
      </c>
      <c r="B34" s="5" t="s">
        <v>71</v>
      </c>
      <c r="C34" s="2">
        <v>29</v>
      </c>
      <c r="D34" s="3">
        <f t="shared" si="0"/>
        <v>0.15263157894736842</v>
      </c>
      <c r="E34" s="2">
        <v>0</v>
      </c>
      <c r="F34" s="5">
        <v>0</v>
      </c>
      <c r="G34" s="2">
        <v>1863</v>
      </c>
      <c r="H34" s="2">
        <v>789</v>
      </c>
      <c r="I34" s="3">
        <v>0.1899999976158142</v>
      </c>
      <c r="J34" s="11">
        <v>190</v>
      </c>
    </row>
    <row r="35" spans="1:10" ht="12.75">
      <c r="A35" s="4" t="s">
        <v>72</v>
      </c>
      <c r="B35" s="5" t="s">
        <v>73</v>
      </c>
      <c r="C35" s="2">
        <v>189</v>
      </c>
      <c r="D35" s="3">
        <f t="shared" si="0"/>
        <v>0.20432432432432432</v>
      </c>
      <c r="E35" s="2">
        <v>1</v>
      </c>
      <c r="F35" s="5">
        <v>0</v>
      </c>
      <c r="G35" s="2">
        <v>5573</v>
      </c>
      <c r="H35" s="2">
        <v>877</v>
      </c>
      <c r="I35" s="3">
        <v>0.20000000298023224</v>
      </c>
      <c r="J35" s="11">
        <v>925</v>
      </c>
    </row>
    <row r="36" spans="1:10" ht="12.75">
      <c r="A36" s="4" t="s">
        <v>74</v>
      </c>
      <c r="B36" s="5" t="s">
        <v>75</v>
      </c>
      <c r="C36" s="2">
        <v>97</v>
      </c>
      <c r="D36" s="3">
        <f t="shared" si="0"/>
        <v>0.09390125847047434</v>
      </c>
      <c r="E36" s="2">
        <v>4</v>
      </c>
      <c r="F36" s="5">
        <v>0</v>
      </c>
      <c r="G36" s="2">
        <v>6237</v>
      </c>
      <c r="H36" s="2">
        <v>2116</v>
      </c>
      <c r="I36" s="3">
        <v>0.28999999165534973</v>
      </c>
      <c r="J36" s="11">
        <v>1033</v>
      </c>
    </row>
    <row r="37" spans="1:10" ht="12.75">
      <c r="A37" s="4" t="s">
        <v>76</v>
      </c>
      <c r="B37" s="5" t="s">
        <v>77</v>
      </c>
      <c r="C37" s="2">
        <v>587</v>
      </c>
      <c r="D37" s="3">
        <f t="shared" si="0"/>
        <v>0.20756718528995757</v>
      </c>
      <c r="E37" s="2">
        <v>6</v>
      </c>
      <c r="F37" s="5">
        <v>1</v>
      </c>
      <c r="G37" s="2">
        <v>12377</v>
      </c>
      <c r="H37" s="2">
        <v>2799</v>
      </c>
      <c r="I37" s="3">
        <v>0.20999999344348907</v>
      </c>
      <c r="J37" s="11">
        <v>2828</v>
      </c>
    </row>
    <row r="38" spans="1:10" ht="12.75">
      <c r="A38" s="4" t="s">
        <v>78</v>
      </c>
      <c r="B38" s="5" t="s">
        <v>79</v>
      </c>
      <c r="C38" s="2">
        <v>74</v>
      </c>
      <c r="D38" s="3">
        <f t="shared" si="0"/>
        <v>0.15071283095723015</v>
      </c>
      <c r="E38" s="2">
        <v>2</v>
      </c>
      <c r="F38" s="5">
        <v>0</v>
      </c>
      <c r="G38" s="2">
        <v>3373</v>
      </c>
      <c r="H38" s="2">
        <v>1043</v>
      </c>
      <c r="I38" s="3">
        <v>0.23999999463558197</v>
      </c>
      <c r="J38" s="11">
        <v>491</v>
      </c>
    </row>
    <row r="39" spans="1:10" ht="12.75">
      <c r="A39" s="4" t="s">
        <v>80</v>
      </c>
      <c r="B39" s="5" t="s">
        <v>81</v>
      </c>
      <c r="C39" s="2">
        <v>98</v>
      </c>
      <c r="D39" s="3">
        <f t="shared" si="0"/>
        <v>0.11570247933884298</v>
      </c>
      <c r="E39" s="2">
        <v>0</v>
      </c>
      <c r="F39" s="5">
        <v>0</v>
      </c>
      <c r="G39" s="2">
        <v>4782</v>
      </c>
      <c r="H39" s="2">
        <v>763</v>
      </c>
      <c r="I39" s="3">
        <v>0.33000001311302185</v>
      </c>
      <c r="J39" s="11">
        <v>847</v>
      </c>
    </row>
    <row r="40" spans="1:10" ht="12.75">
      <c r="A40" s="4" t="s">
        <v>82</v>
      </c>
      <c r="B40" s="5" t="s">
        <v>83</v>
      </c>
      <c r="C40" s="2">
        <v>203</v>
      </c>
      <c r="D40" s="3">
        <f t="shared" si="0"/>
        <v>0.051120624527826744</v>
      </c>
      <c r="E40" s="2">
        <v>2</v>
      </c>
      <c r="F40" s="5">
        <v>1</v>
      </c>
      <c r="G40" s="2">
        <v>21804</v>
      </c>
      <c r="H40" s="2">
        <v>7454</v>
      </c>
      <c r="I40" s="3">
        <v>0.28999999165534973</v>
      </c>
      <c r="J40" s="11">
        <v>3971</v>
      </c>
    </row>
    <row r="41" spans="1:10" ht="12.75">
      <c r="A41" s="4" t="s">
        <v>84</v>
      </c>
      <c r="B41" s="5" t="s">
        <v>85</v>
      </c>
      <c r="C41" s="2">
        <v>130</v>
      </c>
      <c r="D41" s="3">
        <f t="shared" si="0"/>
        <v>0.126953125</v>
      </c>
      <c r="E41" s="2">
        <v>1</v>
      </c>
      <c r="F41" s="5">
        <v>0</v>
      </c>
      <c r="G41" s="2">
        <v>5879</v>
      </c>
      <c r="H41" s="2">
        <v>1468</v>
      </c>
      <c r="I41" s="3">
        <v>0.1899999976158142</v>
      </c>
      <c r="J41" s="11">
        <v>1024</v>
      </c>
    </row>
    <row r="42" spans="1:10" ht="12.75">
      <c r="A42" s="4" t="s">
        <v>86</v>
      </c>
      <c r="B42" s="5" t="s">
        <v>87</v>
      </c>
      <c r="C42" s="2">
        <v>143</v>
      </c>
      <c r="D42" s="3">
        <f t="shared" si="0"/>
        <v>0.19778699861687413</v>
      </c>
      <c r="E42" s="2">
        <v>3</v>
      </c>
      <c r="F42" s="5">
        <v>0</v>
      </c>
      <c r="G42" s="2">
        <v>5304</v>
      </c>
      <c r="H42" s="2">
        <v>2290</v>
      </c>
      <c r="I42" s="3">
        <v>0.27000001072883606</v>
      </c>
      <c r="J42" s="11">
        <v>723</v>
      </c>
    </row>
    <row r="43" spans="1:10" ht="12.75">
      <c r="A43" s="4" t="s">
        <v>88</v>
      </c>
      <c r="B43" s="5" t="s">
        <v>89</v>
      </c>
      <c r="C43" s="2">
        <v>126</v>
      </c>
      <c r="D43" s="3">
        <f t="shared" si="0"/>
        <v>0.14634146341463414</v>
      </c>
      <c r="E43" s="2">
        <v>1</v>
      </c>
      <c r="F43" s="5">
        <v>0</v>
      </c>
      <c r="G43" s="2">
        <v>4709</v>
      </c>
      <c r="H43" s="2">
        <v>721</v>
      </c>
      <c r="I43" s="3">
        <v>0.38999998569488525</v>
      </c>
      <c r="J43" s="11">
        <v>861</v>
      </c>
    </row>
    <row r="44" spans="1:10" ht="12.75">
      <c r="A44" s="4" t="s">
        <v>90</v>
      </c>
      <c r="B44" s="5" t="s">
        <v>91</v>
      </c>
      <c r="C44" s="2">
        <v>297</v>
      </c>
      <c r="D44" s="3">
        <f t="shared" si="0"/>
        <v>0.07650695517774343</v>
      </c>
      <c r="E44" s="2">
        <v>4</v>
      </c>
      <c r="F44" s="5">
        <v>0</v>
      </c>
      <c r="G44" s="2">
        <v>20142</v>
      </c>
      <c r="H44" s="2">
        <v>3424</v>
      </c>
      <c r="I44" s="3">
        <v>0.25999999046325684</v>
      </c>
      <c r="J44" s="11">
        <v>3882</v>
      </c>
    </row>
    <row r="45" spans="1:10" ht="12.75">
      <c r="A45" s="4" t="s">
        <v>92</v>
      </c>
      <c r="B45" s="5" t="s">
        <v>93</v>
      </c>
      <c r="C45" s="2">
        <v>271</v>
      </c>
      <c r="D45" s="3">
        <f t="shared" si="0"/>
        <v>0.10779634049323787</v>
      </c>
      <c r="E45" s="2">
        <v>2</v>
      </c>
      <c r="F45" s="5">
        <v>0</v>
      </c>
      <c r="G45" s="2">
        <v>13712</v>
      </c>
      <c r="H45" s="2">
        <v>2994</v>
      </c>
      <c r="I45" s="3">
        <v>0.2199999988079071</v>
      </c>
      <c r="J45" s="11">
        <v>2514</v>
      </c>
    </row>
    <row r="46" spans="1:10" ht="12.75">
      <c r="A46" s="4" t="s">
        <v>94</v>
      </c>
      <c r="B46" s="5" t="s">
        <v>95</v>
      </c>
      <c r="C46" s="2">
        <v>146</v>
      </c>
      <c r="D46" s="3">
        <f t="shared" si="0"/>
        <v>0.06053067993366501</v>
      </c>
      <c r="E46" s="2">
        <v>2</v>
      </c>
      <c r="F46" s="5">
        <v>1</v>
      </c>
      <c r="G46" s="2">
        <v>13906</v>
      </c>
      <c r="H46" s="2">
        <v>3290</v>
      </c>
      <c r="I46" s="3">
        <v>0.1599999964237213</v>
      </c>
      <c r="J46" s="11">
        <v>2412</v>
      </c>
    </row>
    <row r="47" spans="1:10" ht="12.75">
      <c r="A47" s="4" t="s">
        <v>96</v>
      </c>
      <c r="B47" s="5" t="s">
        <v>97</v>
      </c>
      <c r="C47" s="2">
        <v>116</v>
      </c>
      <c r="D47" s="3">
        <f t="shared" si="0"/>
        <v>0.1880064829821718</v>
      </c>
      <c r="E47" s="2">
        <v>1</v>
      </c>
      <c r="F47" s="5">
        <v>0</v>
      </c>
      <c r="G47" s="2">
        <v>4066</v>
      </c>
      <c r="H47" s="2">
        <v>566</v>
      </c>
      <c r="I47" s="3">
        <v>0.18000000715255737</v>
      </c>
      <c r="J47" s="11">
        <v>617</v>
      </c>
    </row>
    <row r="48" spans="1:10" ht="12.75">
      <c r="A48" s="4" t="s">
        <v>98</v>
      </c>
      <c r="B48" s="5" t="s">
        <v>99</v>
      </c>
      <c r="C48" s="2">
        <v>57</v>
      </c>
      <c r="D48" s="3">
        <f t="shared" si="0"/>
        <v>0.025791855203619908</v>
      </c>
      <c r="E48" s="2">
        <v>1</v>
      </c>
      <c r="F48" s="5">
        <v>0</v>
      </c>
      <c r="G48" s="2">
        <v>11189</v>
      </c>
      <c r="H48" s="2">
        <v>1643</v>
      </c>
      <c r="I48" s="3">
        <v>0.17000000178813934</v>
      </c>
      <c r="J48" s="11">
        <v>2210</v>
      </c>
    </row>
    <row r="49" spans="1:10" ht="12.75">
      <c r="A49" s="4" t="s">
        <v>100</v>
      </c>
      <c r="B49" s="5" t="s">
        <v>101</v>
      </c>
      <c r="C49" s="2">
        <v>250</v>
      </c>
      <c r="D49" s="3">
        <f t="shared" si="0"/>
        <v>0.07883948281299274</v>
      </c>
      <c r="E49" s="2">
        <v>3</v>
      </c>
      <c r="F49" s="5">
        <v>0</v>
      </c>
      <c r="G49" s="2">
        <v>15427</v>
      </c>
      <c r="H49" s="2">
        <v>1945</v>
      </c>
      <c r="I49" s="3">
        <v>0.3700000047683716</v>
      </c>
      <c r="J49" s="11">
        <v>3171</v>
      </c>
    </row>
    <row r="50" spans="1:10" ht="12.75">
      <c r="A50" s="4" t="s">
        <v>102</v>
      </c>
      <c r="B50" s="5" t="s">
        <v>103</v>
      </c>
      <c r="C50" s="2">
        <v>141</v>
      </c>
      <c r="D50" s="3">
        <f t="shared" si="0"/>
        <v>0.11585866885784717</v>
      </c>
      <c r="E50" s="2">
        <v>1</v>
      </c>
      <c r="F50" s="5">
        <v>0</v>
      </c>
      <c r="G50" s="2">
        <v>12640</v>
      </c>
      <c r="H50" s="2">
        <v>1089</v>
      </c>
      <c r="I50" s="3">
        <v>0.2800000011920929</v>
      </c>
      <c r="J50" s="11">
        <v>1217</v>
      </c>
    </row>
    <row r="51" spans="1:10" ht="12.75">
      <c r="A51" s="4" t="s">
        <v>104</v>
      </c>
      <c r="B51" s="5" t="s">
        <v>105</v>
      </c>
      <c r="C51" s="2">
        <v>9</v>
      </c>
      <c r="D51" s="3">
        <f t="shared" si="0"/>
        <v>0.01675977653631285</v>
      </c>
      <c r="E51" s="2">
        <v>1</v>
      </c>
      <c r="F51" s="5">
        <v>0</v>
      </c>
      <c r="G51" s="2">
        <v>3540</v>
      </c>
      <c r="H51" s="2">
        <v>1105</v>
      </c>
      <c r="I51" s="3">
        <v>0.25999999046325684</v>
      </c>
      <c r="J51" s="11">
        <v>537</v>
      </c>
    </row>
    <row r="52" spans="1:10" ht="12.75">
      <c r="A52" s="4" t="s">
        <v>106</v>
      </c>
      <c r="B52" s="5" t="s">
        <v>107</v>
      </c>
      <c r="C52" s="2">
        <v>310</v>
      </c>
      <c r="D52" s="3">
        <f t="shared" si="0"/>
        <v>0.30753968253968256</v>
      </c>
      <c r="E52" s="2">
        <v>0</v>
      </c>
      <c r="F52" s="5">
        <v>0</v>
      </c>
      <c r="G52" s="2">
        <v>8517</v>
      </c>
      <c r="H52" s="2">
        <v>787</v>
      </c>
      <c r="I52" s="3">
        <v>0.27000001072883606</v>
      </c>
      <c r="J52" s="11">
        <v>1008</v>
      </c>
    </row>
    <row r="53" spans="1:10" ht="12.75">
      <c r="A53" s="4" t="s">
        <v>108</v>
      </c>
      <c r="B53" s="5" t="s">
        <v>109</v>
      </c>
      <c r="C53" s="2">
        <v>355</v>
      </c>
      <c r="D53" s="3">
        <f t="shared" si="0"/>
        <v>0.11639344262295082</v>
      </c>
      <c r="E53" s="2">
        <v>4</v>
      </c>
      <c r="F53" s="5">
        <v>2</v>
      </c>
      <c r="G53" s="2">
        <v>17423</v>
      </c>
      <c r="H53" s="2">
        <v>2544</v>
      </c>
      <c r="I53" s="3">
        <v>0.23000000417232513</v>
      </c>
      <c r="J53" s="11">
        <v>3050</v>
      </c>
    </row>
    <row r="54" spans="1:10" ht="12.75">
      <c r="A54" s="4" t="s">
        <v>110</v>
      </c>
      <c r="B54" s="5" t="s">
        <v>111</v>
      </c>
      <c r="C54" s="2">
        <v>63</v>
      </c>
      <c r="D54" s="3">
        <f t="shared" si="0"/>
        <v>0.06659619450317125</v>
      </c>
      <c r="E54" s="2">
        <v>1</v>
      </c>
      <c r="F54" s="5">
        <v>0</v>
      </c>
      <c r="G54" s="2">
        <v>6479</v>
      </c>
      <c r="H54" s="2">
        <v>1311</v>
      </c>
      <c r="I54" s="3">
        <v>0.20000000298023224</v>
      </c>
      <c r="J54" s="11">
        <v>946</v>
      </c>
    </row>
    <row r="55" spans="1:10" ht="12.75">
      <c r="A55" s="4" t="s">
        <v>112</v>
      </c>
      <c r="B55" s="5" t="s">
        <v>113</v>
      </c>
      <c r="C55" s="2">
        <v>932</v>
      </c>
      <c r="D55" s="3">
        <f t="shared" si="0"/>
        <v>0.16052359627971063</v>
      </c>
      <c r="E55" s="2">
        <v>21</v>
      </c>
      <c r="F55" s="5">
        <v>6</v>
      </c>
      <c r="G55" s="2">
        <v>29575</v>
      </c>
      <c r="H55" s="2">
        <v>6966</v>
      </c>
      <c r="I55" s="3">
        <v>0.3100000023841858</v>
      </c>
      <c r="J55" s="11">
        <v>5806</v>
      </c>
    </row>
    <row r="56" spans="1:10" ht="12.75">
      <c r="A56" s="4" t="s">
        <v>114</v>
      </c>
      <c r="B56" s="5" t="s">
        <v>115</v>
      </c>
      <c r="C56" s="2">
        <v>103</v>
      </c>
      <c r="D56" s="3">
        <f t="shared" si="0"/>
        <v>0.12203791469194313</v>
      </c>
      <c r="E56" s="2">
        <v>1</v>
      </c>
      <c r="F56" s="5">
        <v>0</v>
      </c>
      <c r="G56" s="2">
        <v>5082</v>
      </c>
      <c r="H56" s="2">
        <v>1372</v>
      </c>
      <c r="I56" s="3">
        <v>0.20000000298023224</v>
      </c>
      <c r="J56" s="11">
        <v>844</v>
      </c>
    </row>
    <row r="57" spans="1:10" ht="12.75">
      <c r="A57" s="4" t="s">
        <v>116</v>
      </c>
      <c r="B57" s="5" t="s">
        <v>117</v>
      </c>
      <c r="C57" s="2">
        <v>40</v>
      </c>
      <c r="D57" s="3">
        <f t="shared" si="0"/>
        <v>0.04836759371221282</v>
      </c>
      <c r="E57" s="2">
        <v>0</v>
      </c>
      <c r="F57" s="5">
        <v>0</v>
      </c>
      <c r="G57" s="2">
        <v>4705</v>
      </c>
      <c r="H57" s="2">
        <v>1391</v>
      </c>
      <c r="I57" s="3">
        <v>0.20999999344348907</v>
      </c>
      <c r="J57" s="11">
        <v>827</v>
      </c>
    </row>
    <row r="58" spans="1:10" ht="12.75">
      <c r="A58" s="4" t="s">
        <v>118</v>
      </c>
      <c r="B58" s="5" t="s">
        <v>119</v>
      </c>
      <c r="C58" s="2">
        <v>117</v>
      </c>
      <c r="D58" s="3">
        <f t="shared" si="0"/>
        <v>0.1292817679558011</v>
      </c>
      <c r="E58" s="2">
        <v>1</v>
      </c>
      <c r="F58" s="5">
        <v>0</v>
      </c>
      <c r="G58" s="2">
        <v>5114</v>
      </c>
      <c r="H58" s="2">
        <v>1554</v>
      </c>
      <c r="I58" s="3">
        <v>0.33000001311302185</v>
      </c>
      <c r="J58" s="11">
        <v>905</v>
      </c>
    </row>
    <row r="59" spans="1:10" ht="12.75">
      <c r="A59" s="4" t="s">
        <v>120</v>
      </c>
      <c r="B59" s="5" t="s">
        <v>121</v>
      </c>
      <c r="C59" s="2">
        <v>3395</v>
      </c>
      <c r="D59" s="3">
        <f t="shared" si="0"/>
        <v>0.059287847301049544</v>
      </c>
      <c r="E59" s="2">
        <v>29</v>
      </c>
      <c r="F59" s="5">
        <v>7</v>
      </c>
      <c r="G59" s="2">
        <v>295020</v>
      </c>
      <c r="H59" s="2">
        <v>49569</v>
      </c>
      <c r="I59" s="3">
        <v>0.25</v>
      </c>
      <c r="J59" s="11">
        <v>57263</v>
      </c>
    </row>
    <row r="60" spans="1:10" ht="12.75">
      <c r="A60" s="4" t="s">
        <v>122</v>
      </c>
      <c r="B60" s="5" t="s">
        <v>123</v>
      </c>
      <c r="C60" s="2">
        <v>677</v>
      </c>
      <c r="D60" s="3">
        <f t="shared" si="0"/>
        <v>0.21189358372456965</v>
      </c>
      <c r="E60" s="2">
        <v>5</v>
      </c>
      <c r="F60" s="5">
        <v>2</v>
      </c>
      <c r="G60" s="2">
        <v>17316</v>
      </c>
      <c r="H60" s="2">
        <v>5183</v>
      </c>
      <c r="I60" s="3">
        <v>0.2800000011920929</v>
      </c>
      <c r="J60" s="11">
        <v>3195</v>
      </c>
    </row>
    <row r="61" spans="1:10" ht="12.75">
      <c r="A61" s="4" t="s">
        <v>124</v>
      </c>
      <c r="B61" s="5" t="s">
        <v>125</v>
      </c>
      <c r="C61" s="2">
        <v>56</v>
      </c>
      <c r="D61" s="3">
        <f t="shared" si="0"/>
        <v>0.017396707051879467</v>
      </c>
      <c r="E61" s="2">
        <v>0</v>
      </c>
      <c r="F61" s="5">
        <v>0</v>
      </c>
      <c r="G61" s="2">
        <v>18826</v>
      </c>
      <c r="H61" s="2">
        <v>4530</v>
      </c>
      <c r="I61" s="3">
        <v>0.20999999344348907</v>
      </c>
      <c r="J61" s="11">
        <v>3219</v>
      </c>
    </row>
    <row r="62" spans="1:10" ht="12.75">
      <c r="A62" s="4" t="s">
        <v>126</v>
      </c>
      <c r="B62" s="5" t="s">
        <v>127</v>
      </c>
      <c r="C62" s="2">
        <v>801</v>
      </c>
      <c r="D62" s="3">
        <f t="shared" si="0"/>
        <v>0.30560854635635254</v>
      </c>
      <c r="E62" s="2">
        <v>20</v>
      </c>
      <c r="F62" s="5">
        <v>11</v>
      </c>
      <c r="G62" s="2">
        <v>14842</v>
      </c>
      <c r="H62" s="2">
        <v>4169</v>
      </c>
      <c r="I62" s="3">
        <v>0.25999999046325684</v>
      </c>
      <c r="J62" s="11">
        <v>2621</v>
      </c>
    </row>
    <row r="63" spans="1:10" ht="12.75">
      <c r="A63" s="4" t="s">
        <v>128</v>
      </c>
      <c r="B63" s="5" t="s">
        <v>129</v>
      </c>
      <c r="C63" s="2">
        <v>52</v>
      </c>
      <c r="D63" s="3">
        <f t="shared" si="0"/>
        <v>0.04279835390946502</v>
      </c>
      <c r="E63" s="2">
        <v>1</v>
      </c>
      <c r="F63" s="5">
        <v>0</v>
      </c>
      <c r="G63" s="2">
        <v>7464</v>
      </c>
      <c r="H63" s="2">
        <v>1814</v>
      </c>
      <c r="I63" s="3">
        <v>0.2199999988079071</v>
      </c>
      <c r="J63" s="11">
        <v>1215</v>
      </c>
    </row>
    <row r="64" spans="1:10" ht="12.75">
      <c r="A64" s="4" t="s">
        <v>130</v>
      </c>
      <c r="B64" s="5" t="s">
        <v>131</v>
      </c>
      <c r="C64" s="2">
        <v>433</v>
      </c>
      <c r="D64" s="3">
        <f t="shared" si="0"/>
        <v>0.10238827145897375</v>
      </c>
      <c r="E64" s="2">
        <v>4</v>
      </c>
      <c r="F64" s="5">
        <v>1</v>
      </c>
      <c r="G64" s="2">
        <v>29326</v>
      </c>
      <c r="H64" s="2">
        <v>5413</v>
      </c>
      <c r="I64" s="3">
        <v>0.20000000298023224</v>
      </c>
      <c r="J64" s="11">
        <v>4229</v>
      </c>
    </row>
    <row r="65" spans="1:10" ht="12.75">
      <c r="A65" s="4" t="s">
        <v>132</v>
      </c>
      <c r="B65" s="5" t="s">
        <v>133</v>
      </c>
      <c r="C65" s="2">
        <v>632</v>
      </c>
      <c r="D65" s="3">
        <f t="shared" si="0"/>
        <v>0.2161422708618331</v>
      </c>
      <c r="E65" s="2">
        <v>7</v>
      </c>
      <c r="F65" s="5">
        <v>0</v>
      </c>
      <c r="G65" s="2">
        <v>21520</v>
      </c>
      <c r="H65" s="2">
        <v>4491</v>
      </c>
      <c r="I65" s="3">
        <v>0.27000001072883606</v>
      </c>
      <c r="J65" s="11">
        <v>2924</v>
      </c>
    </row>
    <row r="66" spans="1:10" ht="12.75">
      <c r="A66" s="4" t="s">
        <v>134</v>
      </c>
      <c r="B66" s="5" t="s">
        <v>135</v>
      </c>
      <c r="C66" s="2">
        <v>214</v>
      </c>
      <c r="D66" s="3">
        <f t="shared" si="0"/>
        <v>0.08294573643410853</v>
      </c>
      <c r="E66" s="2">
        <v>4</v>
      </c>
      <c r="F66" s="5">
        <v>0</v>
      </c>
      <c r="G66" s="2">
        <v>15575</v>
      </c>
      <c r="H66" s="2">
        <v>3326</v>
      </c>
      <c r="I66" s="3">
        <v>0.27000001072883606</v>
      </c>
      <c r="J66" s="11">
        <v>2580</v>
      </c>
    </row>
    <row r="67" spans="1:10" ht="12.75">
      <c r="A67" s="4" t="s">
        <v>136</v>
      </c>
      <c r="B67" s="5" t="s">
        <v>137</v>
      </c>
      <c r="C67" s="2">
        <v>389</v>
      </c>
      <c r="D67" s="3">
        <f t="shared" si="0"/>
        <v>0.07097245028279511</v>
      </c>
      <c r="E67" s="2">
        <v>4</v>
      </c>
      <c r="F67" s="5">
        <v>0</v>
      </c>
      <c r="G67" s="2">
        <v>27302</v>
      </c>
      <c r="H67" s="2">
        <v>5967</v>
      </c>
      <c r="I67" s="3">
        <v>0.23000000417232513</v>
      </c>
      <c r="J67" s="11">
        <v>5481</v>
      </c>
    </row>
    <row r="68" spans="1:10" ht="12.75">
      <c r="A68" s="4" t="s">
        <v>138</v>
      </c>
      <c r="B68" s="5" t="s">
        <v>139</v>
      </c>
      <c r="C68" s="2">
        <v>223</v>
      </c>
      <c r="D68" s="3">
        <f t="shared" si="0"/>
        <v>0.2519774011299435</v>
      </c>
      <c r="E68" s="2">
        <v>3</v>
      </c>
      <c r="F68" s="5">
        <v>0</v>
      </c>
      <c r="G68" s="2">
        <v>5795</v>
      </c>
      <c r="H68" s="2">
        <v>851</v>
      </c>
      <c r="I68" s="3">
        <v>0.3400000035762787</v>
      </c>
      <c r="J68" s="11">
        <v>885</v>
      </c>
    </row>
    <row r="69" spans="1:10" ht="12.75">
      <c r="A69" s="4" t="s">
        <v>140</v>
      </c>
      <c r="B69" s="5" t="s">
        <v>141</v>
      </c>
      <c r="C69" s="2"/>
      <c r="D69" s="3">
        <f t="shared" si="0"/>
        <v>0</v>
      </c>
      <c r="E69" s="2"/>
      <c r="F69" s="5"/>
      <c r="G69" s="2">
        <v>1749</v>
      </c>
      <c r="H69" s="2">
        <v>630</v>
      </c>
      <c r="I69" s="3">
        <v>0.23000000417232513</v>
      </c>
      <c r="J69" s="11">
        <v>231</v>
      </c>
    </row>
    <row r="70" spans="1:10" ht="12.75">
      <c r="A70" s="4" t="s">
        <v>142</v>
      </c>
      <c r="B70" s="5" t="s">
        <v>143</v>
      </c>
      <c r="C70" s="2">
        <v>135</v>
      </c>
      <c r="D70" s="3">
        <f aca="true" t="shared" si="1" ref="D70:D81">C70/J70</f>
        <v>0.022515010006671114</v>
      </c>
      <c r="E70" s="2">
        <v>1</v>
      </c>
      <c r="F70" s="5">
        <v>0</v>
      </c>
      <c r="G70" s="2">
        <v>27476</v>
      </c>
      <c r="H70" s="2">
        <v>2544</v>
      </c>
      <c r="I70" s="3">
        <v>0.10999999940395355</v>
      </c>
      <c r="J70" s="11">
        <v>5996</v>
      </c>
    </row>
    <row r="71" spans="1:10" ht="12.75">
      <c r="A71" s="4" t="s">
        <v>144</v>
      </c>
      <c r="B71" s="5" t="s">
        <v>145</v>
      </c>
      <c r="C71" s="2">
        <v>170</v>
      </c>
      <c r="D71" s="3">
        <f t="shared" si="1"/>
        <v>0.08704557091653865</v>
      </c>
      <c r="E71" s="2">
        <v>3</v>
      </c>
      <c r="F71" s="5">
        <v>0</v>
      </c>
      <c r="G71" s="2">
        <v>11146</v>
      </c>
      <c r="H71" s="2">
        <v>3113</v>
      </c>
      <c r="I71" s="3">
        <v>0.33000001311302185</v>
      </c>
      <c r="J71" s="11">
        <v>1953</v>
      </c>
    </row>
    <row r="72" spans="1:10" ht="12.75">
      <c r="A72" s="4" t="s">
        <v>146</v>
      </c>
      <c r="B72" s="5" t="s">
        <v>147</v>
      </c>
      <c r="C72" s="2">
        <v>261</v>
      </c>
      <c r="D72" s="3">
        <f t="shared" si="1"/>
        <v>0.07607111629262606</v>
      </c>
      <c r="E72" s="2">
        <v>1</v>
      </c>
      <c r="F72" s="5">
        <v>0</v>
      </c>
      <c r="G72" s="2">
        <v>16940</v>
      </c>
      <c r="H72" s="2">
        <v>1484</v>
      </c>
      <c r="I72" s="3">
        <v>0.27000001072883606</v>
      </c>
      <c r="J72" s="11">
        <v>3431</v>
      </c>
    </row>
    <row r="73" spans="1:10" ht="12.75">
      <c r="A73" s="4" t="s">
        <v>148</v>
      </c>
      <c r="B73" s="5" t="s">
        <v>149</v>
      </c>
      <c r="C73" s="2">
        <v>439</v>
      </c>
      <c r="D73" s="3">
        <f t="shared" si="1"/>
        <v>0.13294972743791642</v>
      </c>
      <c r="E73" s="2">
        <v>5</v>
      </c>
      <c r="F73" s="5">
        <v>2</v>
      </c>
      <c r="G73" s="2">
        <v>19854</v>
      </c>
      <c r="H73" s="2">
        <v>3509</v>
      </c>
      <c r="I73" s="3">
        <v>0.23999999463558197</v>
      </c>
      <c r="J73" s="11">
        <v>3302</v>
      </c>
    </row>
    <row r="74" spans="1:10" ht="12.75">
      <c r="A74" s="4" t="s">
        <v>150</v>
      </c>
      <c r="B74" s="5" t="s">
        <v>151</v>
      </c>
      <c r="C74" s="2">
        <v>51</v>
      </c>
      <c r="D74" s="3">
        <f t="shared" si="1"/>
        <v>0.024829600778967866</v>
      </c>
      <c r="E74" s="2">
        <v>0</v>
      </c>
      <c r="F74" s="5">
        <v>0</v>
      </c>
      <c r="G74" s="2">
        <v>8014</v>
      </c>
      <c r="H74" s="2">
        <v>1717</v>
      </c>
      <c r="I74" s="3">
        <v>0.20000000298023224</v>
      </c>
      <c r="J74" s="11">
        <v>2054</v>
      </c>
    </row>
    <row r="75" spans="1:10" ht="12.75">
      <c r="A75" s="4" t="s">
        <v>152</v>
      </c>
      <c r="B75" s="5" t="s">
        <v>153</v>
      </c>
      <c r="C75" s="2">
        <v>183</v>
      </c>
      <c r="D75" s="3">
        <f t="shared" si="1"/>
        <v>0.2785388127853881</v>
      </c>
      <c r="E75" s="2">
        <v>3</v>
      </c>
      <c r="F75" s="5">
        <v>1</v>
      </c>
      <c r="G75" s="2">
        <v>4342</v>
      </c>
      <c r="H75" s="2">
        <v>1872</v>
      </c>
      <c r="I75" s="3">
        <v>0.3799999952316284</v>
      </c>
      <c r="J75" s="11">
        <v>657</v>
      </c>
    </row>
    <row r="76" spans="1:10" ht="12.75">
      <c r="A76" s="4" t="s">
        <v>154</v>
      </c>
      <c r="B76" s="5" t="s">
        <v>155</v>
      </c>
      <c r="C76" s="2">
        <v>1875</v>
      </c>
      <c r="D76" s="3">
        <f t="shared" si="1"/>
        <v>0.038117503557633665</v>
      </c>
      <c r="E76" s="2">
        <v>12</v>
      </c>
      <c r="F76" s="5">
        <v>2</v>
      </c>
      <c r="G76" s="2">
        <v>243953</v>
      </c>
      <c r="H76" s="2">
        <v>37585</v>
      </c>
      <c r="I76" s="3">
        <v>0.18000000715255737</v>
      </c>
      <c r="J76" s="11">
        <v>49190</v>
      </c>
    </row>
    <row r="77" spans="1:10" ht="12.75">
      <c r="A77" s="4" t="s">
        <v>156</v>
      </c>
      <c r="B77" s="5" t="s">
        <v>157</v>
      </c>
      <c r="C77" s="2">
        <v>160</v>
      </c>
      <c r="D77" s="3">
        <f t="shared" si="1"/>
        <v>0.031853474019510254</v>
      </c>
      <c r="E77" s="2">
        <v>1</v>
      </c>
      <c r="F77" s="5">
        <v>0</v>
      </c>
      <c r="G77" s="2">
        <v>23174</v>
      </c>
      <c r="H77" s="2">
        <v>1716</v>
      </c>
      <c r="I77" s="3">
        <v>0.14000000059604645</v>
      </c>
      <c r="J77" s="11">
        <v>5023</v>
      </c>
    </row>
    <row r="78" spans="1:10" ht="12.75">
      <c r="A78" s="4" t="s">
        <v>158</v>
      </c>
      <c r="B78" s="5" t="s">
        <v>159</v>
      </c>
      <c r="C78" s="2">
        <v>169</v>
      </c>
      <c r="D78" s="3">
        <f t="shared" si="1"/>
        <v>0.04887218045112782</v>
      </c>
      <c r="E78" s="2">
        <v>3</v>
      </c>
      <c r="F78" s="5">
        <v>0</v>
      </c>
      <c r="G78" s="2">
        <v>22250</v>
      </c>
      <c r="H78" s="2">
        <v>5020</v>
      </c>
      <c r="I78" s="3">
        <v>0.23000000417232513</v>
      </c>
      <c r="J78" s="11">
        <v>3458</v>
      </c>
    </row>
    <row r="79" spans="1:10" ht="12.75">
      <c r="A79" s="4" t="s">
        <v>160</v>
      </c>
      <c r="B79" s="5" t="s">
        <v>161</v>
      </c>
      <c r="C79" s="2">
        <v>52</v>
      </c>
      <c r="D79" s="3">
        <f t="shared" si="1"/>
        <v>0.06235011990407674</v>
      </c>
      <c r="E79" s="2">
        <v>1</v>
      </c>
      <c r="F79" s="5">
        <v>0</v>
      </c>
      <c r="G79" s="2">
        <v>5452</v>
      </c>
      <c r="H79" s="2">
        <v>1754</v>
      </c>
      <c r="I79" s="3">
        <v>0.25999999046325684</v>
      </c>
      <c r="J79" s="11">
        <v>834</v>
      </c>
    </row>
    <row r="80" spans="1:10" ht="12.75">
      <c r="A80" s="4" t="s">
        <v>162</v>
      </c>
      <c r="B80" s="5" t="s">
        <v>163</v>
      </c>
      <c r="C80" s="2">
        <v>7</v>
      </c>
      <c r="D80" s="3">
        <f t="shared" si="1"/>
        <v>0.014227642276422764</v>
      </c>
      <c r="E80" s="2">
        <v>0</v>
      </c>
      <c r="F80" s="5">
        <v>0</v>
      </c>
      <c r="G80" s="2">
        <v>4492</v>
      </c>
      <c r="H80" s="2">
        <v>1880</v>
      </c>
      <c r="I80" s="3">
        <v>0.11999999731779099</v>
      </c>
      <c r="J80" s="11">
        <v>492</v>
      </c>
    </row>
    <row r="81" spans="1:10" ht="13.5" thickBot="1">
      <c r="A81" s="6" t="s">
        <v>164</v>
      </c>
      <c r="B81" s="9" t="s">
        <v>165</v>
      </c>
      <c r="C81" s="7">
        <v>74</v>
      </c>
      <c r="D81" s="3">
        <f t="shared" si="1"/>
        <v>0.050271739130434784</v>
      </c>
      <c r="E81" s="7">
        <v>0</v>
      </c>
      <c r="F81" s="9">
        <v>0</v>
      </c>
      <c r="G81" s="7">
        <v>8341</v>
      </c>
      <c r="H81" s="7">
        <v>1807</v>
      </c>
      <c r="I81" s="8">
        <v>0.15000000596046448</v>
      </c>
      <c r="J81" s="12">
        <v>1472</v>
      </c>
    </row>
    <row r="82" ht="12.75">
      <c r="A82" t="s">
        <v>166</v>
      </c>
    </row>
    <row r="83" ht="12.75">
      <c r="A83" t="s">
        <v>167</v>
      </c>
    </row>
    <row r="84" spans="1:3" ht="12.75">
      <c r="A84" t="s">
        <v>168</v>
      </c>
      <c r="C84">
        <v>225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2007-02-13T21:10:48Z</dcterms:modified>
  <cp:category/>
  <cp:version/>
  <cp:contentType/>
  <cp:contentStatus/>
</cp:coreProperties>
</file>