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265" activeTab="0"/>
  </bookViews>
  <sheets>
    <sheet name="MI County Summary" sheetId="1" r:id="rId1"/>
  </sheets>
  <definedNames>
    <definedName name="_xlnm.Print_Titles" localSheetId="0">'MI County Summary'!$A:$J,'MI County Summary'!$3:$4</definedName>
  </definedNames>
  <calcPr fullCalcOnLoad="1"/>
</workbook>
</file>

<file path=xl/sharedStrings.xml><?xml version="1.0" encoding="utf-8"?>
<sst xmlns="http://schemas.openxmlformats.org/spreadsheetml/2006/main" count="177" uniqueCount="177">
  <si>
    <t>CBLS County-level Summary Data for MI,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</si>
  <si>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</si>
  <si>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</si>
  <si>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</si>
  <si>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</si>
  <si>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</si>
  <si>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</si>
  <si>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</si>
  <si>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</si>
  <si>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</si>
  <si>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</si>
  <si>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</si>
  <si>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</si>
  <si>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Alcona County</t>
  </si>
  <si>
    <t>003</t>
  </si>
  <si>
    <t>Alger County</t>
  </si>
  <si>
    <t>005</t>
  </si>
  <si>
    <t>Allegan County</t>
  </si>
  <si>
    <t>007</t>
  </si>
  <si>
    <t>Alpena County</t>
  </si>
  <si>
    <t>009</t>
  </si>
  <si>
    <t>Antrim County</t>
  </si>
  <si>
    <t>011</t>
  </si>
  <si>
    <t>Arenac County</t>
  </si>
  <si>
    <t>013</t>
  </si>
  <si>
    <t>Baraga County</t>
  </si>
  <si>
    <t>015</t>
  </si>
  <si>
    <t>Barry County</t>
  </si>
  <si>
    <t>017</t>
  </si>
  <si>
    <t>Bay County</t>
  </si>
  <si>
    <t>019</t>
  </si>
  <si>
    <t>Benzie County</t>
  </si>
  <si>
    <t>021</t>
  </si>
  <si>
    <t>Berrien County</t>
  </si>
  <si>
    <t>023</t>
  </si>
  <si>
    <t>Branch County</t>
  </si>
  <si>
    <t>025</t>
  </si>
  <si>
    <t>Calhoun County</t>
  </si>
  <si>
    <t>029</t>
  </si>
  <si>
    <t>Charlevoix County</t>
  </si>
  <si>
    <t>031</t>
  </si>
  <si>
    <t>Cheboygan County</t>
  </si>
  <si>
    <t>033</t>
  </si>
  <si>
    <t>Chippewa County</t>
  </si>
  <si>
    <t>035</t>
  </si>
  <si>
    <t>Clare County</t>
  </si>
  <si>
    <t>037</t>
  </si>
  <si>
    <t>Clinton County</t>
  </si>
  <si>
    <t>039</t>
  </si>
  <si>
    <t>Crawford County</t>
  </si>
  <si>
    <t>041</t>
  </si>
  <si>
    <t>Delta County</t>
  </si>
  <si>
    <t>043</t>
  </si>
  <si>
    <t>Dickinson County</t>
  </si>
  <si>
    <t>045</t>
  </si>
  <si>
    <t>Eaton County</t>
  </si>
  <si>
    <t>047</t>
  </si>
  <si>
    <t>Emmet County</t>
  </si>
  <si>
    <t>049</t>
  </si>
  <si>
    <t>Genesee County</t>
  </si>
  <si>
    <t>051</t>
  </si>
  <si>
    <t>Gladwin County</t>
  </si>
  <si>
    <t>053</t>
  </si>
  <si>
    <t>Gogebic County</t>
  </si>
  <si>
    <t>055</t>
  </si>
  <si>
    <t>Grand Traverse County</t>
  </si>
  <si>
    <t>057</t>
  </si>
  <si>
    <t>Gratiot County</t>
  </si>
  <si>
    <t>059</t>
  </si>
  <si>
    <t>Hillsdale County</t>
  </si>
  <si>
    <t>061</t>
  </si>
  <si>
    <t>Houghton County</t>
  </si>
  <si>
    <t>063</t>
  </si>
  <si>
    <t>Huron County</t>
  </si>
  <si>
    <t>065</t>
  </si>
  <si>
    <t>Ingham County</t>
  </si>
  <si>
    <t>067</t>
  </si>
  <si>
    <t>Ionia County</t>
  </si>
  <si>
    <t>069</t>
  </si>
  <si>
    <t>Iosco County</t>
  </si>
  <si>
    <t>071</t>
  </si>
  <si>
    <t>Iron County</t>
  </si>
  <si>
    <t>073</t>
  </si>
  <si>
    <t>Isabella County</t>
  </si>
  <si>
    <t>075</t>
  </si>
  <si>
    <t>Jackson County</t>
  </si>
  <si>
    <t>077</t>
  </si>
  <si>
    <t>Kalamazoo County</t>
  </si>
  <si>
    <t>079</t>
  </si>
  <si>
    <t>Kalkaska County</t>
  </si>
  <si>
    <t>081</t>
  </si>
  <si>
    <t>Kent County</t>
  </si>
  <si>
    <t>083</t>
  </si>
  <si>
    <t>Keweenaw County</t>
  </si>
  <si>
    <t>085</t>
  </si>
  <si>
    <t>Lake County</t>
  </si>
  <si>
    <t>087</t>
  </si>
  <si>
    <t>Lapeer County</t>
  </si>
  <si>
    <t>089</t>
  </si>
  <si>
    <t>Leelanau County</t>
  </si>
  <si>
    <t>091</t>
  </si>
  <si>
    <t>Lenawee County</t>
  </si>
  <si>
    <t>093</t>
  </si>
  <si>
    <t>Livingston County</t>
  </si>
  <si>
    <t>095</t>
  </si>
  <si>
    <t>Luce County</t>
  </si>
  <si>
    <t>097</t>
  </si>
  <si>
    <t>Mackinac County</t>
  </si>
  <si>
    <t>099</t>
  </si>
  <si>
    <t>Macomb County</t>
  </si>
  <si>
    <t>101</t>
  </si>
  <si>
    <t>Manistee County</t>
  </si>
  <si>
    <t>103</t>
  </si>
  <si>
    <t>Marquette County</t>
  </si>
  <si>
    <t>105</t>
  </si>
  <si>
    <t>Mason County</t>
  </si>
  <si>
    <t>107</t>
  </si>
  <si>
    <t>Mecosta County</t>
  </si>
  <si>
    <t>109</t>
  </si>
  <si>
    <t>Menominee County</t>
  </si>
  <si>
    <t>111</t>
  </si>
  <si>
    <t>Midland County</t>
  </si>
  <si>
    <t>113</t>
  </si>
  <si>
    <t>Missaukee County</t>
  </si>
  <si>
    <t>115</t>
  </si>
  <si>
    <t>Monroe County</t>
  </si>
  <si>
    <t>117</t>
  </si>
  <si>
    <t>Montcalm County</t>
  </si>
  <si>
    <t>119</t>
  </si>
  <si>
    <t>Montmorency County</t>
  </si>
  <si>
    <t>121</t>
  </si>
  <si>
    <t>Muskegon County</t>
  </si>
  <si>
    <t>123</t>
  </si>
  <si>
    <t>Newaygo County</t>
  </si>
  <si>
    <t>125</t>
  </si>
  <si>
    <t>Oakland County</t>
  </si>
  <si>
    <t>127</t>
  </si>
  <si>
    <t>Oceana County</t>
  </si>
  <si>
    <t>129</t>
  </si>
  <si>
    <t>Ogemaw County</t>
  </si>
  <si>
    <t>131</t>
  </si>
  <si>
    <t>Ontonagon County</t>
  </si>
  <si>
    <t>133</t>
  </si>
  <si>
    <t>Osceola County</t>
  </si>
  <si>
    <t>135</t>
  </si>
  <si>
    <t>Oscoda County</t>
  </si>
  <si>
    <t>137</t>
  </si>
  <si>
    <t>Otsego County</t>
  </si>
  <si>
    <t>139</t>
  </si>
  <si>
    <t>Ottawa County</t>
  </si>
  <si>
    <t>141</t>
  </si>
  <si>
    <t>Presque Isle County</t>
  </si>
  <si>
    <t>143</t>
  </si>
  <si>
    <t>Roscommon County</t>
  </si>
  <si>
    <t>145</t>
  </si>
  <si>
    <t>Saginaw County</t>
  </si>
  <si>
    <t>147</t>
  </si>
  <si>
    <t>St. Clair County</t>
  </si>
  <si>
    <t>149</t>
  </si>
  <si>
    <t>St. Joseph County</t>
  </si>
  <si>
    <t>151</t>
  </si>
  <si>
    <t>Sanilac County</t>
  </si>
  <si>
    <t>153</t>
  </si>
  <si>
    <t>Schoolcraft County</t>
  </si>
  <si>
    <t>155</t>
  </si>
  <si>
    <t>Shiawassee County</t>
  </si>
  <si>
    <t>157</t>
  </si>
  <si>
    <t>Tuscola County</t>
  </si>
  <si>
    <t>161</t>
  </si>
  <si>
    <t>Washtenaw County</t>
  </si>
  <si>
    <t>163</t>
  </si>
  <si>
    <t>Wayne County</t>
  </si>
  <si>
    <t>165</t>
  </si>
  <si>
    <t>Wexford County</t>
  </si>
  <si>
    <t>* Based on most recent five years of data, 2001-2005</t>
  </si>
  <si>
    <t>n - indicates data suppressed because less than 5 children were tested in area</t>
  </si>
  <si>
    <t>Michigan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</si>
</sst>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1" fontId="3" fillId="0" borderId="7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1" fontId="0" fillId="0" borderId="9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pane xSplit="1" ySplit="4" topLeftCell="B8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8" sqref="C88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7.5" customHeight="1"/>
    <row r="3" spans="1:10" ht="12.75">
      <c r="A3" s="16" t="s">
        <v>1</v>
      </c>
      <c r="B3" s="18" t="s">
        <v>2</v>
      </c>
      <c r="C3" s="20" t="s">
        <v>3</v>
      </c>
      <c r="D3" s="20" t="s">
        <v>4</v>
      </c>
      <c r="E3" s="20" t="s">
        <v>5</v>
      </c>
      <c r="F3" s="18" t="s">
        <v>6</v>
      </c>
      <c r="G3" s="20" t="s">
        <v>7</v>
      </c>
      <c r="H3" s="20"/>
      <c r="I3" s="20"/>
      <c r="J3" s="18" t="s">
        <v>11</v>
      </c>
    </row>
    <row r="4" spans="1:10" ht="48.75" thickBot="1">
      <c r="A4" s="17"/>
      <c r="B4" s="19"/>
      <c r="C4" s="21"/>
      <c r="D4" s="21"/>
      <c r="E4" s="21"/>
      <c r="F4" s="19"/>
      <c r="G4" s="1" t="s">
        <v>8</v>
      </c>
      <c r="H4" s="1" t="s">
        <v>9</v>
      </c>
      <c r="I4" s="1" t="s">
        <v>10</v>
      </c>
      <c r="J4" s="19"/>
    </row>
    <row r="5" spans="1:10" ht="12.75">
      <c r="A5" s="4" t="s">
        <v>12</v>
      </c>
      <c r="B5" s="5" t="s">
        <v>13</v>
      </c>
      <c r="C5" s="2">
        <v>89</v>
      </c>
      <c r="D5" s="3">
        <f>C5/J5</f>
        <v>0.13650306748466257</v>
      </c>
      <c r="E5" s="2">
        <v>2</v>
      </c>
      <c r="F5" s="5">
        <v>0</v>
      </c>
      <c r="G5" s="2">
        <v>10584</v>
      </c>
      <c r="H5" s="2">
        <v>2225</v>
      </c>
      <c r="I5" s="3">
        <v>0.23000000417232513</v>
      </c>
      <c r="J5" s="11">
        <v>652</v>
      </c>
    </row>
    <row r="6" spans="1:10" ht="12.75">
      <c r="A6" s="4" t="s">
        <v>14</v>
      </c>
      <c r="B6" s="5" t="s">
        <v>15</v>
      </c>
      <c r="C6" s="2">
        <v>88</v>
      </c>
      <c r="D6" s="3">
        <f aca="true" t="shared" si="0" ref="D6:D69">C6/J6</f>
        <v>0.15913200723327306</v>
      </c>
      <c r="E6" s="2">
        <v>0</v>
      </c>
      <c r="F6" s="5">
        <v>0</v>
      </c>
      <c r="G6" s="2">
        <v>5964</v>
      </c>
      <c r="H6" s="2">
        <v>1943</v>
      </c>
      <c r="I6" s="3">
        <v>0.12999999523162842</v>
      </c>
      <c r="J6" s="12">
        <v>553</v>
      </c>
    </row>
    <row r="7" spans="1:10" ht="12.75">
      <c r="A7" s="4" t="s">
        <v>16</v>
      </c>
      <c r="B7" s="5" t="s">
        <v>17</v>
      </c>
      <c r="C7" s="2">
        <v>1302</v>
      </c>
      <c r="D7" s="3">
        <f t="shared" si="0"/>
        <v>0.13962466487935657</v>
      </c>
      <c r="E7" s="2">
        <v>12</v>
      </c>
      <c r="F7" s="5">
        <v>2</v>
      </c>
      <c r="G7" s="2">
        <v>43292</v>
      </c>
      <c r="H7" s="2">
        <v>11847</v>
      </c>
      <c r="I7" s="3">
        <v>0.09000000357627869</v>
      </c>
      <c r="J7" s="12">
        <v>9325</v>
      </c>
    </row>
    <row r="8" spans="1:10" ht="12.75">
      <c r="A8" s="4" t="s">
        <v>18</v>
      </c>
      <c r="B8" s="5" t="s">
        <v>19</v>
      </c>
      <c r="C8" s="2">
        <v>358</v>
      </c>
      <c r="D8" s="3">
        <f t="shared" si="0"/>
        <v>0.16437098255280075</v>
      </c>
      <c r="E8" s="2">
        <v>2</v>
      </c>
      <c r="F8" s="5">
        <v>2</v>
      </c>
      <c r="G8" s="2">
        <v>15289</v>
      </c>
      <c r="H8" s="2">
        <v>4370</v>
      </c>
      <c r="I8" s="3">
        <v>0.17000000178813934</v>
      </c>
      <c r="J8" s="12">
        <v>2178</v>
      </c>
    </row>
    <row r="9" spans="1:10" ht="12.75">
      <c r="A9" s="4" t="s">
        <v>20</v>
      </c>
      <c r="B9" s="5" t="s">
        <v>21</v>
      </c>
      <c r="C9" s="2">
        <v>40</v>
      </c>
      <c r="D9" s="3">
        <f t="shared" si="0"/>
        <v>0.02470660901791229</v>
      </c>
      <c r="E9" s="2">
        <v>0</v>
      </c>
      <c r="F9" s="5">
        <v>0</v>
      </c>
      <c r="G9" s="2">
        <v>15090</v>
      </c>
      <c r="H9" s="2">
        <v>3407</v>
      </c>
      <c r="I9" s="3">
        <v>0.14000000059604645</v>
      </c>
      <c r="J9" s="12">
        <v>1619</v>
      </c>
    </row>
    <row r="10" spans="1:10" ht="12.75">
      <c r="A10" s="4" t="s">
        <v>22</v>
      </c>
      <c r="B10" s="5" t="s">
        <v>23</v>
      </c>
      <c r="C10" s="2">
        <v>227</v>
      </c>
      <c r="D10" s="3">
        <f t="shared" si="0"/>
        <v>0.20863970588235295</v>
      </c>
      <c r="E10" s="2">
        <v>0</v>
      </c>
      <c r="F10" s="5">
        <v>0</v>
      </c>
      <c r="G10" s="2">
        <v>9563</v>
      </c>
      <c r="H10" s="2">
        <v>1972</v>
      </c>
      <c r="I10" s="3">
        <v>0.25</v>
      </c>
      <c r="J10" s="12">
        <v>1088</v>
      </c>
    </row>
    <row r="11" spans="1:10" ht="12.75">
      <c r="A11" s="4" t="s">
        <v>24</v>
      </c>
      <c r="B11" s="5" t="s">
        <v>25</v>
      </c>
      <c r="C11" s="2">
        <v>122</v>
      </c>
      <c r="D11" s="3">
        <f t="shared" si="0"/>
        <v>0.2089041095890411</v>
      </c>
      <c r="E11" s="2">
        <v>0</v>
      </c>
      <c r="F11" s="5">
        <v>0</v>
      </c>
      <c r="G11" s="2">
        <v>4631</v>
      </c>
      <c r="H11" s="2">
        <v>1616</v>
      </c>
      <c r="I11" s="3">
        <v>0.17000000178813934</v>
      </c>
      <c r="J11" s="12">
        <v>584</v>
      </c>
    </row>
    <row r="12" spans="1:10" ht="12.75">
      <c r="A12" s="4" t="s">
        <v>26</v>
      </c>
      <c r="B12" s="5" t="s">
        <v>27</v>
      </c>
      <c r="C12" s="2">
        <v>672</v>
      </c>
      <c r="D12" s="3">
        <f t="shared" si="0"/>
        <v>0.14055636896046853</v>
      </c>
      <c r="E12" s="2">
        <v>4</v>
      </c>
      <c r="F12" s="5">
        <v>2</v>
      </c>
      <c r="G12" s="2">
        <v>23876</v>
      </c>
      <c r="H12" s="2">
        <v>7009</v>
      </c>
      <c r="I12" s="3">
        <v>0.07000000029802322</v>
      </c>
      <c r="J12" s="12">
        <v>4781</v>
      </c>
    </row>
    <row r="13" spans="1:10" ht="12.75">
      <c r="A13" s="4" t="s">
        <v>28</v>
      </c>
      <c r="B13" s="5" t="s">
        <v>29</v>
      </c>
      <c r="C13" s="2">
        <v>938</v>
      </c>
      <c r="D13" s="3">
        <f t="shared" si="0"/>
        <v>0.11423699914748509</v>
      </c>
      <c r="E13" s="2">
        <v>17</v>
      </c>
      <c r="F13" s="5">
        <v>2</v>
      </c>
      <c r="G13" s="2">
        <v>46423</v>
      </c>
      <c r="H13" s="2">
        <v>17237</v>
      </c>
      <c r="I13" s="3">
        <v>0.12999999523162842</v>
      </c>
      <c r="J13" s="12">
        <v>8211</v>
      </c>
    </row>
    <row r="14" spans="1:10" ht="12.75">
      <c r="A14" s="4" t="s">
        <v>30</v>
      </c>
      <c r="B14" s="5" t="s">
        <v>31</v>
      </c>
      <c r="C14" s="2">
        <v>137</v>
      </c>
      <c r="D14" s="3">
        <f t="shared" si="0"/>
        <v>0.1253430924062214</v>
      </c>
      <c r="E14" s="2">
        <v>0</v>
      </c>
      <c r="F14" s="5">
        <v>0</v>
      </c>
      <c r="G14" s="2">
        <v>10312</v>
      </c>
      <c r="H14" s="2">
        <v>2816</v>
      </c>
      <c r="I14" s="3">
        <v>0.09000000357627869</v>
      </c>
      <c r="J14" s="12">
        <v>1093</v>
      </c>
    </row>
    <row r="15" spans="1:10" ht="12.75">
      <c r="A15" s="4" t="s">
        <v>32</v>
      </c>
      <c r="B15" s="5" t="s">
        <v>33</v>
      </c>
      <c r="C15" s="2">
        <v>2294</v>
      </c>
      <c r="D15" s="3">
        <f t="shared" si="0"/>
        <v>0.17825782889113373</v>
      </c>
      <c r="E15" s="2">
        <v>73</v>
      </c>
      <c r="F15" s="5">
        <v>49</v>
      </c>
      <c r="G15" s="2">
        <v>73445</v>
      </c>
      <c r="H15" s="2">
        <v>24006</v>
      </c>
      <c r="I15" s="3">
        <v>0.2199999988079071</v>
      </c>
      <c r="J15" s="12">
        <v>12869</v>
      </c>
    </row>
    <row r="16" spans="1:10" ht="12.75">
      <c r="A16" s="4" t="s">
        <v>34</v>
      </c>
      <c r="B16" s="5" t="s">
        <v>35</v>
      </c>
      <c r="C16" s="2">
        <v>682</v>
      </c>
      <c r="D16" s="3">
        <f t="shared" si="0"/>
        <v>0.19519175729822552</v>
      </c>
      <c r="E16" s="2">
        <v>3</v>
      </c>
      <c r="F16" s="5">
        <v>1</v>
      </c>
      <c r="G16" s="2">
        <v>19822</v>
      </c>
      <c r="H16" s="2">
        <v>7237</v>
      </c>
      <c r="I16" s="3">
        <v>0.15000000596046448</v>
      </c>
      <c r="J16" s="12">
        <v>3494</v>
      </c>
    </row>
    <row r="17" spans="1:10" ht="12.75">
      <c r="A17" s="4" t="s">
        <v>36</v>
      </c>
      <c r="B17" s="5" t="s">
        <v>37</v>
      </c>
      <c r="C17" s="2">
        <v>2982</v>
      </c>
      <c r="D17" s="3">
        <f t="shared" si="0"/>
        <v>0.2720802919708029</v>
      </c>
      <c r="E17" s="2">
        <v>37</v>
      </c>
      <c r="F17" s="5">
        <v>13</v>
      </c>
      <c r="G17" s="2">
        <v>58691</v>
      </c>
      <c r="H17" s="2">
        <v>21363</v>
      </c>
      <c r="I17" s="3">
        <v>0.1599999964237213</v>
      </c>
      <c r="J17" s="12">
        <v>10960</v>
      </c>
    </row>
    <row r="18" spans="1:10" ht="12.75">
      <c r="A18" s="4" t="s">
        <v>38</v>
      </c>
      <c r="B18" s="5" t="s">
        <v>39</v>
      </c>
      <c r="C18" s="2">
        <v>38</v>
      </c>
      <c r="D18" s="3">
        <f t="shared" si="0"/>
        <v>0.018527547537786446</v>
      </c>
      <c r="E18" s="2">
        <v>0</v>
      </c>
      <c r="F18" s="5">
        <v>0</v>
      </c>
      <c r="G18" s="2">
        <v>15370</v>
      </c>
      <c r="H18" s="2">
        <v>3945</v>
      </c>
      <c r="I18" s="3">
        <v>0.10999999940395355</v>
      </c>
      <c r="J18" s="12">
        <v>2051</v>
      </c>
    </row>
    <row r="19" spans="1:10" ht="12.75">
      <c r="A19" s="4" t="s">
        <v>40</v>
      </c>
      <c r="B19" s="5" t="s">
        <v>41</v>
      </c>
      <c r="C19" s="2">
        <v>213</v>
      </c>
      <c r="D19" s="3">
        <f t="shared" si="0"/>
        <v>0.1136</v>
      </c>
      <c r="E19" s="2">
        <v>2</v>
      </c>
      <c r="F19" s="5">
        <v>0</v>
      </c>
      <c r="G19" s="2">
        <v>16583</v>
      </c>
      <c r="H19" s="2">
        <v>3598</v>
      </c>
      <c r="I19" s="3">
        <v>0.23000000417232513</v>
      </c>
      <c r="J19" s="12">
        <v>1875</v>
      </c>
    </row>
    <row r="20" spans="1:10" ht="12.75">
      <c r="A20" s="4" t="s">
        <v>42</v>
      </c>
      <c r="B20" s="5" t="s">
        <v>43</v>
      </c>
      <c r="C20" s="2">
        <v>437</v>
      </c>
      <c r="D20" s="3">
        <f t="shared" si="0"/>
        <v>0.1780040733197556</v>
      </c>
      <c r="E20" s="2">
        <v>1</v>
      </c>
      <c r="F20" s="5">
        <v>0</v>
      </c>
      <c r="G20" s="2">
        <v>19430</v>
      </c>
      <c r="H20" s="2">
        <v>5527</v>
      </c>
      <c r="I20" s="3">
        <v>0.1899999976158142</v>
      </c>
      <c r="J20" s="12">
        <v>2455</v>
      </c>
    </row>
    <row r="21" spans="1:10" ht="12.75">
      <c r="A21" s="4" t="s">
        <v>44</v>
      </c>
      <c r="B21" s="5" t="s">
        <v>45</v>
      </c>
      <c r="C21" s="2">
        <v>254</v>
      </c>
      <c r="D21" s="3">
        <f t="shared" si="0"/>
        <v>0.11431143114311432</v>
      </c>
      <c r="E21" s="2">
        <v>1</v>
      </c>
      <c r="F21" s="5">
        <v>0</v>
      </c>
      <c r="G21" s="2">
        <v>22229</v>
      </c>
      <c r="H21" s="2">
        <v>2902</v>
      </c>
      <c r="I21" s="3">
        <v>0.27000001072883606</v>
      </c>
      <c r="J21" s="12">
        <v>2222</v>
      </c>
    </row>
    <row r="22" spans="1:10" ht="12.75">
      <c r="A22" s="4" t="s">
        <v>46</v>
      </c>
      <c r="B22" s="5" t="s">
        <v>47</v>
      </c>
      <c r="C22" s="2">
        <v>496</v>
      </c>
      <c r="D22" s="3">
        <f t="shared" si="0"/>
        <v>0.09003448901797059</v>
      </c>
      <c r="E22" s="2">
        <v>1</v>
      </c>
      <c r="F22" s="5">
        <v>0</v>
      </c>
      <c r="G22" s="2">
        <v>24630</v>
      </c>
      <c r="H22" s="2">
        <v>7074</v>
      </c>
      <c r="I22" s="3">
        <v>0.07000000029802322</v>
      </c>
      <c r="J22" s="12">
        <v>5509</v>
      </c>
    </row>
    <row r="23" spans="1:10" ht="12.75">
      <c r="A23" s="4" t="s">
        <v>48</v>
      </c>
      <c r="B23" s="5" t="s">
        <v>49</v>
      </c>
      <c r="C23" s="2">
        <v>76</v>
      </c>
      <c r="D23" s="3">
        <f t="shared" si="0"/>
        <v>0.07443682664054849</v>
      </c>
      <c r="E23" s="2">
        <v>0</v>
      </c>
      <c r="F23" s="5">
        <v>0</v>
      </c>
      <c r="G23" s="2">
        <v>10042</v>
      </c>
      <c r="H23" s="2">
        <v>1965</v>
      </c>
      <c r="I23" s="3">
        <v>0.2199999988079071</v>
      </c>
      <c r="J23" s="12">
        <v>1021</v>
      </c>
    </row>
    <row r="24" spans="1:10" ht="12.75">
      <c r="A24" s="4" t="s">
        <v>50</v>
      </c>
      <c r="B24" s="5" t="s">
        <v>51</v>
      </c>
      <c r="C24" s="2">
        <v>436</v>
      </c>
      <c r="D24" s="3">
        <f t="shared" si="0"/>
        <v>0.17716375457131248</v>
      </c>
      <c r="E24" s="2">
        <v>1</v>
      </c>
      <c r="F24" s="5">
        <v>1</v>
      </c>
      <c r="G24" s="2">
        <v>19223</v>
      </c>
      <c r="H24" s="2">
        <v>7246</v>
      </c>
      <c r="I24" s="3">
        <v>0.15000000596046448</v>
      </c>
      <c r="J24" s="12">
        <v>2461</v>
      </c>
    </row>
    <row r="25" spans="1:10" ht="12.75">
      <c r="A25" s="4" t="s">
        <v>52</v>
      </c>
      <c r="B25" s="5" t="s">
        <v>53</v>
      </c>
      <c r="C25" s="2">
        <v>166</v>
      </c>
      <c r="D25" s="3">
        <f t="shared" si="0"/>
        <v>0.08578811369509044</v>
      </c>
      <c r="E25" s="2">
        <v>2</v>
      </c>
      <c r="F25" s="5">
        <v>0</v>
      </c>
      <c r="G25" s="2">
        <v>13702</v>
      </c>
      <c r="H25" s="2">
        <v>5700</v>
      </c>
      <c r="I25" s="3">
        <v>0.1599999964237213</v>
      </c>
      <c r="J25" s="12">
        <v>1935</v>
      </c>
    </row>
    <row r="26" spans="1:10" ht="12.75">
      <c r="A26" s="4" t="s">
        <v>54</v>
      </c>
      <c r="B26" s="5" t="s">
        <v>55</v>
      </c>
      <c r="C26" s="2">
        <v>1023</v>
      </c>
      <c r="D26" s="3">
        <f t="shared" si="0"/>
        <v>0.12911775842483908</v>
      </c>
      <c r="E26" s="2">
        <v>4</v>
      </c>
      <c r="F26" s="5">
        <v>0</v>
      </c>
      <c r="G26" s="2">
        <v>42118</v>
      </c>
      <c r="H26" s="2">
        <v>9866</v>
      </c>
      <c r="I26" s="3">
        <v>0.07999999821186066</v>
      </c>
      <c r="J26" s="12">
        <v>7923</v>
      </c>
    </row>
    <row r="27" spans="1:10" ht="12.75">
      <c r="A27" s="4" t="s">
        <v>56</v>
      </c>
      <c r="B27" s="5" t="s">
        <v>57</v>
      </c>
      <c r="C27" s="2">
        <v>56</v>
      </c>
      <c r="D27" s="3">
        <f t="shared" si="0"/>
        <v>0.023880597014925373</v>
      </c>
      <c r="E27" s="2">
        <v>0</v>
      </c>
      <c r="F27" s="5">
        <v>0</v>
      </c>
      <c r="G27" s="2">
        <v>18554</v>
      </c>
      <c r="H27" s="2">
        <v>5138</v>
      </c>
      <c r="I27" s="3">
        <v>0.07000000029802322</v>
      </c>
      <c r="J27" s="12">
        <v>2345</v>
      </c>
    </row>
    <row r="28" spans="1:10" ht="12.75">
      <c r="A28" s="4" t="s">
        <v>58</v>
      </c>
      <c r="B28" s="5" t="s">
        <v>59</v>
      </c>
      <c r="C28" s="2">
        <v>7106</v>
      </c>
      <c r="D28" s="3">
        <f t="shared" si="0"/>
        <v>0.18502799114698606</v>
      </c>
      <c r="E28" s="2">
        <v>100</v>
      </c>
      <c r="F28" s="5">
        <v>31</v>
      </c>
      <c r="G28" s="2">
        <v>183630</v>
      </c>
      <c r="H28" s="2">
        <v>41934</v>
      </c>
      <c r="I28" s="3">
        <v>0.2199999988079071</v>
      </c>
      <c r="J28" s="12">
        <v>38405</v>
      </c>
    </row>
    <row r="29" spans="1:10" ht="12.75">
      <c r="A29" s="4" t="s">
        <v>60</v>
      </c>
      <c r="B29" s="5" t="s">
        <v>61</v>
      </c>
      <c r="C29" s="2">
        <v>211</v>
      </c>
      <c r="D29" s="3">
        <f t="shared" si="0"/>
        <v>0.12397179788484136</v>
      </c>
      <c r="E29" s="2">
        <v>1</v>
      </c>
      <c r="F29" s="5">
        <v>0</v>
      </c>
      <c r="G29" s="2">
        <v>16828</v>
      </c>
      <c r="H29" s="2">
        <v>2307</v>
      </c>
      <c r="I29" s="3">
        <v>0.20999999344348907</v>
      </c>
      <c r="J29" s="12">
        <v>1702</v>
      </c>
    </row>
    <row r="30" spans="1:10" ht="12.75">
      <c r="A30" s="4" t="s">
        <v>62</v>
      </c>
      <c r="B30" s="5" t="s">
        <v>63</v>
      </c>
      <c r="C30" s="2">
        <v>150</v>
      </c>
      <c r="D30" s="3">
        <f t="shared" si="0"/>
        <v>0.15384615384615385</v>
      </c>
      <c r="E30" s="2">
        <v>0</v>
      </c>
      <c r="F30" s="5">
        <v>0</v>
      </c>
      <c r="G30" s="2">
        <v>10839</v>
      </c>
      <c r="H30" s="2">
        <v>5859</v>
      </c>
      <c r="I30" s="3">
        <v>0.23000000417232513</v>
      </c>
      <c r="J30" s="12">
        <v>975</v>
      </c>
    </row>
    <row r="31" spans="1:10" ht="12.75">
      <c r="A31" s="4" t="s">
        <v>64</v>
      </c>
      <c r="B31" s="5" t="s">
        <v>65</v>
      </c>
      <c r="C31" s="2">
        <v>297</v>
      </c>
      <c r="D31" s="3">
        <f t="shared" si="0"/>
        <v>0.05131306150656531</v>
      </c>
      <c r="E31" s="2">
        <v>4</v>
      </c>
      <c r="F31" s="5">
        <v>1</v>
      </c>
      <c r="G31" s="2">
        <v>34842</v>
      </c>
      <c r="H31" s="2">
        <v>6214</v>
      </c>
      <c r="I31" s="3">
        <v>0.05999999865889549</v>
      </c>
      <c r="J31" s="12">
        <v>5788</v>
      </c>
    </row>
    <row r="32" spans="1:10" ht="12.75">
      <c r="A32" s="4" t="s">
        <v>66</v>
      </c>
      <c r="B32" s="5" t="s">
        <v>67</v>
      </c>
      <c r="C32" s="2">
        <v>260</v>
      </c>
      <c r="D32" s="3">
        <f t="shared" si="0"/>
        <v>0.08695652173913043</v>
      </c>
      <c r="E32" s="2">
        <v>0</v>
      </c>
      <c r="F32" s="5">
        <v>0</v>
      </c>
      <c r="G32" s="2">
        <v>15516</v>
      </c>
      <c r="H32" s="2">
        <v>6181</v>
      </c>
      <c r="I32" s="3">
        <v>0.10999999940395355</v>
      </c>
      <c r="J32" s="12">
        <v>2990</v>
      </c>
    </row>
    <row r="33" spans="1:10" ht="12.75">
      <c r="A33" s="4" t="s">
        <v>68</v>
      </c>
      <c r="B33" s="5" t="s">
        <v>69</v>
      </c>
      <c r="C33" s="2">
        <v>577</v>
      </c>
      <c r="D33" s="3">
        <f t="shared" si="0"/>
        <v>0.15556753842005933</v>
      </c>
      <c r="E33" s="2">
        <v>9</v>
      </c>
      <c r="F33" s="5">
        <v>2</v>
      </c>
      <c r="G33" s="2">
        <v>20189</v>
      </c>
      <c r="H33" s="2">
        <v>7865</v>
      </c>
      <c r="I33" s="3">
        <v>0.10999999940395355</v>
      </c>
      <c r="J33" s="12">
        <v>3709</v>
      </c>
    </row>
    <row r="34" spans="1:10" ht="12.75">
      <c r="A34" s="4" t="s">
        <v>70</v>
      </c>
      <c r="B34" s="5" t="s">
        <v>71</v>
      </c>
      <c r="C34" s="2">
        <v>453</v>
      </c>
      <c r="D34" s="3">
        <f t="shared" si="0"/>
        <v>0.19755778456170955</v>
      </c>
      <c r="E34" s="2">
        <v>1</v>
      </c>
      <c r="F34" s="5">
        <v>2</v>
      </c>
      <c r="G34" s="2">
        <v>17748</v>
      </c>
      <c r="H34" s="2">
        <v>9724</v>
      </c>
      <c r="I34" s="3">
        <v>0.2199999988079071</v>
      </c>
      <c r="J34" s="12">
        <v>2293</v>
      </c>
    </row>
    <row r="35" spans="1:10" ht="12.75">
      <c r="A35" s="4" t="s">
        <v>72</v>
      </c>
      <c r="B35" s="5" t="s">
        <v>73</v>
      </c>
      <c r="C35" s="2">
        <v>271</v>
      </c>
      <c r="D35" s="3">
        <f t="shared" si="0"/>
        <v>0.11115668580803938</v>
      </c>
      <c r="E35" s="2">
        <v>2</v>
      </c>
      <c r="F35" s="5">
        <v>0</v>
      </c>
      <c r="G35" s="2">
        <v>20430</v>
      </c>
      <c r="H35" s="2">
        <v>6836</v>
      </c>
      <c r="I35" s="3">
        <v>0.14000000059604645</v>
      </c>
      <c r="J35" s="12">
        <v>2438</v>
      </c>
    </row>
    <row r="36" spans="1:10" ht="12.75">
      <c r="A36" s="4" t="s">
        <v>74</v>
      </c>
      <c r="B36" s="5" t="s">
        <v>75</v>
      </c>
      <c r="C36" s="2">
        <v>2841</v>
      </c>
      <c r="D36" s="3">
        <f t="shared" si="0"/>
        <v>0.1341106495468278</v>
      </c>
      <c r="E36" s="2">
        <v>30</v>
      </c>
      <c r="F36" s="5">
        <v>9</v>
      </c>
      <c r="G36" s="2">
        <v>115056</v>
      </c>
      <c r="H36" s="2">
        <v>29790</v>
      </c>
      <c r="I36" s="3">
        <v>0.17000000178813934</v>
      </c>
      <c r="J36" s="12">
        <v>21184</v>
      </c>
    </row>
    <row r="37" spans="1:10" ht="12.75">
      <c r="A37" s="4" t="s">
        <v>76</v>
      </c>
      <c r="B37" s="5" t="s">
        <v>77</v>
      </c>
      <c r="C37" s="2">
        <v>438</v>
      </c>
      <c r="D37" s="3">
        <f t="shared" si="0"/>
        <v>0.08493310063990692</v>
      </c>
      <c r="E37" s="2">
        <v>4</v>
      </c>
      <c r="F37" s="5">
        <v>1</v>
      </c>
      <c r="G37" s="2">
        <v>22006</v>
      </c>
      <c r="H37" s="2">
        <v>8330</v>
      </c>
      <c r="I37" s="3">
        <v>0.12999999523162842</v>
      </c>
      <c r="J37" s="12">
        <v>5157</v>
      </c>
    </row>
    <row r="38" spans="1:10" ht="12.75">
      <c r="A38" s="4" t="s">
        <v>78</v>
      </c>
      <c r="B38" s="5" t="s">
        <v>79</v>
      </c>
      <c r="C38" s="2">
        <v>217</v>
      </c>
      <c r="D38" s="3">
        <f t="shared" si="0"/>
        <v>0.13812858052196053</v>
      </c>
      <c r="E38" s="2">
        <v>0</v>
      </c>
      <c r="F38" s="5">
        <v>0</v>
      </c>
      <c r="G38" s="2">
        <v>20432</v>
      </c>
      <c r="H38" s="2">
        <v>4051</v>
      </c>
      <c r="I38" s="3">
        <v>0.23000000417232513</v>
      </c>
      <c r="J38" s="12">
        <v>1571</v>
      </c>
    </row>
    <row r="39" spans="1:10" ht="12.75">
      <c r="A39" s="4" t="s">
        <v>80</v>
      </c>
      <c r="B39" s="5" t="s">
        <v>81</v>
      </c>
      <c r="C39" s="2">
        <v>83</v>
      </c>
      <c r="D39" s="3">
        <f t="shared" si="0"/>
        <v>0.12152269399707175</v>
      </c>
      <c r="E39" s="2">
        <v>0</v>
      </c>
      <c r="F39" s="5">
        <v>0</v>
      </c>
      <c r="G39" s="2">
        <v>8772</v>
      </c>
      <c r="H39" s="2">
        <v>3902</v>
      </c>
      <c r="I39" s="3">
        <v>0.23999999463558197</v>
      </c>
      <c r="J39" s="12">
        <v>683</v>
      </c>
    </row>
    <row r="40" spans="1:10" ht="12.75">
      <c r="A40" s="4" t="s">
        <v>82</v>
      </c>
      <c r="B40" s="5" t="s">
        <v>83</v>
      </c>
      <c r="C40" s="2">
        <v>340</v>
      </c>
      <c r="D40" s="3">
        <f t="shared" si="0"/>
        <v>0.085</v>
      </c>
      <c r="E40" s="2">
        <v>5</v>
      </c>
      <c r="F40" s="5">
        <v>1</v>
      </c>
      <c r="G40" s="2">
        <v>24528</v>
      </c>
      <c r="H40" s="2">
        <v>4709</v>
      </c>
      <c r="I40" s="3">
        <v>0.1599999964237213</v>
      </c>
      <c r="J40" s="12">
        <v>4000</v>
      </c>
    </row>
    <row r="41" spans="1:10" ht="12.75">
      <c r="A41" s="4" t="s">
        <v>84</v>
      </c>
      <c r="B41" s="5" t="s">
        <v>85</v>
      </c>
      <c r="C41" s="2">
        <v>2080</v>
      </c>
      <c r="D41" s="3">
        <f t="shared" si="0"/>
        <v>0.16760676873489122</v>
      </c>
      <c r="E41" s="2">
        <v>36</v>
      </c>
      <c r="F41" s="5">
        <v>7</v>
      </c>
      <c r="G41" s="2">
        <v>62906</v>
      </c>
      <c r="H41" s="2">
        <v>22439</v>
      </c>
      <c r="I41" s="3">
        <v>0.15000000596046448</v>
      </c>
      <c r="J41" s="12">
        <v>12410</v>
      </c>
    </row>
    <row r="42" spans="1:10" ht="12.75">
      <c r="A42" s="4" t="s">
        <v>86</v>
      </c>
      <c r="B42" s="5" t="s">
        <v>87</v>
      </c>
      <c r="C42" s="2">
        <v>2215</v>
      </c>
      <c r="D42" s="3">
        <f t="shared" si="0"/>
        <v>0.11906041711459901</v>
      </c>
      <c r="E42" s="2">
        <v>44</v>
      </c>
      <c r="F42" s="5">
        <v>14</v>
      </c>
      <c r="G42" s="2">
        <v>99250</v>
      </c>
      <c r="H42" s="2">
        <v>24386</v>
      </c>
      <c r="I42" s="3">
        <v>0.14000000059604645</v>
      </c>
      <c r="J42" s="12">
        <v>18604</v>
      </c>
    </row>
    <row r="43" spans="1:10" ht="12.75">
      <c r="A43" s="4" t="s">
        <v>88</v>
      </c>
      <c r="B43" s="5" t="s">
        <v>89</v>
      </c>
      <c r="C43" s="2">
        <v>135</v>
      </c>
      <c r="D43" s="3">
        <f t="shared" si="0"/>
        <v>0.10258358662613981</v>
      </c>
      <c r="E43" s="2">
        <v>0</v>
      </c>
      <c r="F43" s="5">
        <v>0</v>
      </c>
      <c r="G43" s="2">
        <v>10822</v>
      </c>
      <c r="H43" s="2">
        <v>1643</v>
      </c>
      <c r="I43" s="3">
        <v>0.15000000596046448</v>
      </c>
      <c r="J43" s="12">
        <v>1316</v>
      </c>
    </row>
    <row r="44" spans="1:10" ht="12.75">
      <c r="A44" s="4" t="s">
        <v>90</v>
      </c>
      <c r="B44" s="5" t="s">
        <v>91</v>
      </c>
      <c r="C44" s="2">
        <v>10487</v>
      </c>
      <c r="D44" s="3">
        <f t="shared" si="0"/>
        <v>0.19672838463991596</v>
      </c>
      <c r="E44" s="2">
        <v>295</v>
      </c>
      <c r="F44" s="5">
        <v>140</v>
      </c>
      <c r="G44" s="2">
        <v>224000</v>
      </c>
      <c r="H44" s="2">
        <v>59935</v>
      </c>
      <c r="I44" s="3">
        <v>0.11999999731779099</v>
      </c>
      <c r="J44" s="12">
        <v>53307</v>
      </c>
    </row>
    <row r="45" spans="1:10" ht="12.75">
      <c r="A45" s="4" t="s">
        <v>92</v>
      </c>
      <c r="B45" s="5" t="s">
        <v>93</v>
      </c>
      <c r="C45" s="2">
        <v>15</v>
      </c>
      <c r="D45" s="3">
        <f t="shared" si="0"/>
        <v>0.12195121951219512</v>
      </c>
      <c r="E45" s="2">
        <v>0</v>
      </c>
      <c r="F45" s="5">
        <v>0</v>
      </c>
      <c r="G45" s="2">
        <v>2327</v>
      </c>
      <c r="H45" s="2">
        <v>1278</v>
      </c>
      <c r="I45" s="3">
        <v>0.15000000596046448</v>
      </c>
      <c r="J45" s="12">
        <v>123</v>
      </c>
    </row>
    <row r="46" spans="1:10" ht="12.75">
      <c r="A46" s="4" t="s">
        <v>94</v>
      </c>
      <c r="B46" s="5" t="s">
        <v>95</v>
      </c>
      <c r="C46" s="2">
        <v>131</v>
      </c>
      <c r="D46" s="3">
        <f t="shared" si="0"/>
        <v>0.18044077134986225</v>
      </c>
      <c r="E46" s="2">
        <v>0</v>
      </c>
      <c r="F46" s="5">
        <v>0</v>
      </c>
      <c r="G46" s="2">
        <v>13498</v>
      </c>
      <c r="H46" s="2">
        <v>2040</v>
      </c>
      <c r="I46" s="3">
        <v>0.30000001192092896</v>
      </c>
      <c r="J46" s="12">
        <v>726</v>
      </c>
    </row>
    <row r="47" spans="1:10" ht="12.75">
      <c r="A47" s="4" t="s">
        <v>96</v>
      </c>
      <c r="B47" s="5" t="s">
        <v>97</v>
      </c>
      <c r="C47" s="2">
        <v>645</v>
      </c>
      <c r="D47" s="3">
        <f t="shared" si="0"/>
        <v>0.08883073956755268</v>
      </c>
      <c r="E47" s="2">
        <v>6</v>
      </c>
      <c r="F47" s="5">
        <v>2</v>
      </c>
      <c r="G47" s="2">
        <v>32732</v>
      </c>
      <c r="H47" s="2">
        <v>7252</v>
      </c>
      <c r="I47" s="3">
        <v>0.05999999865889549</v>
      </c>
      <c r="J47" s="12">
        <v>7261</v>
      </c>
    </row>
    <row r="48" spans="1:10" ht="12.75">
      <c r="A48" s="4" t="s">
        <v>98</v>
      </c>
      <c r="B48" s="5" t="s">
        <v>99</v>
      </c>
      <c r="C48" s="2">
        <v>60</v>
      </c>
      <c r="D48" s="3">
        <f t="shared" si="0"/>
        <v>0.04583651642475172</v>
      </c>
      <c r="E48" s="2">
        <v>0</v>
      </c>
      <c r="F48" s="5">
        <v>0</v>
      </c>
      <c r="G48" s="2">
        <v>13297</v>
      </c>
      <c r="H48" s="2">
        <v>2921</v>
      </c>
      <c r="I48" s="3">
        <v>0.10000000149011612</v>
      </c>
      <c r="J48" s="12">
        <v>1309</v>
      </c>
    </row>
    <row r="49" spans="1:10" ht="12.75">
      <c r="A49" s="4" t="s">
        <v>100</v>
      </c>
      <c r="B49" s="5" t="s">
        <v>101</v>
      </c>
      <c r="C49" s="2">
        <v>998</v>
      </c>
      <c r="D49" s="3">
        <f t="shared" si="0"/>
        <v>0.1329780146568954</v>
      </c>
      <c r="E49" s="2">
        <v>21</v>
      </c>
      <c r="F49" s="5">
        <v>6</v>
      </c>
      <c r="G49" s="2">
        <v>39769</v>
      </c>
      <c r="H49" s="2">
        <v>15356</v>
      </c>
      <c r="I49" s="3">
        <v>0.09000000357627869</v>
      </c>
      <c r="J49" s="12">
        <v>7505</v>
      </c>
    </row>
    <row r="50" spans="1:10" ht="12.75">
      <c r="A50" s="4" t="s">
        <v>102</v>
      </c>
      <c r="B50" s="5" t="s">
        <v>103</v>
      </c>
      <c r="C50" s="2">
        <v>745</v>
      </c>
      <c r="D50" s="3">
        <f t="shared" si="0"/>
        <v>0.05386061307113939</v>
      </c>
      <c r="E50" s="2">
        <v>5</v>
      </c>
      <c r="F50" s="5">
        <v>1</v>
      </c>
      <c r="G50" s="2">
        <v>58919</v>
      </c>
      <c r="H50" s="2">
        <v>8073</v>
      </c>
      <c r="I50" s="3">
        <v>0.029999999329447746</v>
      </c>
      <c r="J50" s="12">
        <v>13832</v>
      </c>
    </row>
    <row r="51" spans="1:10" ht="12.75">
      <c r="A51" s="4" t="s">
        <v>104</v>
      </c>
      <c r="B51" s="5" t="s">
        <v>105</v>
      </c>
      <c r="C51" s="2">
        <v>56</v>
      </c>
      <c r="D51" s="3">
        <f t="shared" si="0"/>
        <v>0.1339712918660287</v>
      </c>
      <c r="E51" s="2">
        <v>0</v>
      </c>
      <c r="F51" s="5">
        <v>0</v>
      </c>
      <c r="G51" s="2">
        <v>4008</v>
      </c>
      <c r="H51" s="2">
        <v>1201</v>
      </c>
      <c r="I51" s="3">
        <v>0.23000000417232513</v>
      </c>
      <c r="J51" s="12">
        <v>418</v>
      </c>
    </row>
    <row r="52" spans="1:10" ht="12.75">
      <c r="A52" s="4" t="s">
        <v>106</v>
      </c>
      <c r="B52" s="5" t="s">
        <v>107</v>
      </c>
      <c r="C52" s="2">
        <v>108</v>
      </c>
      <c r="D52" s="3">
        <f t="shared" si="0"/>
        <v>0.1572052401746725</v>
      </c>
      <c r="E52" s="2">
        <v>1</v>
      </c>
      <c r="F52" s="5">
        <v>0</v>
      </c>
      <c r="G52" s="2">
        <v>9413</v>
      </c>
      <c r="H52" s="2">
        <v>2641</v>
      </c>
      <c r="I52" s="3">
        <v>0.12999999523162842</v>
      </c>
      <c r="J52" s="12">
        <v>687</v>
      </c>
    </row>
    <row r="53" spans="1:10" ht="12.75">
      <c r="A53" s="4" t="s">
        <v>108</v>
      </c>
      <c r="B53" s="5" t="s">
        <v>109</v>
      </c>
      <c r="C53" s="2">
        <v>5988</v>
      </c>
      <c r="D53" s="3">
        <f t="shared" si="0"/>
        <v>0.09689790766542065</v>
      </c>
      <c r="E53" s="2">
        <v>18</v>
      </c>
      <c r="F53" s="5">
        <v>3</v>
      </c>
      <c r="G53" s="2">
        <v>320276</v>
      </c>
      <c r="H53" s="2">
        <v>34757</v>
      </c>
      <c r="I53" s="3">
        <v>0.07000000029802322</v>
      </c>
      <c r="J53" s="12">
        <v>61797</v>
      </c>
    </row>
    <row r="54" spans="1:10" ht="12.75">
      <c r="A54" s="4" t="s">
        <v>110</v>
      </c>
      <c r="B54" s="5" t="s">
        <v>111</v>
      </c>
      <c r="C54" s="2">
        <v>228</v>
      </c>
      <c r="D54" s="3">
        <f t="shared" si="0"/>
        <v>0.1442125237191651</v>
      </c>
      <c r="E54" s="2">
        <v>0</v>
      </c>
      <c r="F54" s="5">
        <v>1</v>
      </c>
      <c r="G54" s="2">
        <v>14272</v>
      </c>
      <c r="H54" s="2">
        <v>5130</v>
      </c>
      <c r="I54" s="3">
        <v>0.17000000178813934</v>
      </c>
      <c r="J54" s="12">
        <v>1581</v>
      </c>
    </row>
    <row r="55" spans="1:10" ht="12.75">
      <c r="A55" s="4" t="s">
        <v>112</v>
      </c>
      <c r="B55" s="5" t="s">
        <v>113</v>
      </c>
      <c r="C55" s="2">
        <v>424</v>
      </c>
      <c r="D55" s="3">
        <f t="shared" si="0"/>
        <v>0.10680100755667506</v>
      </c>
      <c r="E55" s="2">
        <v>2</v>
      </c>
      <c r="F55" s="5">
        <v>0</v>
      </c>
      <c r="G55" s="2">
        <v>32877</v>
      </c>
      <c r="H55" s="2">
        <v>10723</v>
      </c>
      <c r="I55" s="3">
        <v>0.1599999964237213</v>
      </c>
      <c r="J55" s="12">
        <v>3970</v>
      </c>
    </row>
    <row r="56" spans="1:10" ht="12.75">
      <c r="A56" s="4" t="s">
        <v>114</v>
      </c>
      <c r="B56" s="5" t="s">
        <v>115</v>
      </c>
      <c r="C56" s="2">
        <v>253</v>
      </c>
      <c r="D56" s="3">
        <f t="shared" si="0"/>
        <v>0.13529411764705881</v>
      </c>
      <c r="E56" s="2">
        <v>1</v>
      </c>
      <c r="F56" s="5">
        <v>1</v>
      </c>
      <c r="G56" s="2">
        <v>16063</v>
      </c>
      <c r="H56" s="2">
        <v>5002</v>
      </c>
      <c r="I56" s="3">
        <v>0.20000000298023224</v>
      </c>
      <c r="J56" s="12">
        <v>1870</v>
      </c>
    </row>
    <row r="57" spans="1:10" ht="12.75">
      <c r="A57" s="4" t="s">
        <v>116</v>
      </c>
      <c r="B57" s="5" t="s">
        <v>117</v>
      </c>
      <c r="C57" s="2">
        <v>453</v>
      </c>
      <c r="D57" s="3">
        <f t="shared" si="0"/>
        <v>0.15767490428123912</v>
      </c>
      <c r="E57" s="2">
        <v>2</v>
      </c>
      <c r="F57" s="5">
        <v>1</v>
      </c>
      <c r="G57" s="2">
        <v>19593</v>
      </c>
      <c r="H57" s="2">
        <v>4313</v>
      </c>
      <c r="I57" s="3">
        <v>0.23000000417232513</v>
      </c>
      <c r="J57" s="12">
        <v>2873</v>
      </c>
    </row>
    <row r="58" spans="1:10" ht="12.75">
      <c r="A58" s="4" t="s">
        <v>118</v>
      </c>
      <c r="B58" s="5" t="s">
        <v>119</v>
      </c>
      <c r="C58" s="2">
        <v>220</v>
      </c>
      <c r="D58" s="3">
        <f t="shared" si="0"/>
        <v>0.12161415146489774</v>
      </c>
      <c r="E58" s="2">
        <v>1</v>
      </c>
      <c r="F58" s="5">
        <v>1</v>
      </c>
      <c r="G58" s="2">
        <v>13639</v>
      </c>
      <c r="H58" s="2">
        <v>5238</v>
      </c>
      <c r="I58" s="3">
        <v>0.20000000298023224</v>
      </c>
      <c r="J58" s="12">
        <v>1809</v>
      </c>
    </row>
    <row r="59" spans="1:10" ht="12.75">
      <c r="A59" s="4" t="s">
        <v>120</v>
      </c>
      <c r="B59" s="5" t="s">
        <v>121</v>
      </c>
      <c r="C59" s="2">
        <v>436</v>
      </c>
      <c r="D59" s="3">
        <f t="shared" si="0"/>
        <v>0.06672788490970309</v>
      </c>
      <c r="E59" s="2">
        <v>4</v>
      </c>
      <c r="F59" s="5">
        <v>1</v>
      </c>
      <c r="G59" s="2">
        <v>33796</v>
      </c>
      <c r="H59" s="2">
        <v>5703</v>
      </c>
      <c r="I59" s="3">
        <v>0.11999999731779099</v>
      </c>
      <c r="J59" s="12">
        <v>6534</v>
      </c>
    </row>
    <row r="60" spans="1:10" ht="12.75">
      <c r="A60" s="4" t="s">
        <v>122</v>
      </c>
      <c r="B60" s="5" t="s">
        <v>123</v>
      </c>
      <c r="C60" s="2">
        <v>106</v>
      </c>
      <c r="D60" s="3">
        <f t="shared" si="0"/>
        <v>0.09052092228864218</v>
      </c>
      <c r="E60" s="2">
        <v>0</v>
      </c>
      <c r="F60" s="5">
        <v>0</v>
      </c>
      <c r="G60" s="2">
        <v>8621</v>
      </c>
      <c r="H60" s="2">
        <v>1773</v>
      </c>
      <c r="I60" s="3">
        <v>0.14000000059604645</v>
      </c>
      <c r="J60" s="12">
        <v>1171</v>
      </c>
    </row>
    <row r="61" spans="1:10" ht="12.75">
      <c r="A61" s="4" t="s">
        <v>124</v>
      </c>
      <c r="B61" s="5" t="s">
        <v>125</v>
      </c>
      <c r="C61" s="2">
        <v>1155</v>
      </c>
      <c r="D61" s="3">
        <f t="shared" si="0"/>
        <v>0.0983564676828749</v>
      </c>
      <c r="E61" s="2">
        <v>8</v>
      </c>
      <c r="F61" s="5">
        <v>2</v>
      </c>
      <c r="G61" s="2">
        <v>56471</v>
      </c>
      <c r="H61" s="2">
        <v>15961</v>
      </c>
      <c r="I61" s="3">
        <v>0.09000000357627869</v>
      </c>
      <c r="J61" s="12">
        <v>11743</v>
      </c>
    </row>
    <row r="62" spans="1:10" ht="12.75">
      <c r="A62" s="4" t="s">
        <v>126</v>
      </c>
      <c r="B62" s="5" t="s">
        <v>127</v>
      </c>
      <c r="C62" s="2">
        <v>760</v>
      </c>
      <c r="D62" s="3">
        <f t="shared" si="0"/>
        <v>0.15319492037895585</v>
      </c>
      <c r="E62" s="2">
        <v>8</v>
      </c>
      <c r="F62" s="5">
        <v>0</v>
      </c>
      <c r="G62" s="2">
        <v>25900</v>
      </c>
      <c r="H62" s="2">
        <v>7279</v>
      </c>
      <c r="I62" s="3">
        <v>0.15000000596046448</v>
      </c>
      <c r="J62" s="12">
        <v>4961</v>
      </c>
    </row>
    <row r="63" spans="1:10" ht="12.75">
      <c r="A63" s="4" t="s">
        <v>128</v>
      </c>
      <c r="B63" s="5" t="s">
        <v>129</v>
      </c>
      <c r="C63" s="2">
        <v>100</v>
      </c>
      <c r="D63" s="3">
        <f t="shared" si="0"/>
        <v>0.18018018018018017</v>
      </c>
      <c r="E63" s="2">
        <v>1</v>
      </c>
      <c r="F63" s="5">
        <v>0</v>
      </c>
      <c r="G63" s="2">
        <v>9238</v>
      </c>
      <c r="H63" s="2">
        <v>1699</v>
      </c>
      <c r="I63" s="3">
        <v>0.1599999964237213</v>
      </c>
      <c r="J63" s="12">
        <v>555</v>
      </c>
    </row>
    <row r="64" spans="1:10" ht="12.75">
      <c r="A64" s="4" t="s">
        <v>130</v>
      </c>
      <c r="B64" s="5" t="s">
        <v>131</v>
      </c>
      <c r="C64" s="2">
        <v>3961</v>
      </c>
      <c r="D64" s="3">
        <f t="shared" si="0"/>
        <v>0.2819618451025057</v>
      </c>
      <c r="E64" s="2">
        <v>102</v>
      </c>
      <c r="F64" s="5">
        <v>31</v>
      </c>
      <c r="G64" s="2">
        <v>68556</v>
      </c>
      <c r="H64" s="2">
        <v>20457</v>
      </c>
      <c r="I64" s="3">
        <v>0.1899999976158142</v>
      </c>
      <c r="J64" s="12">
        <v>14048</v>
      </c>
    </row>
    <row r="65" spans="1:10" ht="12.75">
      <c r="A65" s="4" t="s">
        <v>132</v>
      </c>
      <c r="B65" s="5" t="s">
        <v>133</v>
      </c>
      <c r="C65" s="2">
        <v>604</v>
      </c>
      <c r="D65" s="3">
        <f t="shared" si="0"/>
        <v>0.149541965833127</v>
      </c>
      <c r="E65" s="2">
        <v>1</v>
      </c>
      <c r="F65" s="5">
        <v>0</v>
      </c>
      <c r="G65" s="2">
        <v>23202</v>
      </c>
      <c r="H65" s="2">
        <v>5270</v>
      </c>
      <c r="I65" s="3">
        <v>0.18000000715255737</v>
      </c>
      <c r="J65" s="12">
        <v>4039</v>
      </c>
    </row>
    <row r="66" spans="1:10" ht="12.75">
      <c r="A66" s="4" t="s">
        <v>134</v>
      </c>
      <c r="B66" s="5" t="s">
        <v>135</v>
      </c>
      <c r="C66" s="2">
        <v>1320</v>
      </c>
      <c r="D66" s="3">
        <f t="shared" si="0"/>
        <v>0.013667850523416548</v>
      </c>
      <c r="E66" s="2">
        <v>24</v>
      </c>
      <c r="F66" s="5">
        <v>5</v>
      </c>
      <c r="G66" s="2">
        <v>492006</v>
      </c>
      <c r="H66" s="2">
        <v>78387</v>
      </c>
      <c r="I66" s="3">
        <v>0.07000000029802322</v>
      </c>
      <c r="J66" s="12">
        <v>96577</v>
      </c>
    </row>
    <row r="67" spans="1:10" ht="12.75">
      <c r="A67" s="4" t="s">
        <v>136</v>
      </c>
      <c r="B67" s="5" t="s">
        <v>137</v>
      </c>
      <c r="C67" s="2">
        <v>594</v>
      </c>
      <c r="D67" s="3">
        <f t="shared" si="0"/>
        <v>0.28530259365994237</v>
      </c>
      <c r="E67" s="2">
        <v>4</v>
      </c>
      <c r="F67" s="5">
        <v>0</v>
      </c>
      <c r="G67" s="2">
        <v>15009</v>
      </c>
      <c r="H67" s="2">
        <v>4028</v>
      </c>
      <c r="I67" s="3">
        <v>0.23999999463558197</v>
      </c>
      <c r="J67" s="12">
        <v>2082</v>
      </c>
    </row>
    <row r="68" spans="1:10" ht="12.75">
      <c r="A68" s="4" t="s">
        <v>138</v>
      </c>
      <c r="B68" s="5" t="s">
        <v>139</v>
      </c>
      <c r="C68" s="2">
        <v>238</v>
      </c>
      <c r="D68" s="3">
        <f t="shared" si="0"/>
        <v>0.1686746987951807</v>
      </c>
      <c r="E68" s="2">
        <v>0</v>
      </c>
      <c r="F68" s="5">
        <v>0</v>
      </c>
      <c r="G68" s="2">
        <v>15404</v>
      </c>
      <c r="H68" s="2">
        <v>2817</v>
      </c>
      <c r="I68" s="3">
        <v>0.20999999344348907</v>
      </c>
      <c r="J68" s="12">
        <v>1411</v>
      </c>
    </row>
    <row r="69" spans="1:10" ht="12.75">
      <c r="A69" s="4" t="s">
        <v>140</v>
      </c>
      <c r="B69" s="5" t="s">
        <v>141</v>
      </c>
      <c r="C69" s="2">
        <v>50</v>
      </c>
      <c r="D69" s="3">
        <f t="shared" si="0"/>
        <v>0.1201923076923077</v>
      </c>
      <c r="E69" s="2">
        <v>0</v>
      </c>
      <c r="F69" s="5">
        <v>0</v>
      </c>
      <c r="G69" s="2">
        <v>5404</v>
      </c>
      <c r="H69" s="2">
        <v>2346</v>
      </c>
      <c r="I69" s="3">
        <v>0.12999999523162842</v>
      </c>
      <c r="J69" s="12">
        <v>416</v>
      </c>
    </row>
    <row r="70" spans="1:10" ht="12.75">
      <c r="A70" s="4" t="s">
        <v>142</v>
      </c>
      <c r="B70" s="5" t="s">
        <v>143</v>
      </c>
      <c r="C70" s="2">
        <v>234</v>
      </c>
      <c r="D70" s="3">
        <f aca="true" t="shared" si="1" ref="D70:D85">C70/J70</f>
        <v>0.13250283125707815</v>
      </c>
      <c r="E70" s="2">
        <v>0</v>
      </c>
      <c r="F70" s="5">
        <v>1</v>
      </c>
      <c r="G70" s="2">
        <v>12853</v>
      </c>
      <c r="H70" s="2">
        <v>3109</v>
      </c>
      <c r="I70" s="3">
        <v>0.1899999976158142</v>
      </c>
      <c r="J70" s="12">
        <v>1766</v>
      </c>
    </row>
    <row r="71" spans="1:10" ht="12.75">
      <c r="A71" s="4" t="s">
        <v>144</v>
      </c>
      <c r="B71" s="5" t="s">
        <v>145</v>
      </c>
      <c r="C71" s="2">
        <v>60</v>
      </c>
      <c r="D71" s="3">
        <f t="shared" si="1"/>
        <v>0.10050251256281408</v>
      </c>
      <c r="E71" s="2">
        <v>0</v>
      </c>
      <c r="F71" s="5">
        <v>0</v>
      </c>
      <c r="G71" s="2">
        <v>8690</v>
      </c>
      <c r="H71" s="2">
        <v>1594</v>
      </c>
      <c r="I71" s="3">
        <v>0.18000000715255737</v>
      </c>
      <c r="J71" s="12">
        <v>597</v>
      </c>
    </row>
    <row r="72" spans="1:10" ht="12.75">
      <c r="A72" s="4" t="s">
        <v>146</v>
      </c>
      <c r="B72" s="5" t="s">
        <v>147</v>
      </c>
      <c r="C72" s="2">
        <v>34</v>
      </c>
      <c r="D72" s="3">
        <f t="shared" si="1"/>
        <v>0.018857459789240156</v>
      </c>
      <c r="E72" s="2">
        <v>0</v>
      </c>
      <c r="F72" s="5">
        <v>0</v>
      </c>
      <c r="G72" s="2">
        <v>13375</v>
      </c>
      <c r="H72" s="2">
        <v>1685</v>
      </c>
      <c r="I72" s="3">
        <v>0.07999999821186066</v>
      </c>
      <c r="J72" s="12">
        <v>1803</v>
      </c>
    </row>
    <row r="73" spans="1:10" ht="12.75">
      <c r="A73" s="4" t="s">
        <v>148</v>
      </c>
      <c r="B73" s="5" t="s">
        <v>149</v>
      </c>
      <c r="C73" s="2">
        <v>2100</v>
      </c>
      <c r="D73" s="3">
        <f t="shared" si="1"/>
        <v>0.0971682398667407</v>
      </c>
      <c r="E73" s="2">
        <v>15</v>
      </c>
      <c r="F73" s="5">
        <v>3</v>
      </c>
      <c r="G73" s="2">
        <v>86856</v>
      </c>
      <c r="H73" s="2">
        <v>15645</v>
      </c>
      <c r="I73" s="3">
        <v>0.05000000074505806</v>
      </c>
      <c r="J73" s="12">
        <v>21612</v>
      </c>
    </row>
    <row r="74" spans="1:10" ht="12.75">
      <c r="A74" s="4" t="s">
        <v>150</v>
      </c>
      <c r="B74" s="5" t="s">
        <v>151</v>
      </c>
      <c r="C74" s="2">
        <v>118</v>
      </c>
      <c r="D74" s="3">
        <f t="shared" si="1"/>
        <v>0.13964497041420118</v>
      </c>
      <c r="E74" s="2">
        <v>0</v>
      </c>
      <c r="F74" s="5">
        <v>0</v>
      </c>
      <c r="G74" s="2">
        <v>9910</v>
      </c>
      <c r="H74" s="2">
        <v>2739</v>
      </c>
      <c r="I74" s="3">
        <v>0.15000000596046448</v>
      </c>
      <c r="J74" s="12">
        <v>845</v>
      </c>
    </row>
    <row r="75" spans="1:10" ht="12.75">
      <c r="A75" s="4" t="s">
        <v>152</v>
      </c>
      <c r="B75" s="5" t="s">
        <v>153</v>
      </c>
      <c r="C75" s="2">
        <v>141</v>
      </c>
      <c r="D75" s="3">
        <f t="shared" si="1"/>
        <v>0.10452186805040771</v>
      </c>
      <c r="E75" s="2">
        <v>0</v>
      </c>
      <c r="F75" s="5">
        <v>0</v>
      </c>
      <c r="G75" s="2">
        <v>23109</v>
      </c>
      <c r="H75" s="2">
        <v>3712</v>
      </c>
      <c r="I75" s="3">
        <v>0.25999999046325684</v>
      </c>
      <c r="J75" s="12">
        <v>1349</v>
      </c>
    </row>
    <row r="76" spans="1:10" ht="12.75">
      <c r="A76" s="4" t="s">
        <v>154</v>
      </c>
      <c r="B76" s="5" t="s">
        <v>155</v>
      </c>
      <c r="C76" s="2">
        <v>2971</v>
      </c>
      <c r="D76" s="3">
        <f t="shared" si="1"/>
        <v>0.17374269005847953</v>
      </c>
      <c r="E76" s="2">
        <v>49</v>
      </c>
      <c r="F76" s="5">
        <v>24</v>
      </c>
      <c r="G76" s="2">
        <v>85505</v>
      </c>
      <c r="H76" s="2">
        <v>25066</v>
      </c>
      <c r="I76" s="3">
        <v>0.25999999046325684</v>
      </c>
      <c r="J76" s="12">
        <v>17100</v>
      </c>
    </row>
    <row r="77" spans="1:10" ht="12.75">
      <c r="A77" s="4" t="s">
        <v>156</v>
      </c>
      <c r="B77" s="5" t="s">
        <v>157</v>
      </c>
      <c r="C77" s="2">
        <v>1507</v>
      </c>
      <c r="D77" s="3">
        <f t="shared" si="1"/>
        <v>0.11209461469800655</v>
      </c>
      <c r="E77" s="2">
        <v>13</v>
      </c>
      <c r="F77" s="5">
        <v>3</v>
      </c>
      <c r="G77" s="2">
        <v>67107</v>
      </c>
      <c r="H77" s="2">
        <v>19833</v>
      </c>
      <c r="I77" s="3">
        <v>0.10999999940395355</v>
      </c>
      <c r="J77" s="12">
        <v>13444</v>
      </c>
    </row>
    <row r="78" spans="1:10" ht="12.75">
      <c r="A78" s="4" t="s">
        <v>158</v>
      </c>
      <c r="B78" s="5" t="s">
        <v>159</v>
      </c>
      <c r="C78" s="2">
        <v>912</v>
      </c>
      <c r="D78" s="3">
        <f t="shared" si="1"/>
        <v>0.16870144284128746</v>
      </c>
      <c r="E78" s="2">
        <v>9</v>
      </c>
      <c r="F78" s="5">
        <v>1</v>
      </c>
      <c r="G78" s="2">
        <v>26503</v>
      </c>
      <c r="H78" s="2">
        <v>9220</v>
      </c>
      <c r="I78" s="3">
        <v>0.20999999344348907</v>
      </c>
      <c r="J78" s="12">
        <v>5406</v>
      </c>
    </row>
    <row r="79" spans="1:10" ht="12.75">
      <c r="A79" s="4" t="s">
        <v>160</v>
      </c>
      <c r="B79" s="5" t="s">
        <v>161</v>
      </c>
      <c r="C79" s="2">
        <v>539</v>
      </c>
      <c r="D79" s="3">
        <f t="shared" si="1"/>
        <v>0.15542099192618225</v>
      </c>
      <c r="E79" s="2">
        <v>3</v>
      </c>
      <c r="F79" s="5">
        <v>0</v>
      </c>
      <c r="G79" s="2">
        <v>21314</v>
      </c>
      <c r="H79" s="2">
        <v>7388</v>
      </c>
      <c r="I79" s="3">
        <v>0.14000000059604645</v>
      </c>
      <c r="J79" s="12">
        <v>3468</v>
      </c>
    </row>
    <row r="80" spans="1:10" ht="12.75">
      <c r="A80" s="4" t="s">
        <v>162</v>
      </c>
      <c r="B80" s="5" t="s">
        <v>163</v>
      </c>
      <c r="C80" s="2">
        <v>105</v>
      </c>
      <c r="D80" s="3">
        <f t="shared" si="1"/>
        <v>0.16908212560386474</v>
      </c>
      <c r="E80" s="2">
        <v>0</v>
      </c>
      <c r="F80" s="5">
        <v>0</v>
      </c>
      <c r="G80" s="2">
        <v>5700</v>
      </c>
      <c r="H80" s="2">
        <v>1886</v>
      </c>
      <c r="I80" s="3">
        <v>0.17000000178813934</v>
      </c>
      <c r="J80" s="12">
        <v>621</v>
      </c>
    </row>
    <row r="81" spans="1:10" ht="12.75">
      <c r="A81" s="4" t="s">
        <v>164</v>
      </c>
      <c r="B81" s="5" t="s">
        <v>165</v>
      </c>
      <c r="C81" s="2">
        <v>1069</v>
      </c>
      <c r="D81" s="3">
        <f t="shared" si="1"/>
        <v>0.1834248455730954</v>
      </c>
      <c r="E81" s="2">
        <v>3</v>
      </c>
      <c r="F81" s="5">
        <v>1</v>
      </c>
      <c r="G81" s="2">
        <v>29087</v>
      </c>
      <c r="H81" s="2">
        <v>10452</v>
      </c>
      <c r="I81" s="3">
        <v>0.11999999731779099</v>
      </c>
      <c r="J81" s="12">
        <v>5828</v>
      </c>
    </row>
    <row r="82" spans="1:10" ht="12.75">
      <c r="A82" s="4" t="s">
        <v>166</v>
      </c>
      <c r="B82" s="5" t="s">
        <v>167</v>
      </c>
      <c r="C82" s="2">
        <v>622</v>
      </c>
      <c r="D82" s="3">
        <f t="shared" si="1"/>
        <v>0.14374855558123412</v>
      </c>
      <c r="E82" s="2">
        <v>1</v>
      </c>
      <c r="F82" s="5">
        <v>0</v>
      </c>
      <c r="G82" s="2">
        <v>23378</v>
      </c>
      <c r="H82" s="2">
        <v>7675</v>
      </c>
      <c r="I82" s="3">
        <v>0.10000000149011612</v>
      </c>
      <c r="J82" s="12">
        <v>4327</v>
      </c>
    </row>
    <row r="83" spans="1:10" ht="12.75">
      <c r="A83" s="4" t="s">
        <v>168</v>
      </c>
      <c r="B83" s="5" t="s">
        <v>169</v>
      </c>
      <c r="C83" s="2">
        <v>2252</v>
      </c>
      <c r="D83" s="3">
        <f t="shared" si="1"/>
        <v>0.09340522604728328</v>
      </c>
      <c r="E83" s="2">
        <v>18</v>
      </c>
      <c r="F83" s="5">
        <v>1</v>
      </c>
      <c r="G83" s="2">
        <v>131069</v>
      </c>
      <c r="H83" s="2">
        <v>25238</v>
      </c>
      <c r="I83" s="3">
        <v>0.10000000149011612</v>
      </c>
      <c r="J83" s="12">
        <v>24110</v>
      </c>
    </row>
    <row r="84" spans="1:10" ht="12.75">
      <c r="A84" s="4" t="s">
        <v>170</v>
      </c>
      <c r="B84" s="5" t="s">
        <v>171</v>
      </c>
      <c r="C84" s="2">
        <v>45933</v>
      </c>
      <c r="D84" s="3">
        <f t="shared" si="1"/>
        <v>0.24792866511575187</v>
      </c>
      <c r="E84" s="2">
        <v>2338</v>
      </c>
      <c r="F84" s="5">
        <v>1273</v>
      </c>
      <c r="G84" s="2">
        <v>826145</v>
      </c>
      <c r="H84" s="2">
        <v>317788</v>
      </c>
      <c r="I84" s="3">
        <v>0.23999999463558197</v>
      </c>
      <c r="J84" s="12">
        <v>185267</v>
      </c>
    </row>
    <row r="85" spans="1:10" ht="13.5" thickBot="1">
      <c r="A85" s="6" t="s">
        <v>172</v>
      </c>
      <c r="B85" s="9" t="s">
        <v>173</v>
      </c>
      <c r="C85" s="7">
        <v>230</v>
      </c>
      <c r="D85" s="3">
        <f t="shared" si="1"/>
        <v>0.09488448844884488</v>
      </c>
      <c r="E85" s="7">
        <v>1</v>
      </c>
      <c r="F85" s="9">
        <v>0</v>
      </c>
      <c r="G85" s="7">
        <v>14872</v>
      </c>
      <c r="H85" s="7">
        <v>3898</v>
      </c>
      <c r="I85" s="8">
        <v>0.14000000059604645</v>
      </c>
      <c r="J85" s="13">
        <v>2424</v>
      </c>
    </row>
    <row r="86" spans="1:10" ht="13.5" thickBot="1">
      <c r="A86" t="s">
        <v>174</v>
      </c>
      <c r="J86" s="10"/>
    </row>
    <row r="87" ht="13.5" thickTop="1">
      <c r="A87" t="s">
        <v>175</v>
      </c>
    </row>
    <row r="88" spans="1:3" ht="12.75">
      <c r="A88" t="s">
        <v>176</v>
      </c>
      <c r="C88">
        <v>3358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qah3</cp:lastModifiedBy>
  <dcterms:modified xsi:type="dcterms:W3CDTF">2007-02-13T21:08:47Z</dcterms:modified>
  <cp:category/>
  <cp:version/>
  <cp:contentType/>
  <cp:contentStatus/>
</cp:coreProperties>
</file>