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<sst xmlns="http://schemas.openxmlformats.org/spreadsheetml/2006/main" count="145" uniqueCount="129">
  <si>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</si>
  <si>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</si>
  <si>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</si>
  <si>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</si>
  <si>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</si>
  <si>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</si>
  <si>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</si>
  <si>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</si>
  <si>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</si>
  <si>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</si>
  <si>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</si>
  <si>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</si>
  <si>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</si>
  <si>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</si>
  <si>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6711</t>
  </si>
  <si>
    <t>4200126</t>
  </si>
  <si>
    <t>Bear Creek Community Charter School</t>
  </si>
  <si>
    <t>BEAR CREEK COMMUNITY CS</t>
  </si>
  <si>
    <t>2000 BEAR CREEK BLVD</t>
  </si>
  <si>
    <t>WILKES-BARRE</t>
  </si>
  <si>
    <t>PA</t>
  </si>
  <si>
    <t>18702</t>
  </si>
  <si>
    <t>6275</t>
  </si>
  <si>
    <t>4200023</t>
  </si>
  <si>
    <t>Centre Learning Community Charter School</t>
  </si>
  <si>
    <t>CENTRE LEARNING COMMUNITY CS</t>
  </si>
  <si>
    <t>2643 W COLLEGE AVE</t>
  </si>
  <si>
    <t>STATE COLLEGE</t>
  </si>
  <si>
    <t>16801</t>
  </si>
  <si>
    <t>3835</t>
  </si>
  <si>
    <t>4209870</t>
  </si>
  <si>
    <t>Forbes Road School District</t>
  </si>
  <si>
    <t>FORBES ROAD SD</t>
  </si>
  <si>
    <t>159 RED BIRD DRIVE</t>
  </si>
  <si>
    <t>WATERFALL</t>
  </si>
  <si>
    <t>16689</t>
  </si>
  <si>
    <t>2061</t>
  </si>
  <si>
    <t>4210530</t>
  </si>
  <si>
    <t>Galeton Area School District</t>
  </si>
  <si>
    <t>GALETON AREA SD</t>
  </si>
  <si>
    <t>25 BRIDGE STREET</t>
  </si>
  <si>
    <t>GALETON</t>
  </si>
  <si>
    <t>16922</t>
  </si>
  <si>
    <t>3728</t>
  </si>
  <si>
    <t>4200011</t>
  </si>
  <si>
    <t>Keystone Adolescent Center</t>
  </si>
  <si>
    <t>KEYSTONE EDUCATION CENTER CS</t>
  </si>
  <si>
    <t>425 SOUTH GOOD HOPE RD.</t>
  </si>
  <si>
    <t>GREENVILLE</t>
  </si>
  <si>
    <t>16125</t>
  </si>
  <si>
    <t>5848</t>
  </si>
  <si>
    <t>4218210</t>
  </si>
  <si>
    <t>Oswayo Valley School District</t>
  </si>
  <si>
    <t>OSWAYO VALLEY SD</t>
  </si>
  <si>
    <t>277 OSWAYO ST PO BOX 610</t>
  </si>
  <si>
    <t>SHINGLEHOUSE</t>
  </si>
  <si>
    <t>16748</t>
  </si>
  <si>
    <t>6361</t>
  </si>
  <si>
    <t>4200120</t>
  </si>
  <si>
    <t>Pocono Mountain Charter School</t>
  </si>
  <si>
    <t>POCONO MOUNTAIN CHARTER SCHOOL</t>
  </si>
  <si>
    <t>16 CARRIAGE SQUARE</t>
  </si>
  <si>
    <t>TOBYHANNA</t>
  </si>
  <si>
    <t>18466</t>
  </si>
  <si>
    <t>6373</t>
  </si>
  <si>
    <t>4222710</t>
  </si>
  <si>
    <t>Saint Clair Area School District</t>
  </si>
  <si>
    <t>SAINT CLAIR AREA SD</t>
  </si>
  <si>
    <t>227 S MILL ST</t>
  </si>
  <si>
    <t>SAINT CLAIR</t>
  </si>
  <si>
    <t>17970</t>
  </si>
  <si>
    <t>2291</t>
  </si>
  <si>
    <t>4221180</t>
  </si>
  <si>
    <t>Shade-Central City SD</t>
  </si>
  <si>
    <t>SHADE-CENTRAL CITY SD</t>
  </si>
  <si>
    <t>203-235 MCGREGOR AVENUE</t>
  </si>
  <si>
    <t>CAIRNBROOK</t>
  </si>
  <si>
    <t>15924</t>
  </si>
  <si>
    <t>2441</t>
  </si>
  <si>
    <t>4221270</t>
  </si>
  <si>
    <t>Shanksville-Stonycreek School District</t>
  </si>
  <si>
    <t>SHANKSVILLE-STONYCREEK SD</t>
  </si>
  <si>
    <t>1325 CORNER STONE ROAD</t>
  </si>
  <si>
    <t>SHANKSVILLE</t>
  </si>
  <si>
    <t>15560</t>
  </si>
  <si>
    <t>3102</t>
  </si>
  <si>
    <t>4200063</t>
  </si>
  <si>
    <t>Sugar Valley Rural Charter School</t>
  </si>
  <si>
    <t>SUGAR VALLEY RURAL CS</t>
  </si>
  <si>
    <t>236 E MAIN ST</t>
  </si>
  <si>
    <t>LOGANTON</t>
  </si>
  <si>
    <t>17747</t>
  </si>
  <si>
    <t>5899</t>
  </si>
  <si>
    <t>4200028</t>
  </si>
  <si>
    <t>SusQ-Cyber Charter School</t>
  </si>
  <si>
    <t>SUSQ-CYBER CS</t>
  </si>
  <si>
    <t>90 LAWTON LN</t>
  </si>
  <si>
    <t>MILTON</t>
  </si>
  <si>
    <t>17847</t>
  </si>
  <si>
    <t>7166</t>
  </si>
  <si>
    <t>4200136</t>
  </si>
  <si>
    <t>Tidioute Community Charter School</t>
  </si>
  <si>
    <t>TIDIOUTE COMMUNITY CS</t>
  </si>
  <si>
    <t>241 MAIN ST</t>
  </si>
  <si>
    <t>TIDIOUTE</t>
  </si>
  <si>
    <t>16351</t>
  </si>
  <si>
    <t>6413</t>
  </si>
  <si>
    <t>4200114</t>
  </si>
  <si>
    <t>Tuscarora Blended Learning CS</t>
  </si>
  <si>
    <t>TUSCARORA BLENDED LEARNING CS</t>
  </si>
  <si>
    <t>101 S FIFTH ST</t>
  </si>
  <si>
    <t>HUNTINGDON</t>
  </si>
  <si>
    <t>16652</t>
  </si>
  <si>
    <t>6686</t>
  </si>
  <si>
    <t>4226430</t>
  </si>
  <si>
    <t>Williamsburg Community School District -- School District</t>
  </si>
  <si>
    <t>WILLIAMSBURG COMMUNITY SD</t>
  </si>
  <si>
    <t>515 W 3RD ST</t>
  </si>
  <si>
    <t>WILLIAMSBURG</t>
  </si>
  <si>
    <t>16693</t>
  </si>
  <si>
    <t>3566</t>
  </si>
  <si>
    <t>4200047</t>
  </si>
  <si>
    <t>Wonderland Charter School</t>
  </si>
  <si>
    <t>WONDERLAND CS</t>
  </si>
  <si>
    <t>2112 SANDY DR</t>
  </si>
  <si>
    <t>16803</t>
  </si>
  <si>
    <t>Pennsylvania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</si>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</sst>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3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50.140625" style="0" bestFit="1" customWidth="1"/>
    <col min="4" max="4" width="37.7109375" style="0" hidden="1" customWidth="1"/>
    <col min="5" max="5" width="28.00390625" style="0" bestFit="1" customWidth="1"/>
    <col min="6" max="6" width="16.281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126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5708204070</v>
      </c>
      <c r="J6" s="19">
        <v>324</v>
      </c>
      <c r="K6" s="20">
        <v>35859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8148617980</v>
      </c>
      <c r="J7" s="19">
        <v>92</v>
      </c>
      <c r="K7" s="20">
        <v>20575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8146853866</v>
      </c>
      <c r="J8" s="19">
        <v>448</v>
      </c>
      <c r="K8" s="20">
        <v>25388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8144356571</v>
      </c>
      <c r="J9" s="19">
        <v>366</v>
      </c>
      <c r="K9" s="20">
        <v>7163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7245882511</v>
      </c>
      <c r="J10" s="19">
        <v>259</v>
      </c>
      <c r="K10" s="20">
        <v>26254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8146977175</v>
      </c>
      <c r="J11" s="19">
        <v>502</v>
      </c>
      <c r="K11" s="20">
        <v>13169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5708945108</v>
      </c>
      <c r="J12" s="19">
        <v>296</v>
      </c>
      <c r="K12" s="20">
        <v>30289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5704292716</v>
      </c>
      <c r="J13" s="19">
        <v>576</v>
      </c>
      <c r="K13" s="20">
        <v>15998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8147544648</v>
      </c>
      <c r="J14" s="19">
        <v>579</v>
      </c>
      <c r="K14" s="20">
        <v>640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8142674649</v>
      </c>
      <c r="J15" s="19">
        <v>423</v>
      </c>
      <c r="K15" s="20">
        <v>32324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5707257822</v>
      </c>
      <c r="J16" s="19">
        <v>198</v>
      </c>
      <c r="K16" s="20">
        <v>18094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5705231155</v>
      </c>
      <c r="J17" s="19">
        <v>148</v>
      </c>
      <c r="K17" s="20">
        <v>28741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103</v>
      </c>
      <c r="F18" s="16" t="s">
        <v>104</v>
      </c>
      <c r="G18" s="17" t="s">
        <v>20</v>
      </c>
      <c r="H18" s="16" t="s">
        <v>105</v>
      </c>
      <c r="I18" s="18">
        <v>8144843550</v>
      </c>
      <c r="J18" s="19">
        <v>265</v>
      </c>
      <c r="K18" s="20">
        <v>26886</v>
      </c>
    </row>
    <row r="19" spans="1:11" ht="12.75">
      <c r="A19" s="14" t="s">
        <v>106</v>
      </c>
      <c r="B19" s="14" t="s">
        <v>107</v>
      </c>
      <c r="C19" s="15" t="s">
        <v>108</v>
      </c>
      <c r="D19" s="16" t="s">
        <v>109</v>
      </c>
      <c r="E19" s="16" t="s">
        <v>110</v>
      </c>
      <c r="F19" s="16" t="s">
        <v>111</v>
      </c>
      <c r="G19" s="17" t="s">
        <v>20</v>
      </c>
      <c r="H19" s="16" t="s">
        <v>112</v>
      </c>
      <c r="I19" s="18">
        <v>8146437112</v>
      </c>
      <c r="J19" s="19">
        <v>207</v>
      </c>
      <c r="K19" s="20">
        <v>29152</v>
      </c>
    </row>
    <row r="20" spans="1:11" ht="12.75">
      <c r="A20" s="14" t="s">
        <v>113</v>
      </c>
      <c r="B20" s="14" t="s">
        <v>114</v>
      </c>
      <c r="C20" s="15" t="s">
        <v>115</v>
      </c>
      <c r="D20" s="16" t="s">
        <v>116</v>
      </c>
      <c r="E20" s="16" t="s">
        <v>117</v>
      </c>
      <c r="F20" s="16" t="s">
        <v>118</v>
      </c>
      <c r="G20" s="17" t="s">
        <v>20</v>
      </c>
      <c r="H20" s="16" t="s">
        <v>119</v>
      </c>
      <c r="I20" s="18">
        <v>8148322125</v>
      </c>
      <c r="J20" s="19">
        <v>574</v>
      </c>
      <c r="K20" s="20">
        <v>19087</v>
      </c>
    </row>
    <row r="21" spans="1:11" ht="13.5" thickBot="1">
      <c r="A21" s="21" t="s">
        <v>120</v>
      </c>
      <c r="B21" s="21" t="s">
        <v>121</v>
      </c>
      <c r="C21" s="22" t="s">
        <v>122</v>
      </c>
      <c r="D21" s="23" t="s">
        <v>123</v>
      </c>
      <c r="E21" s="23" t="s">
        <v>124</v>
      </c>
      <c r="F21" s="23" t="s">
        <v>27</v>
      </c>
      <c r="G21" s="24" t="s">
        <v>20</v>
      </c>
      <c r="H21" s="23" t="s">
        <v>125</v>
      </c>
      <c r="I21" s="25">
        <v>8142345886</v>
      </c>
      <c r="J21" s="26">
        <v>26</v>
      </c>
      <c r="K21" s="27">
        <v>19027</v>
      </c>
    </row>
    <row r="22" spans="1:11" ht="12.75">
      <c r="A22" s="28"/>
      <c r="B22" s="29"/>
      <c r="C22" s="29"/>
      <c r="D22" s="29"/>
      <c r="E22" s="29"/>
      <c r="F22" s="29"/>
      <c r="G22" s="29"/>
      <c r="H22" s="30" t="s">
        <v>127</v>
      </c>
      <c r="I22" s="30"/>
      <c r="J22" s="30"/>
      <c r="K22" s="31">
        <f>SUM(K6:K21)</f>
        <v>348646</v>
      </c>
    </row>
    <row r="23" spans="1:11" ht="13.5" thickBot="1">
      <c r="A23" s="32"/>
      <c r="B23" s="33"/>
      <c r="C23" s="33"/>
      <c r="D23" s="33"/>
      <c r="E23" s="33"/>
      <c r="F23" s="33"/>
      <c r="G23" s="33"/>
      <c r="H23" s="34" t="s">
        <v>128</v>
      </c>
      <c r="I23" s="34"/>
      <c r="J23" s="34"/>
      <c r="K23" s="35">
        <f>COUNT(K6:K21)</f>
        <v>16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PA-SRSA FY 2008 (MS Excel)</dc:title>
  <dc:subject/>
  <dc:creator/>
  <cp:keywords/>
  <dc:description/>
  <cp:lastModifiedBy>DoED User</cp:lastModifiedBy>
  <dcterms:created xsi:type="dcterms:W3CDTF">2008-09-04T13:44:45Z</dcterms:created>
  <dcterms:modified xsi:type="dcterms:W3CDTF">2008-09-30T15:47:39Z</dcterms:modified>
  <cp:category/>
  <cp:version/>
  <cp:contentType/>
  <cp:contentStatus/>
</cp:coreProperties>
</file>