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11" sheetId="1" r:id="rId1"/>
  </sheets>
  <definedNames>
    <definedName name="_xlnm.Print_Area" localSheetId="0">'C-11'!$A$1:$E$23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<sst xmlns="http://schemas.openxmlformats.org/spreadsheetml/2006/main" count="16" uniqueCount="16">
  <si>
    <t>Texas</t>
  </si>
  <si>
    <t>Kentucky</t>
  </si>
  <si>
    <t>Florida</t>
  </si>
  <si>
    <t>Mississippi</t>
  </si>
  <si>
    <t>Illinois</t>
  </si>
  <si>
    <t>Louisiana</t>
  </si>
  <si>
    <t>Canada</t>
  </si>
  <si>
    <t>Other</t>
  </si>
  <si>
    <t>Percent of total</t>
  </si>
  <si>
    <t>Short tons</t>
  </si>
  <si>
    <t>Origin</t>
  </si>
  <si>
    <t>Total shipped to Alabama</t>
  </si>
  <si>
    <t>Table 3-10:  Foreign and Domestic Waterborne Shipments to Alabama by Origin: 2000</t>
  </si>
  <si>
    <t>Alabama (intrastate)</t>
  </si>
  <si>
    <t>Foreign (excluding Canada)</t>
  </si>
  <si>
    <r>
      <t xml:space="preserve">SOURCE FOR DATA ON THIS PAGE: </t>
    </r>
    <r>
      <rPr>
        <sz val="10"/>
        <rFont val="Futura Md BT"/>
        <family val="2"/>
      </rPr>
      <t xml:space="preserve">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                                  Feb. 12,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</si>
</sst>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2" xfId="22" applyFont="1" applyBorder="1">
      <alignment/>
      <protection/>
    </xf>
    <xf numFmtId="3" fontId="3" fillId="0" borderId="0" xfId="22" applyNumberFormat="1" applyFont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Fill="1" applyAlignment="1">
      <alignment horizontal="left" wrapText="1"/>
      <protection/>
    </xf>
    <xf numFmtId="0" fontId="3" fillId="0" borderId="3" xfId="22" applyFont="1" applyBorder="1" applyAlignment="1">
      <alignment vertical="top"/>
      <protection/>
    </xf>
    <xf numFmtId="3" fontId="3" fillId="0" borderId="3" xfId="22" applyNumberFormat="1" applyFont="1" applyBorder="1" applyAlignment="1">
      <alignment horizontal="right" vertical="top"/>
      <protection/>
    </xf>
    <xf numFmtId="3" fontId="3" fillId="0" borderId="3" xfId="22" applyNumberFormat="1" applyFont="1" applyBorder="1" applyAlignment="1">
      <alignment vertical="top"/>
      <protection/>
    </xf>
    <xf numFmtId="0" fontId="3" fillId="0" borderId="0" xfId="22" applyFont="1" applyAlignment="1">
      <alignment vertical="top"/>
      <protection/>
    </xf>
    <xf numFmtId="0" fontId="9" fillId="0" borderId="0" xfId="21" applyFont="1" applyFill="1" applyBorder="1" applyAlignment="1">
      <alignment horizontal="left" vertical="top" wrapText="1"/>
      <protection/>
    </xf>
    <xf numFmtId="3" fontId="3" fillId="0" borderId="0" xfId="22" applyNumberFormat="1" applyFont="1" applyBorder="1" applyAlignment="1">
      <alignment horizontal="right" vertical="top"/>
      <protection/>
    </xf>
    <xf numFmtId="3" fontId="3" fillId="0" borderId="0" xfId="22" applyNumberFormat="1" applyFont="1" applyAlignment="1">
      <alignment vertical="top"/>
      <protection/>
    </xf>
    <xf numFmtId="166" fontId="3" fillId="0" borderId="0" xfId="22" applyNumberFormat="1" applyFont="1" applyAlignment="1">
      <alignment vertical="top"/>
      <protection/>
    </xf>
    <xf numFmtId="0" fontId="3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horizontal="center" vertical="top" wrapText="1"/>
      <protection/>
    </xf>
    <xf numFmtId="0" fontId="2" fillId="0" borderId="0" xfId="22" applyFont="1" applyBorder="1" applyAlignment="1">
      <alignment horizontal="center" vertical="top" wrapText="1"/>
      <protection/>
    </xf>
    <xf numFmtId="0" fontId="9" fillId="0" borderId="2" xfId="21" applyFont="1" applyFill="1" applyBorder="1" applyAlignment="1">
      <alignment horizontal="left" vertical="top" wrapText="1"/>
      <protection/>
    </xf>
    <xf numFmtId="3" fontId="3" fillId="0" borderId="2" xfId="22" applyNumberFormat="1" applyFont="1" applyBorder="1" applyAlignment="1">
      <alignment horizontal="right" vertical="top"/>
      <protection/>
    </xf>
    <xf numFmtId="3" fontId="3" fillId="0" borderId="2" xfId="22" applyNumberFormat="1" applyFont="1" applyBorder="1" applyAlignment="1">
      <alignment vertical="top"/>
      <protection/>
    </xf>
    <xf numFmtId="166" fontId="3" fillId="0" borderId="2" xfId="22" applyNumberFormat="1" applyFont="1" applyBorder="1" applyAlignment="1">
      <alignment vertical="top"/>
      <protection/>
    </xf>
    <xf numFmtId="0" fontId="3" fillId="0" borderId="2" xfId="22" applyFont="1" applyBorder="1" applyAlignment="1">
      <alignment vertical="top"/>
      <protection/>
    </xf>
    <xf numFmtId="3" fontId="3" fillId="0" borderId="0" xfId="22" applyNumberFormat="1" applyFont="1" applyBorder="1" applyAlignment="1">
      <alignment vertical="top"/>
      <protection/>
    </xf>
    <xf numFmtId="166" fontId="3" fillId="0" borderId="0" xfId="22" applyNumberFormat="1" applyFont="1" applyBorder="1" applyAlignment="1">
      <alignment vertical="top"/>
      <protection/>
    </xf>
    <xf numFmtId="0" fontId="10" fillId="0" borderId="0" xfId="21" applyFont="1" applyFill="1" applyBorder="1" applyAlignment="1">
      <alignment horizontal="left" vertical="top" wrapText="1"/>
      <protection/>
    </xf>
    <xf numFmtId="3" fontId="2" fillId="0" borderId="0" xfId="22" applyNumberFormat="1" applyFont="1" applyBorder="1" applyAlignment="1">
      <alignment horizontal="right" vertical="top"/>
      <protection/>
    </xf>
    <xf numFmtId="3" fontId="2" fillId="0" borderId="0" xfId="22" applyNumberFormat="1" applyFont="1" applyAlignment="1">
      <alignment vertical="top"/>
      <protection/>
    </xf>
    <xf numFmtId="166" fontId="2" fillId="0" borderId="0" xfId="22" applyNumberFormat="1" applyFont="1" applyAlignment="1">
      <alignment vertical="top"/>
      <protection/>
    </xf>
    <xf numFmtId="0" fontId="4" fillId="0" borderId="0" xfId="22" applyFont="1" applyFill="1" applyAlignment="1">
      <alignment horizontal="left" vertical="top" wrapText="1"/>
      <protection/>
    </xf>
    <xf numFmtId="0" fontId="4" fillId="0" borderId="2" xfId="22" applyFont="1" applyBorder="1" applyAlignment="1">
      <alignment horizontal="center" wrapText="1"/>
      <protection/>
    </xf>
    <xf numFmtId="0" fontId="0" fillId="0" borderId="2" xfId="0" applyFont="1" applyBorder="1" applyAlignment="1">
      <alignment/>
    </xf>
    <xf numFmtId="0" fontId="2" fillId="0" borderId="0" xfId="22" applyFont="1" applyFill="1" applyAlignment="1">
      <alignment horizontal="left" wrapText="1"/>
      <protection/>
    </xf>
    <xf numFmtId="0" fontId="4" fillId="0" borderId="4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7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F1" sqref="F1"/>
    </sheetView>
  </sheetViews>
  <sheetFormatPr defaultColWidth="8.796875" defaultRowHeight="15"/>
  <cols>
    <col min="1" max="1" width="30.8984375" style="2" customWidth="1"/>
    <col min="2" max="2" width="11" style="2" customWidth="1"/>
    <col min="3" max="3" width="3.09765625" style="2" customWidth="1"/>
    <col min="4" max="4" width="7.09765625" style="2" customWidth="1"/>
    <col min="5" max="5" width="3.09765625" style="2" customWidth="1"/>
    <col min="6" max="6" width="5.69921875" style="2" customWidth="1"/>
    <col min="7" max="7" width="6.3984375" style="2" hidden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5" ht="40.5" customHeight="1">
      <c r="A1" s="33" t="s">
        <v>12</v>
      </c>
      <c r="B1" s="33"/>
      <c r="C1" s="33"/>
      <c r="D1" s="33"/>
      <c r="E1" s="33"/>
    </row>
    <row r="2" spans="1:5" ht="13.5" thickBot="1">
      <c r="A2" s="3"/>
      <c r="B2" s="3"/>
      <c r="C2" s="3"/>
      <c r="D2" s="3"/>
      <c r="E2" s="3"/>
    </row>
    <row r="3" spans="1:5" ht="27.75" customHeight="1">
      <c r="A3" s="4" t="s">
        <v>10</v>
      </c>
      <c r="B3" s="34" t="s">
        <v>9</v>
      </c>
      <c r="C3" s="34"/>
      <c r="D3" s="31" t="s">
        <v>8</v>
      </c>
      <c r="E3" s="32"/>
    </row>
    <row r="4" spans="1:5" ht="13.5" customHeight="1">
      <c r="A4" s="8" t="s">
        <v>11</v>
      </c>
      <c r="B4" s="9">
        <v>54039901</v>
      </c>
      <c r="C4" s="10"/>
      <c r="D4" s="15">
        <f aca="true" t="shared" si="0" ref="D4:D14">(B4/$B$4)*100</f>
        <v>100</v>
      </c>
      <c r="E4" s="11"/>
    </row>
    <row r="5" spans="1:5" ht="17.25" customHeight="1">
      <c r="A5" s="26" t="s">
        <v>13</v>
      </c>
      <c r="B5" s="27">
        <v>16922155</v>
      </c>
      <c r="C5" s="28"/>
      <c r="D5" s="29">
        <f>(B5/$B$4)*100</f>
        <v>31.31418579023674</v>
      </c>
      <c r="E5" s="16"/>
    </row>
    <row r="6" spans="1:6" ht="13.5" customHeight="1">
      <c r="A6" s="12" t="s">
        <v>14</v>
      </c>
      <c r="B6" s="13">
        <v>15973696</v>
      </c>
      <c r="C6" s="14"/>
      <c r="D6" s="15">
        <f t="shared" si="0"/>
        <v>29.559077097495052</v>
      </c>
      <c r="E6" s="17"/>
      <c r="F6" s="1"/>
    </row>
    <row r="7" spans="1:5" ht="13.5" customHeight="1">
      <c r="A7" s="12" t="s">
        <v>1</v>
      </c>
      <c r="B7" s="13">
        <v>6201740</v>
      </c>
      <c r="C7" s="14"/>
      <c r="D7" s="15">
        <f t="shared" si="0"/>
        <v>11.476223836901552</v>
      </c>
      <c r="E7" s="18"/>
    </row>
    <row r="8" spans="1:5" ht="13.5" customHeight="1">
      <c r="A8" s="12" t="s">
        <v>5</v>
      </c>
      <c r="B8" s="13">
        <v>3110018</v>
      </c>
      <c r="C8" s="14"/>
      <c r="D8" s="15">
        <f t="shared" si="0"/>
        <v>5.755040150795243</v>
      </c>
      <c r="E8" s="16"/>
    </row>
    <row r="9" spans="1:5" ht="13.5" customHeight="1">
      <c r="A9" s="12" t="s">
        <v>4</v>
      </c>
      <c r="B9" s="13">
        <v>2190508</v>
      </c>
      <c r="C9" s="14"/>
      <c r="D9" s="15">
        <f t="shared" si="0"/>
        <v>4.05350113428224</v>
      </c>
      <c r="E9" s="11"/>
    </row>
    <row r="10" spans="1:5" ht="13.5" customHeight="1">
      <c r="A10" s="12" t="s">
        <v>6</v>
      </c>
      <c r="B10" s="13">
        <v>2023869</v>
      </c>
      <c r="C10" s="14"/>
      <c r="D10" s="15">
        <f t="shared" si="0"/>
        <v>3.745138245164439</v>
      </c>
      <c r="E10" s="11"/>
    </row>
    <row r="11" spans="1:5" ht="13.5" customHeight="1">
      <c r="A11" s="12" t="s">
        <v>2</v>
      </c>
      <c r="B11" s="13">
        <v>1944228</v>
      </c>
      <c r="C11" s="14"/>
      <c r="D11" s="15">
        <f t="shared" si="0"/>
        <v>3.597763807894467</v>
      </c>
      <c r="E11" s="11"/>
    </row>
    <row r="12" spans="1:5" ht="13.5" customHeight="1">
      <c r="A12" s="12" t="s">
        <v>0</v>
      </c>
      <c r="B12" s="13">
        <v>1451992</v>
      </c>
      <c r="C12" s="14"/>
      <c r="D12" s="15">
        <f t="shared" si="0"/>
        <v>2.6868887121018226</v>
      </c>
      <c r="E12" s="11"/>
    </row>
    <row r="13" spans="1:9" ht="13.5" customHeight="1">
      <c r="A13" s="12" t="s">
        <v>3</v>
      </c>
      <c r="B13" s="13">
        <v>1373989</v>
      </c>
      <c r="C13" s="24"/>
      <c r="D13" s="25">
        <f t="shared" si="0"/>
        <v>2.5425453684676436</v>
      </c>
      <c r="E13" s="16"/>
      <c r="I13" s="5"/>
    </row>
    <row r="14" spans="1:9" ht="13.5" customHeight="1">
      <c r="A14" s="19" t="s">
        <v>7</v>
      </c>
      <c r="B14" s="20">
        <f>B4-SUM(B5:B13)</f>
        <v>2847706</v>
      </c>
      <c r="C14" s="21"/>
      <c r="D14" s="22">
        <f t="shared" si="0"/>
        <v>5.269635856660803</v>
      </c>
      <c r="E14" s="23"/>
      <c r="I14" s="5"/>
    </row>
    <row r="15" ht="13.5" customHeight="1"/>
    <row r="16" spans="1:4" ht="54.75" customHeight="1">
      <c r="A16" s="30" t="s">
        <v>15</v>
      </c>
      <c r="B16" s="30"/>
      <c r="C16" s="30"/>
      <c r="D16" s="30"/>
    </row>
    <row r="17" ht="13.5" customHeight="1"/>
    <row r="18" ht="13.5" customHeight="1"/>
    <row r="19" ht="13.5" customHeight="1"/>
    <row r="20" ht="13.5" customHeight="1"/>
    <row r="21" ht="13.5" customHeight="1">
      <c r="E21" s="6"/>
    </row>
    <row r="23" ht="52.5" customHeight="1">
      <c r="E23" s="7"/>
    </row>
    <row r="29" ht="12" customHeight="1"/>
    <row r="30" ht="52.5" customHeight="1"/>
  </sheetData>
  <mergeCells count="4">
    <mergeCell ref="A16:D16"/>
    <mergeCell ref="D3:E3"/>
    <mergeCell ref="B3:C3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Header>&amp;RFreight</oddHeader>
    <oddFooter>&amp;LBTS State Transportation Profile&amp;CC-11&amp;RAlabama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2004-01-16T15:19:55Z</dcterms:modified>
  <cp:category/>
  <cp:version/>
  <cp:contentType/>
  <cp:contentStatus/>
</cp:coreProperties>
</file>