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tabRatio="880" activeTab="0"/>
  </bookViews>
  <sheets>
    <sheet name="A-3" sheetId="1" r:id="rId1"/>
    <sheet name="Data for figure 1-1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<sst xmlns="http://schemas.openxmlformats.org/spreadsheetml/2006/main" count="27" uniqueCount="24">
  <si>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Total</t>
  </si>
  <si>
    <t>Interstate</t>
  </si>
  <si>
    <t xml:space="preserve">   Good</t>
  </si>
  <si>
    <t xml:space="preserve">   Fair</t>
  </si>
  <si>
    <t xml:space="preserve">   Mediocre </t>
  </si>
  <si>
    <t xml:space="preserve">   Poor</t>
  </si>
  <si>
    <t xml:space="preserve">   Very good </t>
  </si>
  <si>
    <t xml:space="preserve">Interstate </t>
  </si>
  <si>
    <t>Minor arterial</t>
  </si>
  <si>
    <t xml:space="preserve">Other principal arterial </t>
  </si>
  <si>
    <t>Major collector</t>
  </si>
  <si>
    <t>(Miles)</t>
  </si>
  <si>
    <r>
      <t>NOTE FOR DATA ON THIS PAGE:</t>
    </r>
    <r>
      <rPr>
        <sz val="10"/>
        <rFont val="Futura Md BT"/>
        <family val="2"/>
      </rPr>
      <t xml:space="preserve">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</si>
  <si>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r>
      <t>SOURCE FOR DATA ON THIS PAGE: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tables HM-63 and HM-64, available at http://www.fhwa.dot.gov/ as of Feb. 1, 2002.</t>
    </r>
  </si>
  <si>
    <t xml:space="preserve">Very good </t>
  </si>
  <si>
    <t>Good</t>
  </si>
  <si>
    <t>Fair</t>
  </si>
  <si>
    <t xml:space="preserve">Mediocre </t>
  </si>
  <si>
    <t>Poor</t>
  </si>
  <si>
    <t>Other Principal Arterial</t>
  </si>
  <si>
    <t>Minor Arterial</t>
  </si>
  <si>
    <t>Major Collector</t>
  </si>
  <si>
    <t>(Percent)</t>
  </si>
  <si>
    <t xml:space="preserve">Data for Figure 1-1: Rural Road Conditions in Alabama: 2000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</si>
</sst>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6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3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1-1: Rural Road Conditions in Alabama: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925"/>
          <c:w val="0.9577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1-1'!$A$16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1-1'!$B$16:$E$16</c:f>
              <c:numCache>
                <c:ptCount val="4"/>
                <c:pt idx="0">
                  <c:v>38.166666666666664</c:v>
                </c:pt>
                <c:pt idx="1">
                  <c:v>25.060009601536247</c:v>
                </c:pt>
                <c:pt idx="2">
                  <c:v>13.519371444053101</c:v>
                </c:pt>
                <c:pt idx="3">
                  <c:v>6.2857142857142865</c:v>
                </c:pt>
              </c:numCache>
            </c:numRef>
          </c:val>
        </c:ser>
        <c:ser>
          <c:idx val="1"/>
          <c:order val="1"/>
          <c:tx>
            <c:strRef>
              <c:f>'Data for figure 1-1'!$A$17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1-1'!$B$17:$E$17</c:f>
              <c:numCache>
                <c:ptCount val="4"/>
                <c:pt idx="0">
                  <c:v>43</c:v>
                </c:pt>
                <c:pt idx="1">
                  <c:v>56.69707153144503</c:v>
                </c:pt>
                <c:pt idx="2">
                  <c:v>56.32619886209699</c:v>
                </c:pt>
                <c:pt idx="3">
                  <c:v>35</c:v>
                </c:pt>
              </c:numCache>
            </c:numRef>
          </c:val>
        </c:ser>
        <c:ser>
          <c:idx val="2"/>
          <c:order val="2"/>
          <c:tx>
            <c:strRef>
              <c:f>'Data for figure 1-1'!$A$18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1-1'!$B$18:$E$18</c:f>
              <c:numCache>
                <c:ptCount val="4"/>
                <c:pt idx="0">
                  <c:v>12.166666666666668</c:v>
                </c:pt>
                <c:pt idx="1">
                  <c:v>17.71483437349976</c:v>
                </c:pt>
                <c:pt idx="2">
                  <c:v>30.154429693849906</c:v>
                </c:pt>
                <c:pt idx="3">
                  <c:v>23.285714285714285</c:v>
                </c:pt>
              </c:numCache>
            </c:numRef>
          </c:val>
        </c:ser>
        <c:ser>
          <c:idx val="3"/>
          <c:order val="3"/>
          <c:tx>
            <c:strRef>
              <c:f>'Data for figure 1-1'!$A$19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1-1'!$B$19:$E$19</c:f>
              <c:numCache>
                <c:ptCount val="4"/>
                <c:pt idx="0">
                  <c:v>6.166666666666667</c:v>
                </c:pt>
                <c:pt idx="1">
                  <c:v>0.528084493518963</c:v>
                </c:pt>
                <c:pt idx="2">
                  <c:v>0</c:v>
                </c:pt>
                <c:pt idx="3">
                  <c:v>35.42857142857142</c:v>
                </c:pt>
              </c:numCache>
            </c:numRef>
          </c:val>
        </c:ser>
        <c:ser>
          <c:idx val="4"/>
          <c:order val="4"/>
          <c:tx>
            <c:strRef>
              <c:f>'Data for figure 1-1'!$A$20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1-1'!$B$20:$E$20</c:f>
              <c:numCache>
                <c:ptCount val="4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769596"/>
        <c:axId val="1055453"/>
      </c:barChart>
      <c:catAx>
        <c:axId val="59769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055453"/>
        <c:crosses val="autoZero"/>
        <c:auto val="1"/>
        <c:lblOffset val="100"/>
        <c:noMultiLvlLbl val="0"/>
      </c:catAx>
      <c:valAx>
        <c:axId val="1055453"/>
        <c:scaling>
          <c:orientation val="minMax"/>
          <c:max val="7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769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75"/>
          <c:y val="0.11825"/>
          <c:w val="0.77225"/>
          <c:h val="0.05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0.129</cdr:y>
    </cdr:from>
    <cdr:to>
      <cdr:x>0.17575</cdr:x>
      <cdr:y>0.19975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438150"/>
          <a:ext cx="666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571500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19050" y="28575"/>
        <a:ext cx="61531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G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28125" style="1" customWidth="1"/>
    <col min="2" max="16384" width="9.140625" style="1" customWidth="1"/>
  </cols>
  <sheetData>
    <row r="24" spans="1:7" ht="39" customHeight="1">
      <c r="A24" s="20" t="s">
        <v>12</v>
      </c>
      <c r="B24" s="21"/>
      <c r="C24" s="21"/>
      <c r="D24" s="21"/>
      <c r="E24" s="21"/>
      <c r="F24" s="21"/>
      <c r="G24" s="21"/>
    </row>
    <row r="26" spans="1:7" ht="41.25" customHeight="1">
      <c r="A26" s="19" t="s">
        <v>13</v>
      </c>
      <c r="B26" s="19"/>
      <c r="C26" s="19"/>
      <c r="D26" s="19"/>
      <c r="E26" s="19"/>
      <c r="F26" s="19"/>
      <c r="G26" s="19"/>
    </row>
  </sheetData>
  <mergeCells count="2">
    <mergeCell ref="A26:G26"/>
    <mergeCell ref="A24:G24"/>
  </mergeCells>
  <printOptions horizontalCentered="1"/>
  <pageMargins left="1" right="1" top="1" bottom="1" header="0.5" footer="0.5"/>
  <pageSetup fitToHeight="1" fitToWidth="1" horizontalDpi="1200" verticalDpi="1200" orientation="portrait" scale="71" r:id="rId2"/>
  <headerFooter alignWithMargins="0">
    <oddHeader>&amp;R&amp;"Futura Md BT,Medium"&amp;16Infrastructure</oddHeader>
    <oddFooter>&amp;L&amp;"Futura Md BT,Medium"&amp;16BTS State Transportation Profile&amp;C&amp;"Futura Md BT,Medium"&amp;14 &amp;16A-3&amp;R&amp;"Futura Md BT,Medium"&amp;16Alabama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A1" sqref="A1"/>
    </sheetView>
  </sheetViews>
  <sheetFormatPr defaultColWidth="9.140625" defaultRowHeight="12.75"/>
  <cols>
    <col min="1" max="1" width="34.00390625" style="1" customWidth="1"/>
    <col min="2" max="5" width="11.57421875" style="1" customWidth="1"/>
    <col min="6" max="16384" width="9.140625" style="1" customWidth="1"/>
  </cols>
  <sheetData>
    <row r="1" spans="1:5" ht="15.75">
      <c r="A1" s="18" t="s">
        <v>23</v>
      </c>
      <c r="B1" s="3"/>
      <c r="C1" s="3"/>
      <c r="D1" s="3"/>
      <c r="E1" s="3"/>
    </row>
    <row r="2" spans="1:5" ht="15.75">
      <c r="A2" s="18"/>
      <c r="B2" s="3"/>
      <c r="C2" s="3"/>
      <c r="D2" s="3"/>
      <c r="E2" s="3"/>
    </row>
    <row r="3" spans="1:5" ht="16.5" thickBot="1">
      <c r="A3" s="14" t="s">
        <v>11</v>
      </c>
      <c r="B3" s="3"/>
      <c r="C3" s="3"/>
      <c r="D3" s="3"/>
      <c r="E3" s="3"/>
    </row>
    <row r="4" spans="1:5" ht="38.25">
      <c r="A4" s="17"/>
      <c r="B4" s="15" t="s">
        <v>1</v>
      </c>
      <c r="C4" s="15" t="s">
        <v>19</v>
      </c>
      <c r="D4" s="13" t="s">
        <v>20</v>
      </c>
      <c r="E4" s="13" t="s">
        <v>21</v>
      </c>
    </row>
    <row r="5" spans="1:5" ht="12.75">
      <c r="A5" s="1" t="s">
        <v>0</v>
      </c>
      <c r="B5" s="7">
        <v>600</v>
      </c>
      <c r="C5" s="7">
        <v>2083</v>
      </c>
      <c r="D5" s="7">
        <v>3691</v>
      </c>
      <c r="E5" s="7">
        <v>700</v>
      </c>
    </row>
    <row r="6" spans="1:5" ht="12.75">
      <c r="A6" s="3" t="s">
        <v>6</v>
      </c>
      <c r="B6" s="7">
        <v>229</v>
      </c>
      <c r="C6" s="7">
        <v>522</v>
      </c>
      <c r="D6" s="7">
        <v>499</v>
      </c>
      <c r="E6" s="7">
        <v>44</v>
      </c>
    </row>
    <row r="7" spans="1:5" ht="12.75">
      <c r="A7" s="11" t="s">
        <v>2</v>
      </c>
      <c r="B7" s="7">
        <v>258</v>
      </c>
      <c r="C7" s="7">
        <v>1181</v>
      </c>
      <c r="D7" s="7">
        <v>2079</v>
      </c>
      <c r="E7" s="7">
        <v>245</v>
      </c>
    </row>
    <row r="8" spans="1:5" ht="12.75">
      <c r="A8" s="3" t="s">
        <v>3</v>
      </c>
      <c r="B8" s="7">
        <v>73</v>
      </c>
      <c r="C8" s="7">
        <f>311+49+9</f>
        <v>369</v>
      </c>
      <c r="D8" s="7">
        <f>874+165+74</f>
        <v>1113</v>
      </c>
      <c r="E8" s="7">
        <v>163</v>
      </c>
    </row>
    <row r="9" spans="1:5" ht="12.75">
      <c r="A9" s="3" t="s">
        <v>4</v>
      </c>
      <c r="B9" s="7">
        <f>33+4</f>
        <v>37</v>
      </c>
      <c r="C9" s="7">
        <f>9+2</f>
        <v>11</v>
      </c>
      <c r="D9" s="7">
        <v>0</v>
      </c>
      <c r="E9" s="7">
        <f>10+238</f>
        <v>248</v>
      </c>
    </row>
    <row r="10" spans="1:5" ht="12.75">
      <c r="A10" s="5" t="s">
        <v>5</v>
      </c>
      <c r="B10" s="6">
        <v>3</v>
      </c>
      <c r="C10" s="6">
        <v>0</v>
      </c>
      <c r="D10" s="6">
        <v>0</v>
      </c>
      <c r="E10" s="6">
        <v>0</v>
      </c>
    </row>
    <row r="11" spans="1:2" ht="12.75">
      <c r="A11" s="3"/>
      <c r="B11" s="7"/>
    </row>
    <row r="13" spans="1:5" ht="13.5" customHeight="1" thickBot="1">
      <c r="A13" s="18" t="s">
        <v>22</v>
      </c>
      <c r="B13" s="2"/>
      <c r="C13" s="2"/>
      <c r="D13" s="2"/>
      <c r="E13" s="2"/>
    </row>
    <row r="14" spans="1:5" ht="38.25">
      <c r="A14" s="4"/>
      <c r="B14" s="9" t="s">
        <v>7</v>
      </c>
      <c r="C14" s="9" t="s">
        <v>9</v>
      </c>
      <c r="D14" s="16" t="s">
        <v>8</v>
      </c>
      <c r="E14" s="16" t="s">
        <v>10</v>
      </c>
    </row>
    <row r="15" spans="1:5" ht="12.75">
      <c r="A15" s="1" t="s">
        <v>0</v>
      </c>
      <c r="B15" s="7">
        <f>B5/B$5*100</f>
        <v>100</v>
      </c>
      <c r="C15" s="7">
        <f>C5/C$5*100</f>
        <v>100</v>
      </c>
      <c r="D15" s="7">
        <f>D5/D$5*100</f>
        <v>100</v>
      </c>
      <c r="E15" s="7">
        <f>E5/E$5*100</f>
        <v>100</v>
      </c>
    </row>
    <row r="16" spans="1:5" ht="12.75">
      <c r="A16" s="8" t="s">
        <v>14</v>
      </c>
      <c r="B16" s="7">
        <f aca="true" t="shared" si="0" ref="B16:E20">B6/B$5*100</f>
        <v>38.166666666666664</v>
      </c>
      <c r="C16" s="7">
        <f t="shared" si="0"/>
        <v>25.060009601536247</v>
      </c>
      <c r="D16" s="7">
        <f t="shared" si="0"/>
        <v>13.519371444053101</v>
      </c>
      <c r="E16" s="7">
        <f t="shared" si="0"/>
        <v>6.2857142857142865</v>
      </c>
    </row>
    <row r="17" spans="1:5" ht="12.75">
      <c r="A17" s="8" t="s">
        <v>15</v>
      </c>
      <c r="B17" s="7">
        <f t="shared" si="0"/>
        <v>43</v>
      </c>
      <c r="C17" s="7">
        <f t="shared" si="0"/>
        <v>56.69707153144503</v>
      </c>
      <c r="D17" s="7">
        <f t="shared" si="0"/>
        <v>56.32619886209699</v>
      </c>
      <c r="E17" s="7">
        <f t="shared" si="0"/>
        <v>35</v>
      </c>
    </row>
    <row r="18" spans="1:5" ht="12.75">
      <c r="A18" s="8" t="s">
        <v>16</v>
      </c>
      <c r="B18" s="7">
        <f t="shared" si="0"/>
        <v>12.166666666666668</v>
      </c>
      <c r="C18" s="7">
        <f t="shared" si="0"/>
        <v>17.71483437349976</v>
      </c>
      <c r="D18" s="7">
        <f t="shared" si="0"/>
        <v>30.154429693849906</v>
      </c>
      <c r="E18" s="7">
        <f t="shared" si="0"/>
        <v>23.285714285714285</v>
      </c>
    </row>
    <row r="19" spans="1:5" ht="12.75">
      <c r="A19" s="8" t="s">
        <v>17</v>
      </c>
      <c r="B19" s="7">
        <f t="shared" si="0"/>
        <v>6.166666666666667</v>
      </c>
      <c r="C19" s="7">
        <f t="shared" si="0"/>
        <v>0.528084493518963</v>
      </c>
      <c r="D19" s="7">
        <f t="shared" si="0"/>
        <v>0</v>
      </c>
      <c r="E19" s="7">
        <f t="shared" si="0"/>
        <v>35.42857142857142</v>
      </c>
    </row>
    <row r="20" spans="1:5" ht="12.75">
      <c r="A20" s="10" t="s">
        <v>18</v>
      </c>
      <c r="B20" s="6">
        <f t="shared" si="0"/>
        <v>0.5</v>
      </c>
      <c r="C20" s="6">
        <f t="shared" si="0"/>
        <v>0</v>
      </c>
      <c r="D20" s="6">
        <f t="shared" si="0"/>
        <v>0</v>
      </c>
      <c r="E20" s="6">
        <f t="shared" si="0"/>
        <v>0</v>
      </c>
    </row>
    <row r="21" spans="1:5" ht="12.75">
      <c r="A21" s="3"/>
      <c r="B21" s="7"/>
      <c r="C21" s="7"/>
      <c r="D21" s="7"/>
      <c r="E21" s="7"/>
    </row>
    <row r="22" spans="1:2" ht="12.75">
      <c r="A22" s="3"/>
      <c r="B22" s="7"/>
    </row>
    <row r="23" spans="1:7" ht="39" customHeight="1">
      <c r="A23" s="20" t="s">
        <v>12</v>
      </c>
      <c r="B23" s="21"/>
      <c r="C23" s="21"/>
      <c r="D23" s="21"/>
      <c r="E23" s="21"/>
      <c r="F23" s="21"/>
      <c r="G23" s="21"/>
    </row>
    <row r="25" spans="1:7" ht="12.75">
      <c r="A25" s="19" t="s">
        <v>13</v>
      </c>
      <c r="B25" s="19"/>
      <c r="C25" s="19"/>
      <c r="D25" s="19"/>
      <c r="E25" s="19"/>
      <c r="F25" s="19"/>
      <c r="G25" s="19"/>
    </row>
    <row r="26" spans="1:7" ht="12.75">
      <c r="A26" s="19"/>
      <c r="B26" s="19"/>
      <c r="C26" s="19"/>
      <c r="D26" s="19"/>
      <c r="E26" s="19"/>
      <c r="F26" s="19"/>
      <c r="G26" s="19"/>
    </row>
    <row r="27" ht="12.75">
      <c r="A27" s="3"/>
    </row>
    <row r="28" ht="12.75">
      <c r="A28" s="3"/>
    </row>
    <row r="29" spans="1:2" ht="12.75">
      <c r="A29" s="3"/>
      <c r="B29" s="12"/>
    </row>
    <row r="31" ht="12.75">
      <c r="A31" s="3"/>
    </row>
    <row r="32" ht="12.75">
      <c r="A32" s="11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</sheetData>
  <mergeCells count="2">
    <mergeCell ref="A25:G26"/>
    <mergeCell ref="A23:G23"/>
  </mergeCells>
  <printOptions/>
  <pageMargins left="0.75" right="0.75" top="1" bottom="1" header="0.5" footer="0.5"/>
  <pageSetup fitToHeight="1" fitToWidth="1" horizontalDpi="1200" verticalDpi="12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2006-04-04T20:10:54Z</cp:lastPrinted>
  <dcterms:created xsi:type="dcterms:W3CDTF">2002-01-31T21:39:46Z</dcterms:created>
  <dcterms:modified xsi:type="dcterms:W3CDTF">2006-04-04T20:11:03Z</dcterms:modified>
  <cp:category/>
  <cp:version/>
  <cp:contentType/>
  <cp:contentStatus/>
</cp:coreProperties>
</file>