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8040" windowHeight="3645" tabRatio="593" activeTab="0"/>
  </bookViews>
  <sheets>
    <sheet name="1-47" sheetId="1" r:id="rId1"/>
  </sheets>
  <definedNames>
    <definedName name="_xlnm.Print_Area" localSheetId="0">'1-47'!$A$1:$J$68</definedName>
  </definedNames>
  <calcPr calcMode="autoNoTable" fullCalcOnLoad="1" iterate="1" iterateCount="1" iterateDelta="0"/>
</workbook>
</file>

<file path=xl/sharedStrings.xml><?xml version="1.0" encoding="utf-8"?>
<sst xmlns="http://schemas.openxmlformats.org/spreadsheetml/2006/main" count="128" uniqueCount="76">
  <si>
    <t>Rank</t>
  </si>
  <si>
    <t>Exports</t>
  </si>
  <si>
    <t>Imports</t>
  </si>
  <si>
    <t>Total top 50 gateways</t>
  </si>
  <si>
    <r>
      <t>Air:</t>
    </r>
    <r>
      <rPr>
        <sz val="9"/>
        <rFont val="Arial"/>
        <family val="2"/>
      </rPr>
      <t xml:space="preserve"> Data for all air gateways include a low level (generally less than 2%-3% of the total value) of small user-fee airports located in the same region.  Air gateways not identified by airport name (e.g., Chicago, IL, and others) include major airport(s) in that geographic area in addition to small regional airports. In addition, due to Bureau of Census confidentiality regulations, data for courier operations are included in the airport totals for JFK International Airport, New Orleans, Los Angeles, Cleveland, Chicago, Miami, and Anchorage.</t>
    </r>
  </si>
  <si>
    <t>Type</t>
  </si>
  <si>
    <t>Air</t>
  </si>
  <si>
    <t>JFK International Airport, NY</t>
  </si>
  <si>
    <t>Water</t>
  </si>
  <si>
    <t>Land</t>
  </si>
  <si>
    <t>Port of Los Angeles, CA</t>
  </si>
  <si>
    <t>Port of Long Beach, CA</t>
  </si>
  <si>
    <t>Port of Detroit, MI</t>
  </si>
  <si>
    <t>Port of Laredo, TX</t>
  </si>
  <si>
    <t>Port of New York, NY and NJ</t>
  </si>
  <si>
    <t>Los Angeles International Airport, CA</t>
  </si>
  <si>
    <t>Port of Huron, MI</t>
  </si>
  <si>
    <t>Chicago, IL</t>
  </si>
  <si>
    <t>Port of Houston, TX</t>
  </si>
  <si>
    <t>Port of El Paso, TX</t>
  </si>
  <si>
    <t>Port of Seattle, WA</t>
  </si>
  <si>
    <t>New Orleans, LA</t>
  </si>
  <si>
    <t>Port of Charleston, SC</t>
  </si>
  <si>
    <t>Port of Norfolk Harbor, VA</t>
  </si>
  <si>
    <t>Port of Oakland, CA</t>
  </si>
  <si>
    <t>Cleveland, OH</t>
  </si>
  <si>
    <t>Miami International Airport, FL</t>
  </si>
  <si>
    <t>Anchorage, AK</t>
  </si>
  <si>
    <t>Port of Baltimore, MD</t>
  </si>
  <si>
    <t>Dallas-Fort Worth, TX</t>
  </si>
  <si>
    <t>Port of Tacoma, WA</t>
  </si>
  <si>
    <t>Port of Otay Mesa Station, CA</t>
  </si>
  <si>
    <t>Port of New Orleans, LA</t>
  </si>
  <si>
    <t>Port of Miami, FL</t>
  </si>
  <si>
    <t>Port of Champlain-Rouses Pt., NY</t>
  </si>
  <si>
    <t>Atlanta, GA</t>
  </si>
  <si>
    <t>Port of Savannah, GA</t>
  </si>
  <si>
    <t>Port of Nogales, AZ</t>
  </si>
  <si>
    <t>Port of Blaine, WA</t>
  </si>
  <si>
    <t>Port of Brownsville-Cameron, TX</t>
  </si>
  <si>
    <t>Port of Alexandria Bay, NY</t>
  </si>
  <si>
    <t>Newark, NJ</t>
  </si>
  <si>
    <t>Port of Pembina, ND</t>
  </si>
  <si>
    <t>Port of Port Everglades, FL</t>
  </si>
  <si>
    <t>Port of Portland, OR</t>
  </si>
  <si>
    <t>Port of Corpus Christi, TX</t>
  </si>
  <si>
    <t>Port of Jacksonville, FL</t>
  </si>
  <si>
    <t>Boston Logan Airport, MA</t>
  </si>
  <si>
    <t>Port of Philadelphia, PA</t>
  </si>
  <si>
    <t>Port of Morgan City, LA</t>
  </si>
  <si>
    <t>Port of Sweetgrass, MT</t>
  </si>
  <si>
    <t>SOURCES</t>
  </si>
  <si>
    <t>NOTES</t>
  </si>
  <si>
    <t>Philadelphia International Airport, PA</t>
  </si>
  <si>
    <t>San Juan International Airport, PR</t>
  </si>
  <si>
    <t>Houston International Airport, TX</t>
  </si>
  <si>
    <t>Gateway</t>
  </si>
  <si>
    <t>Port of Buffalo-Niagara Falls, NY</t>
  </si>
  <si>
    <r>
      <t>All data:</t>
    </r>
    <r>
      <rPr>
        <sz val="9"/>
        <rFont val="Arial"/>
        <family val="2"/>
      </rPr>
      <t xml:space="preserve">  Trade levels reflect the mode of transportation as a shipment enters or exits at a border port. Flows through individual ports are based on reported data collected from U.S. trade documents. Trade does not include low-value shipments.  (In general, these are imports valued at less than $1,250 and exports that are valued at less than $2,500).</t>
    </r>
  </si>
  <si>
    <t>Port of Hidalgo, TX</t>
  </si>
  <si>
    <t>NA</t>
  </si>
  <si>
    <t>Total</t>
  </si>
  <si>
    <t>Numbers may not add to totals due to roundings.</t>
  </si>
  <si>
    <t>San Francisco International Airport, CA</t>
  </si>
  <si>
    <t>Port of Beaumont, TX</t>
  </si>
  <si>
    <t>Port of Calexico-East, CA</t>
  </si>
  <si>
    <r>
      <t>Air:</t>
    </r>
    <r>
      <rPr>
        <sz val="9"/>
        <rFont val="Arial"/>
        <family val="2"/>
      </rPr>
      <t xml:space="preserve"> U.S. Department of Commerce, Bureau of the Census, Foreign Trade Division, special tabulation, August 2002 and August 2003.</t>
    </r>
  </si>
  <si>
    <r>
      <t>Water:</t>
    </r>
    <r>
      <rPr>
        <sz val="9"/>
        <rFont val="Arial"/>
        <family val="2"/>
      </rPr>
      <t xml:space="preserve"> U.S. Department of Transportation, Maritime Administration, Office of Statistical and Economic Analysis, personal communications, Aug. 27, 2002 and Aug. 6, 2003.</t>
    </r>
  </si>
  <si>
    <r>
      <t>Land:</t>
    </r>
    <r>
      <rPr>
        <sz val="9"/>
        <rFont val="Arial"/>
        <family val="2"/>
      </rPr>
      <t xml:space="preserve"> U.S. Department of Transportation, Bureau of Transportation Statistics, Transborder Surface Freight Data, August 2002 and August 2003.</t>
    </r>
  </si>
  <si>
    <t xml:space="preserve">In 2001, Port of South Louisiana, LA (water) ranked 39th and Seattle-Tacoma International Airport, WA (air) ranked 44th.  </t>
  </si>
  <si>
    <r>
      <t xml:space="preserve">a </t>
    </r>
    <r>
      <rPr>
        <sz val="9"/>
        <rFont val="Arial"/>
        <family val="2"/>
      </rPr>
      <t xml:space="preserve"> Based on top 50 freight gateways in 2001.</t>
    </r>
  </si>
  <si>
    <r>
      <t xml:space="preserve"> a </t>
    </r>
    <r>
      <rPr>
        <b/>
        <sz val="11"/>
        <rFont val="Arial Narrow"/>
        <family val="2"/>
      </rPr>
      <t>579.5</t>
    </r>
  </si>
  <si>
    <r>
      <t xml:space="preserve">a </t>
    </r>
    <r>
      <rPr>
        <b/>
        <sz val="11"/>
        <rFont val="Arial Narrow"/>
        <family val="2"/>
      </rPr>
      <t>920.8</t>
    </r>
  </si>
  <si>
    <r>
      <t xml:space="preserve">a </t>
    </r>
    <r>
      <rPr>
        <b/>
        <sz val="11"/>
        <rFont val="Arial Narrow"/>
        <family val="2"/>
      </rPr>
      <t>1,500.3</t>
    </r>
  </si>
  <si>
    <r>
      <t>KEY</t>
    </r>
    <r>
      <rPr>
        <sz val="9"/>
        <rFont val="Arial"/>
        <family val="2"/>
      </rPr>
      <t xml:space="preserve">: NA = not applicable. </t>
    </r>
  </si>
  <si>
    <r>
      <t xml:space="preserve">Table 1-47: </t>
    </r>
    <r>
      <rPr>
        <sz val="12"/>
        <rFont val="Arial"/>
        <family val="2"/>
      </rPr>
      <t xml:space="preserve"> </t>
    </r>
    <r>
      <rPr>
        <b/>
        <sz val="12"/>
        <rFont val="Arial"/>
        <family val="2"/>
      </rPr>
      <t>Top U.S. Foreign Trade Freight Gateways by Value of Shipments (Current $ billions)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</si>
</sst>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11">
    <font>
      <sz val="10"/>
      <name val="Arial"/>
      <family val="0"/>
    </font>
    <font>
      <b/>
      <sz val="12"/>
      <name val="Arial"/>
      <family val="2"/>
    </font>
    <font>
      <sz val="12"/>
      <name val="Arial"/>
      <family val="2"/>
    </font>
    <font>
      <b/>
      <sz val="11"/>
      <name val="Arial Narrow"/>
      <family val="2"/>
    </font>
    <font>
      <sz val="11"/>
      <name val="Arial Narrow"/>
      <family val="2"/>
    </font>
    <font>
      <b/>
      <sz val="9"/>
      <name val="Arial"/>
      <family val="2"/>
    </font>
    <font>
      <sz val="9"/>
      <name val="Arial"/>
      <family val="2"/>
    </font>
    <font>
      <vertAlign val="superscript"/>
      <sz val="9"/>
      <name val="Arial"/>
      <family val="2"/>
    </font>
    <font>
      <b/>
      <vertAlign val="superscript"/>
      <sz val="11"/>
      <name val="Arial Narrow"/>
      <family val="2"/>
    </font>
    <font>
      <u val="single"/>
      <sz val="10"/>
      <color indexed="12"/>
      <name val="Arial"/>
      <family val="0"/>
    </font>
    <font>
      <u val="single"/>
      <sz val="10"/>
      <color indexed="36"/>
      <name val="Arial"/>
      <family val="0"/>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0" fillId="0" borderId="0" xfId="0" applyFill="1" applyAlignment="1">
      <alignment/>
    </xf>
    <xf numFmtId="0" fontId="2" fillId="0" borderId="0" xfId="0" applyFont="1" applyFill="1" applyAlignment="1">
      <alignment/>
    </xf>
    <xf numFmtId="0" fontId="4" fillId="0" borderId="0" xfId="0" applyFont="1" applyFill="1" applyAlignment="1">
      <alignment/>
    </xf>
    <xf numFmtId="0" fontId="6" fillId="0" borderId="0" xfId="0" applyFont="1" applyFill="1" applyAlignment="1">
      <alignment/>
    </xf>
    <xf numFmtId="0" fontId="6" fillId="0" borderId="0" xfId="0" applyFont="1" applyFill="1" applyAlignment="1">
      <alignment horizontal="right"/>
    </xf>
    <xf numFmtId="0" fontId="0" fillId="0" borderId="0" xfId="0" applyFill="1" applyAlignment="1">
      <alignment horizontal="right"/>
    </xf>
    <xf numFmtId="0" fontId="4" fillId="0" borderId="0" xfId="0" applyFont="1" applyFill="1" applyBorder="1" applyAlignment="1">
      <alignment/>
    </xf>
    <xf numFmtId="0" fontId="4" fillId="0" borderId="0" xfId="0" applyFont="1" applyFill="1" applyAlignment="1">
      <alignment horizontal="left"/>
    </xf>
    <xf numFmtId="0" fontId="4" fillId="0" borderId="0" xfId="0" applyFont="1" applyFill="1" applyBorder="1" applyAlignment="1">
      <alignment horizontal="left"/>
    </xf>
    <xf numFmtId="0" fontId="5" fillId="0" borderId="0" xfId="0" applyNumberFormat="1" applyFont="1" applyFill="1" applyAlignment="1">
      <alignment horizontal="left" wrapText="1"/>
    </xf>
    <xf numFmtId="0" fontId="3" fillId="0" borderId="1" xfId="0" applyFont="1" applyFill="1" applyBorder="1" applyAlignment="1">
      <alignment/>
    </xf>
    <xf numFmtId="49" fontId="3" fillId="0" borderId="1" xfId="0" applyNumberFormat="1" applyFont="1" applyFill="1" applyBorder="1" applyAlignment="1">
      <alignment horizontal="left"/>
    </xf>
    <xf numFmtId="0" fontId="5" fillId="0" borderId="0" xfId="0" applyFont="1" applyFill="1" applyBorder="1" applyAlignment="1">
      <alignment wrapText="1"/>
    </xf>
    <xf numFmtId="0" fontId="4" fillId="0" borderId="0" xfId="0" applyFont="1" applyFill="1" applyAlignment="1">
      <alignment/>
    </xf>
    <xf numFmtId="0" fontId="6" fillId="0" borderId="0" xfId="0" applyFont="1" applyFill="1" applyAlignment="1">
      <alignment/>
    </xf>
    <xf numFmtId="0" fontId="5" fillId="0" borderId="0" xfId="0" applyFont="1" applyFill="1" applyAlignment="1">
      <alignment horizontal="left" wrapText="1"/>
    </xf>
    <xf numFmtId="164" fontId="4" fillId="0" borderId="0" xfId="0" applyNumberFormat="1" applyFont="1" applyFill="1" applyBorder="1" applyAlignment="1">
      <alignment/>
    </xf>
    <xf numFmtId="0" fontId="6" fillId="0" borderId="0" xfId="0" applyFont="1" applyFill="1" applyBorder="1" applyAlignment="1">
      <alignment/>
    </xf>
    <xf numFmtId="0" fontId="4" fillId="0" borderId="0" xfId="0" applyFont="1" applyFill="1" applyBorder="1" applyAlignment="1">
      <alignment horizontal="right"/>
    </xf>
    <xf numFmtId="0" fontId="5" fillId="0" borderId="0" xfId="0" applyFont="1" applyFill="1" applyBorder="1" applyAlignment="1">
      <alignment/>
    </xf>
    <xf numFmtId="0" fontId="0" fillId="0" borderId="0" xfId="0" applyFill="1" applyAlignment="1">
      <alignment/>
    </xf>
    <xf numFmtId="165" fontId="4" fillId="0" borderId="0" xfId="0" applyNumberFormat="1" applyFont="1" applyFill="1" applyBorder="1" applyAlignment="1">
      <alignment/>
    </xf>
    <xf numFmtId="0" fontId="0" fillId="0" borderId="0" xfId="0" applyFill="1" applyBorder="1" applyAlignment="1">
      <alignment wrapText="1"/>
    </xf>
    <xf numFmtId="0" fontId="5" fillId="0" borderId="0" xfId="0" applyFont="1" applyFill="1" applyAlignment="1">
      <alignment/>
    </xf>
    <xf numFmtId="0" fontId="5" fillId="0" borderId="0" xfId="0" applyFont="1" applyFill="1" applyAlignment="1">
      <alignment wrapText="1"/>
    </xf>
    <xf numFmtId="0" fontId="0" fillId="0" borderId="0" xfId="0" applyFill="1" applyAlignment="1">
      <alignment wrapText="1"/>
    </xf>
    <xf numFmtId="0" fontId="1" fillId="0" borderId="0" xfId="0" applyNumberFormat="1" applyFont="1" applyFill="1" applyBorder="1" applyAlignment="1">
      <alignment wrapText="1"/>
    </xf>
    <xf numFmtId="0" fontId="3" fillId="0" borderId="2" xfId="0" applyFont="1" applyFill="1" applyBorder="1" applyAlignment="1">
      <alignment/>
    </xf>
    <xf numFmtId="0" fontId="3" fillId="0" borderId="2" xfId="0"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165" fontId="4" fillId="0" borderId="0" xfId="0" applyNumberFormat="1" applyFont="1" applyFill="1" applyBorder="1" applyAlignment="1">
      <alignment horizontal="right"/>
    </xf>
    <xf numFmtId="0" fontId="4" fillId="0" borderId="3" xfId="0" applyFont="1" applyFill="1" applyBorder="1" applyAlignment="1">
      <alignment/>
    </xf>
    <xf numFmtId="0" fontId="3" fillId="0" borderId="4" xfId="0" applyFont="1" applyFill="1" applyBorder="1" applyAlignment="1">
      <alignment horizontal="right"/>
    </xf>
    <xf numFmtId="49" fontId="3" fillId="0" borderId="1" xfId="0" applyNumberFormat="1" applyFont="1" applyFill="1" applyBorder="1" applyAlignment="1">
      <alignment horizontal="center"/>
    </xf>
    <xf numFmtId="49" fontId="3" fillId="0" borderId="5" xfId="0" applyNumberFormat="1" applyFont="1" applyFill="1" applyBorder="1" applyAlignment="1">
      <alignment horizontal="center"/>
    </xf>
    <xf numFmtId="0" fontId="7" fillId="0" borderId="0" xfId="0" applyFont="1" applyFill="1" applyBorder="1" applyAlignment="1">
      <alignment/>
    </xf>
    <xf numFmtId="165" fontId="4" fillId="0" borderId="0" xfId="0" applyNumberFormat="1" applyFont="1" applyFill="1" applyAlignment="1">
      <alignment/>
    </xf>
    <xf numFmtId="165" fontId="4" fillId="0" borderId="0" xfId="0" applyNumberFormat="1" applyFont="1" applyFill="1" applyAlignment="1">
      <alignment vertical="center"/>
    </xf>
    <xf numFmtId="165" fontId="3" fillId="0" borderId="2" xfId="0" applyNumberFormat="1" applyFont="1" applyFill="1" applyBorder="1" applyAlignment="1">
      <alignment/>
    </xf>
    <xf numFmtId="165" fontId="8" fillId="0" borderId="2" xfId="0" applyNumberFormat="1" applyFont="1" applyFill="1" applyBorder="1" applyAlignment="1">
      <alignment horizontal="right"/>
    </xf>
    <xf numFmtId="0" fontId="3" fillId="0" borderId="6" xfId="0" applyNumberFormat="1" applyFont="1" applyFill="1" applyBorder="1" applyAlignment="1">
      <alignment horizontal="center" wrapText="1"/>
    </xf>
    <xf numFmtId="0" fontId="0" fillId="0" borderId="7" xfId="0" applyFill="1" applyBorder="1" applyAlignment="1">
      <alignment/>
    </xf>
    <xf numFmtId="0" fontId="1" fillId="0" borderId="2" xfId="0" applyNumberFormat="1" applyFont="1" applyFill="1" applyBorder="1" applyAlignment="1">
      <alignment wrapText="1"/>
    </xf>
    <xf numFmtId="0" fontId="0" fillId="0" borderId="2" xfId="0" applyFill="1" applyBorder="1" applyAlignment="1">
      <alignment wrapText="1"/>
    </xf>
    <xf numFmtId="0" fontId="6" fillId="0" borderId="0" xfId="0" applyFont="1" applyFill="1" applyAlignment="1">
      <alignment horizontal="left" wrapText="1"/>
    </xf>
    <xf numFmtId="0" fontId="3" fillId="0" borderId="7" xfId="0" applyNumberFormat="1" applyFont="1" applyFill="1" applyBorder="1" applyAlignment="1">
      <alignment horizontal="center" wrapText="1"/>
    </xf>
    <xf numFmtId="0" fontId="5" fillId="0" borderId="0" xfId="0" applyNumberFormat="1" applyFont="1" applyFill="1" applyAlignment="1">
      <alignment horizontal="left" wrapText="1"/>
    </xf>
    <xf numFmtId="0" fontId="5" fillId="0" borderId="8" xfId="0" applyFont="1" applyFill="1" applyBorder="1" applyAlignment="1">
      <alignment horizontal="left"/>
    </xf>
    <xf numFmtId="0" fontId="7" fillId="0" borderId="0"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75"/>
  <sheetViews>
    <sheetView tabSelected="1" zoomScaleSheetLayoutView="100" workbookViewId="0" topLeftCell="A1">
      <selection activeCell="A1" sqref="A1:J1"/>
    </sheetView>
  </sheetViews>
  <sheetFormatPr defaultColWidth="9.140625" defaultRowHeight="12.75"/>
  <cols>
    <col min="1" max="1" width="34.00390625" style="1" customWidth="1"/>
    <col min="2" max="2" width="7.8515625" style="6" customWidth="1"/>
    <col min="3" max="3" width="5.421875" style="6" customWidth="1"/>
    <col min="4" max="6" width="10.00390625" style="6" customWidth="1"/>
    <col min="7" max="7" width="5.421875" style="1" customWidth="1"/>
    <col min="8" max="10" width="10.00390625" style="1" customWidth="1"/>
    <col min="11" max="11" width="5.421875" style="1" customWidth="1"/>
    <col min="12" max="12" width="9.8515625" style="1" customWidth="1"/>
    <col min="13" max="14" width="10.00390625" style="1" customWidth="1"/>
    <col min="15" max="16384" width="9.140625" style="1" customWidth="1"/>
  </cols>
  <sheetData>
    <row r="1" spans="1:11" s="2" customFormat="1" ht="16.5" customHeight="1" thickBot="1">
      <c r="A1" s="44" t="s">
        <v>75</v>
      </c>
      <c r="B1" s="45"/>
      <c r="C1" s="45"/>
      <c r="D1" s="45"/>
      <c r="E1" s="45"/>
      <c r="F1" s="45"/>
      <c r="G1" s="45"/>
      <c r="H1" s="45"/>
      <c r="I1" s="45"/>
      <c r="J1" s="45"/>
      <c r="K1" s="21"/>
    </row>
    <row r="2" spans="1:10" s="2" customFormat="1" ht="16.5" customHeight="1">
      <c r="A2" s="27"/>
      <c r="B2" s="27"/>
      <c r="C2" s="42">
        <v>2002</v>
      </c>
      <c r="D2" s="43"/>
      <c r="E2" s="43"/>
      <c r="F2" s="43"/>
      <c r="G2" s="42">
        <v>2001</v>
      </c>
      <c r="H2" s="47"/>
      <c r="I2" s="47"/>
      <c r="J2" s="47"/>
    </row>
    <row r="3" spans="1:10" s="3" customFormat="1" ht="16.5">
      <c r="A3" s="11" t="s">
        <v>56</v>
      </c>
      <c r="B3" s="12" t="s">
        <v>5</v>
      </c>
      <c r="C3" s="36" t="s">
        <v>0</v>
      </c>
      <c r="D3" s="35" t="s">
        <v>1</v>
      </c>
      <c r="E3" s="35" t="s">
        <v>2</v>
      </c>
      <c r="F3" s="35" t="s">
        <v>61</v>
      </c>
      <c r="G3" s="36" t="s">
        <v>0</v>
      </c>
      <c r="H3" s="35" t="s">
        <v>1</v>
      </c>
      <c r="I3" s="35" t="s">
        <v>2</v>
      </c>
      <c r="J3" s="35" t="s">
        <v>61</v>
      </c>
    </row>
    <row r="4" spans="1:10" s="3" customFormat="1" ht="16.5">
      <c r="A4" s="3" t="s">
        <v>7</v>
      </c>
      <c r="B4" s="8" t="s">
        <v>6</v>
      </c>
      <c r="C4" s="33">
        <v>1</v>
      </c>
      <c r="D4" s="38">
        <v>44.023432389</v>
      </c>
      <c r="E4" s="38">
        <v>68.673547211</v>
      </c>
      <c r="F4" s="38">
        <v>112.6969796</v>
      </c>
      <c r="G4" s="33">
        <v>1</v>
      </c>
      <c r="H4" s="32">
        <v>50.079465502</v>
      </c>
      <c r="I4" s="32">
        <v>66.50151043</v>
      </c>
      <c r="J4" s="22">
        <v>116.580975932</v>
      </c>
    </row>
    <row r="5" spans="1:10" s="3" customFormat="1" ht="16.5">
      <c r="A5" s="3" t="s">
        <v>10</v>
      </c>
      <c r="B5" s="8" t="s">
        <v>8</v>
      </c>
      <c r="C5" s="33">
        <v>2</v>
      </c>
      <c r="D5" s="38">
        <v>16.35377471</v>
      </c>
      <c r="E5" s="38">
        <v>93.91859196200001</v>
      </c>
      <c r="F5" s="38">
        <v>110.272366672</v>
      </c>
      <c r="G5" s="33">
        <v>2</v>
      </c>
      <c r="H5" s="22">
        <v>17.436040429</v>
      </c>
      <c r="I5" s="22">
        <v>86.756821359</v>
      </c>
      <c r="J5" s="22">
        <v>104.192861788</v>
      </c>
    </row>
    <row r="6" spans="1:10" s="3" customFormat="1" ht="16.5">
      <c r="A6" s="3" t="s">
        <v>12</v>
      </c>
      <c r="B6" s="8" t="s">
        <v>9</v>
      </c>
      <c r="C6" s="33">
        <v>3</v>
      </c>
      <c r="D6" s="38">
        <v>56.21644118</v>
      </c>
      <c r="E6" s="38">
        <v>44.675096787</v>
      </c>
      <c r="F6" s="38">
        <v>100.891537967</v>
      </c>
      <c r="G6" s="33">
        <v>4</v>
      </c>
      <c r="H6" s="22">
        <v>49.205424299</v>
      </c>
      <c r="I6" s="22">
        <v>42.776454928</v>
      </c>
      <c r="J6" s="22">
        <v>91.98187922700001</v>
      </c>
    </row>
    <row r="7" spans="1:10" s="3" customFormat="1" ht="16.5">
      <c r="A7" s="3" t="s">
        <v>14</v>
      </c>
      <c r="B7" s="8" t="s">
        <v>8</v>
      </c>
      <c r="C7" s="33">
        <v>4</v>
      </c>
      <c r="D7" s="38">
        <v>22.55629831</v>
      </c>
      <c r="E7" s="38">
        <v>68.90710194900001</v>
      </c>
      <c r="F7" s="38">
        <v>91.463400259</v>
      </c>
      <c r="G7" s="33">
        <v>5</v>
      </c>
      <c r="H7" s="22">
        <v>22.672859857</v>
      </c>
      <c r="I7" s="22">
        <v>63.245141522</v>
      </c>
      <c r="J7" s="22">
        <v>85.918001379</v>
      </c>
    </row>
    <row r="8" spans="1:10" s="3" customFormat="1" ht="16.5">
      <c r="A8" s="3" t="s">
        <v>11</v>
      </c>
      <c r="B8" s="8" t="s">
        <v>8</v>
      </c>
      <c r="C8" s="33">
        <v>5</v>
      </c>
      <c r="D8" s="38">
        <v>15.05758316</v>
      </c>
      <c r="E8" s="38">
        <v>73.69781910100001</v>
      </c>
      <c r="F8" s="38">
        <v>88.755402261</v>
      </c>
      <c r="G8" s="33">
        <v>3</v>
      </c>
      <c r="H8" s="22">
        <v>16.71587534</v>
      </c>
      <c r="I8" s="22">
        <v>77.983573622</v>
      </c>
      <c r="J8" s="22">
        <v>94.69944896199999</v>
      </c>
    </row>
    <row r="9" spans="1:10" s="3" customFormat="1" ht="16.5">
      <c r="A9" s="3" t="s">
        <v>13</v>
      </c>
      <c r="B9" s="8" t="s">
        <v>9</v>
      </c>
      <c r="C9" s="33">
        <v>6</v>
      </c>
      <c r="D9" s="38">
        <v>32.330293772</v>
      </c>
      <c r="E9" s="38">
        <v>46.949194227</v>
      </c>
      <c r="F9" s="38">
        <v>79.279487999</v>
      </c>
      <c r="G9" s="33">
        <v>6</v>
      </c>
      <c r="H9" s="32">
        <v>34.706174611</v>
      </c>
      <c r="I9" s="32">
        <v>44.901021509</v>
      </c>
      <c r="J9" s="22">
        <v>79.60719612</v>
      </c>
    </row>
    <row r="10" spans="1:10" s="3" customFormat="1" ht="16.5">
      <c r="A10" s="3" t="s">
        <v>15</v>
      </c>
      <c r="B10" s="8" t="s">
        <v>6</v>
      </c>
      <c r="C10" s="33">
        <v>7</v>
      </c>
      <c r="D10" s="38">
        <v>31.454608943</v>
      </c>
      <c r="E10" s="38">
        <v>29.101427297</v>
      </c>
      <c r="F10" s="38">
        <v>60.55603624</v>
      </c>
      <c r="G10" s="33">
        <v>7</v>
      </c>
      <c r="H10" s="22">
        <v>34.029547847</v>
      </c>
      <c r="I10" s="22">
        <v>29.852697872</v>
      </c>
      <c r="J10" s="22">
        <v>63.882245719000004</v>
      </c>
    </row>
    <row r="11" spans="1:10" s="3" customFormat="1" ht="16.5">
      <c r="A11" s="3" t="s">
        <v>16</v>
      </c>
      <c r="B11" s="8" t="s">
        <v>9</v>
      </c>
      <c r="C11" s="33">
        <v>8</v>
      </c>
      <c r="D11" s="38">
        <v>19.110858401</v>
      </c>
      <c r="E11" s="38">
        <v>38.259112553</v>
      </c>
      <c r="F11" s="38">
        <v>57.369970954</v>
      </c>
      <c r="G11" s="33">
        <v>10</v>
      </c>
      <c r="H11" s="32">
        <v>17.276132528</v>
      </c>
      <c r="I11" s="32">
        <v>38.371706645</v>
      </c>
      <c r="J11" s="22">
        <v>55.64783917300001</v>
      </c>
    </row>
    <row r="12" spans="1:10" s="3" customFormat="1" ht="16.5">
      <c r="A12" s="3" t="s">
        <v>57</v>
      </c>
      <c r="B12" s="8" t="s">
        <v>9</v>
      </c>
      <c r="C12" s="33">
        <v>9</v>
      </c>
      <c r="D12" s="38">
        <v>24.165419876</v>
      </c>
      <c r="E12" s="38">
        <v>30.924049949</v>
      </c>
      <c r="F12" s="38">
        <v>55.089469825</v>
      </c>
      <c r="G12" s="33">
        <v>9</v>
      </c>
      <c r="H12" s="22">
        <v>29.375315948</v>
      </c>
      <c r="I12" s="32">
        <v>31.102671721</v>
      </c>
      <c r="J12" s="22">
        <v>60.477987669</v>
      </c>
    </row>
    <row r="13" spans="1:10" s="3" customFormat="1" ht="16.5">
      <c r="A13" s="3" t="s">
        <v>63</v>
      </c>
      <c r="B13" s="8" t="s">
        <v>6</v>
      </c>
      <c r="C13" s="33">
        <v>10</v>
      </c>
      <c r="D13" s="38">
        <v>23.220897287</v>
      </c>
      <c r="E13" s="38">
        <v>26.523199406</v>
      </c>
      <c r="F13" s="38">
        <v>49.744096693</v>
      </c>
      <c r="G13" s="33">
        <v>8</v>
      </c>
      <c r="H13" s="22">
        <v>32.319966737</v>
      </c>
      <c r="I13" s="22">
        <v>29.632571896</v>
      </c>
      <c r="J13" s="22">
        <v>61.952538633</v>
      </c>
    </row>
    <row r="14" spans="1:10" s="3" customFormat="1" ht="16.5">
      <c r="A14" s="3" t="s">
        <v>17</v>
      </c>
      <c r="B14" s="8" t="s">
        <v>6</v>
      </c>
      <c r="C14" s="33">
        <v>11</v>
      </c>
      <c r="D14" s="38">
        <v>18.643814302</v>
      </c>
      <c r="E14" s="38">
        <v>29.18053966</v>
      </c>
      <c r="F14" s="38">
        <v>47.824353962</v>
      </c>
      <c r="G14" s="33">
        <v>11</v>
      </c>
      <c r="H14" s="32">
        <v>19.917924082</v>
      </c>
      <c r="I14" s="32">
        <v>24.998373621</v>
      </c>
      <c r="J14" s="22">
        <v>44.916297703</v>
      </c>
    </row>
    <row r="15" spans="1:10" s="3" customFormat="1" ht="16.5">
      <c r="A15" s="3" t="s">
        <v>18</v>
      </c>
      <c r="B15" s="8" t="s">
        <v>8</v>
      </c>
      <c r="C15" s="33">
        <v>12</v>
      </c>
      <c r="D15" s="38">
        <v>19.395810689999998</v>
      </c>
      <c r="E15" s="38">
        <v>22.545812665</v>
      </c>
      <c r="F15" s="38">
        <v>41.941623355000004</v>
      </c>
      <c r="G15" s="33">
        <v>12</v>
      </c>
      <c r="H15" s="22">
        <v>19.521665031</v>
      </c>
      <c r="I15" s="22">
        <v>24.966894954</v>
      </c>
      <c r="J15" s="22">
        <v>44.488559985</v>
      </c>
    </row>
    <row r="16" spans="1:15" s="3" customFormat="1" ht="16.5">
      <c r="A16" s="3" t="s">
        <v>19</v>
      </c>
      <c r="B16" s="8" t="s">
        <v>9</v>
      </c>
      <c r="C16" s="33">
        <v>13</v>
      </c>
      <c r="D16" s="38">
        <v>15.83759847</v>
      </c>
      <c r="E16" s="38">
        <v>22.61266045</v>
      </c>
      <c r="F16" s="38">
        <v>38.45025892</v>
      </c>
      <c r="G16" s="33">
        <v>13</v>
      </c>
      <c r="H16" s="22">
        <v>15.917624578</v>
      </c>
      <c r="I16" s="22">
        <v>22.013237678</v>
      </c>
      <c r="J16" s="22">
        <v>37.930862256</v>
      </c>
      <c r="O16" s="14"/>
    </row>
    <row r="17" spans="1:10" s="3" customFormat="1" ht="16.5">
      <c r="A17" s="7" t="s">
        <v>22</v>
      </c>
      <c r="B17" s="9" t="s">
        <v>8</v>
      </c>
      <c r="C17" s="33">
        <v>14</v>
      </c>
      <c r="D17" s="38">
        <v>11.78927477</v>
      </c>
      <c r="E17" s="38">
        <v>21.518362126</v>
      </c>
      <c r="F17" s="38">
        <v>33.307636896</v>
      </c>
      <c r="G17" s="33">
        <v>14</v>
      </c>
      <c r="H17" s="22">
        <v>12.483153511</v>
      </c>
      <c r="I17" s="22">
        <v>20.928070118</v>
      </c>
      <c r="J17" s="22">
        <v>33.411223629</v>
      </c>
    </row>
    <row r="18" spans="1:10" s="3" customFormat="1" ht="16.5">
      <c r="A18" s="7" t="s">
        <v>21</v>
      </c>
      <c r="B18" s="9" t="s">
        <v>6</v>
      </c>
      <c r="C18" s="33">
        <v>15</v>
      </c>
      <c r="D18" s="38">
        <v>13.431073025</v>
      </c>
      <c r="E18" s="38">
        <v>13.158955186</v>
      </c>
      <c r="F18" s="38">
        <v>26.590028211</v>
      </c>
      <c r="G18" s="33">
        <v>16</v>
      </c>
      <c r="H18" s="22">
        <v>13.809797247</v>
      </c>
      <c r="I18" s="22">
        <v>13.543580688</v>
      </c>
      <c r="J18" s="22">
        <v>27.353377935</v>
      </c>
    </row>
    <row r="19" spans="1:10" s="3" customFormat="1" ht="16.5">
      <c r="A19" s="7" t="s">
        <v>23</v>
      </c>
      <c r="B19" s="9" t="s">
        <v>8</v>
      </c>
      <c r="C19" s="33">
        <v>16</v>
      </c>
      <c r="D19" s="38">
        <v>10.795713809999999</v>
      </c>
      <c r="E19" s="38">
        <v>15.23418355</v>
      </c>
      <c r="F19" s="38">
        <v>26.02989736</v>
      </c>
      <c r="G19" s="33">
        <v>18</v>
      </c>
      <c r="H19" s="22">
        <v>11.26034671</v>
      </c>
      <c r="I19" s="22">
        <v>13.603875923</v>
      </c>
      <c r="J19" s="22">
        <v>24.864222633</v>
      </c>
    </row>
    <row r="20" spans="1:10" s="3" customFormat="1" ht="16.5">
      <c r="A20" s="7" t="s">
        <v>20</v>
      </c>
      <c r="B20" s="9" t="s">
        <v>8</v>
      </c>
      <c r="C20" s="33">
        <v>17</v>
      </c>
      <c r="D20" s="38">
        <v>5.266598663</v>
      </c>
      <c r="E20" s="38">
        <v>18.504812707</v>
      </c>
      <c r="F20" s="38">
        <v>23.771411370000003</v>
      </c>
      <c r="G20" s="33">
        <v>15</v>
      </c>
      <c r="H20" s="22">
        <v>5.297501894</v>
      </c>
      <c r="I20" s="22">
        <v>23.297962345</v>
      </c>
      <c r="J20" s="22">
        <v>28.595464239</v>
      </c>
    </row>
    <row r="21" spans="1:10" s="3" customFormat="1" ht="16.5">
      <c r="A21" s="7" t="s">
        <v>28</v>
      </c>
      <c r="B21" s="9" t="s">
        <v>8</v>
      </c>
      <c r="C21" s="33">
        <v>18</v>
      </c>
      <c r="D21" s="38">
        <v>5.250988327</v>
      </c>
      <c r="E21" s="38">
        <v>17.934769842</v>
      </c>
      <c r="F21" s="38">
        <v>23.185758169</v>
      </c>
      <c r="G21" s="33">
        <v>21</v>
      </c>
      <c r="H21" s="32">
        <v>5.130716704</v>
      </c>
      <c r="I21" s="32">
        <v>15.689054376</v>
      </c>
      <c r="J21" s="22">
        <v>20.81977108</v>
      </c>
    </row>
    <row r="22" spans="1:10" s="3" customFormat="1" ht="16.5">
      <c r="A22" s="7" t="s">
        <v>30</v>
      </c>
      <c r="B22" s="9" t="s">
        <v>8</v>
      </c>
      <c r="C22" s="33">
        <v>19</v>
      </c>
      <c r="D22" s="38">
        <v>4.4172068509999995</v>
      </c>
      <c r="E22" s="38">
        <v>18.446236356</v>
      </c>
      <c r="F22" s="38">
        <v>22.863443207</v>
      </c>
      <c r="G22" s="33">
        <v>25</v>
      </c>
      <c r="H22" s="22">
        <v>4.256014235</v>
      </c>
      <c r="I22" s="32">
        <v>14.39440178</v>
      </c>
      <c r="J22" s="22">
        <v>18.650416015</v>
      </c>
    </row>
    <row r="23" spans="1:10" s="3" customFormat="1" ht="16.5">
      <c r="A23" s="7" t="s">
        <v>27</v>
      </c>
      <c r="B23" s="9" t="s">
        <v>6</v>
      </c>
      <c r="C23" s="33">
        <v>20</v>
      </c>
      <c r="D23" s="38">
        <v>4.775469023</v>
      </c>
      <c r="E23" s="38">
        <v>17.960638759</v>
      </c>
      <c r="F23" s="38">
        <v>22.736107782</v>
      </c>
      <c r="G23" s="33">
        <v>20</v>
      </c>
      <c r="H23" s="32">
        <v>5.108868632</v>
      </c>
      <c r="I23" s="32">
        <v>16.765498553</v>
      </c>
      <c r="J23" s="22">
        <v>21.874367185</v>
      </c>
    </row>
    <row r="24" spans="1:10" s="3" customFormat="1" ht="16.5">
      <c r="A24" s="7" t="s">
        <v>24</v>
      </c>
      <c r="B24" s="9" t="s">
        <v>8</v>
      </c>
      <c r="C24" s="33">
        <v>21</v>
      </c>
      <c r="D24" s="38">
        <v>7.450887538</v>
      </c>
      <c r="E24" s="38">
        <v>15.273030697</v>
      </c>
      <c r="F24" s="38">
        <v>22.723918235</v>
      </c>
      <c r="G24" s="33">
        <v>17</v>
      </c>
      <c r="H24" s="22">
        <v>7.739324003</v>
      </c>
      <c r="I24" s="22">
        <v>17.245498679</v>
      </c>
      <c r="J24" s="22">
        <v>24.984822682</v>
      </c>
    </row>
    <row r="25" spans="1:10" s="3" customFormat="1" ht="16.5">
      <c r="A25" s="7" t="s">
        <v>26</v>
      </c>
      <c r="B25" s="9" t="s">
        <v>6</v>
      </c>
      <c r="C25" s="33">
        <v>22</v>
      </c>
      <c r="D25" s="38">
        <v>13.28857926</v>
      </c>
      <c r="E25" s="38">
        <v>7.811633622</v>
      </c>
      <c r="F25" s="38">
        <v>21.100212882</v>
      </c>
      <c r="G25" s="33">
        <v>19</v>
      </c>
      <c r="H25" s="22">
        <v>15.403087098</v>
      </c>
      <c r="I25" s="22">
        <v>7.16191566</v>
      </c>
      <c r="J25" s="22">
        <v>22.565002758</v>
      </c>
    </row>
    <row r="26" spans="1:10" s="3" customFormat="1" ht="16.5">
      <c r="A26" s="7" t="s">
        <v>31</v>
      </c>
      <c r="B26" s="9" t="s">
        <v>9</v>
      </c>
      <c r="C26" s="33">
        <v>23</v>
      </c>
      <c r="D26" s="38">
        <v>8.554701027</v>
      </c>
      <c r="E26" s="38">
        <v>11.831262668</v>
      </c>
      <c r="F26" s="38">
        <v>20.385963695</v>
      </c>
      <c r="G26" s="33">
        <v>23</v>
      </c>
      <c r="H26" s="22">
        <v>8.231621874</v>
      </c>
      <c r="I26" s="22">
        <v>11.169333619</v>
      </c>
      <c r="J26" s="22">
        <v>19.400955492999998</v>
      </c>
    </row>
    <row r="27" spans="1:10" s="3" customFormat="1" ht="16.5">
      <c r="A27" s="7" t="s">
        <v>29</v>
      </c>
      <c r="B27" s="9" t="s">
        <v>6</v>
      </c>
      <c r="C27" s="33">
        <v>24</v>
      </c>
      <c r="D27" s="38">
        <v>10.055604791</v>
      </c>
      <c r="E27" s="38">
        <v>9.641059777</v>
      </c>
      <c r="F27" s="38">
        <v>19.696664568</v>
      </c>
      <c r="G27" s="33">
        <v>24</v>
      </c>
      <c r="H27" s="22">
        <v>8.835677647</v>
      </c>
      <c r="I27" s="22">
        <v>9.961335729</v>
      </c>
      <c r="J27" s="22">
        <v>18.797013376000002</v>
      </c>
    </row>
    <row r="28" spans="1:10" s="3" customFormat="1" ht="16.5">
      <c r="A28" s="7" t="s">
        <v>36</v>
      </c>
      <c r="B28" s="9" t="s">
        <v>8</v>
      </c>
      <c r="C28" s="33">
        <v>25</v>
      </c>
      <c r="D28" s="38">
        <v>6.834094627000001</v>
      </c>
      <c r="E28" s="38">
        <v>12.774453242</v>
      </c>
      <c r="F28" s="38">
        <v>19.608547869000002</v>
      </c>
      <c r="G28" s="33">
        <v>26</v>
      </c>
      <c r="H28" s="22">
        <v>6.420692206</v>
      </c>
      <c r="I28" s="22">
        <v>10.737323638</v>
      </c>
      <c r="J28" s="22">
        <v>17.158015843999998</v>
      </c>
    </row>
    <row r="29" spans="1:10" s="3" customFormat="1" ht="16.5">
      <c r="A29" s="7" t="s">
        <v>32</v>
      </c>
      <c r="B29" s="9" t="s">
        <v>8</v>
      </c>
      <c r="C29" s="33">
        <v>26</v>
      </c>
      <c r="D29" s="38">
        <v>10.03466183</v>
      </c>
      <c r="E29" s="38">
        <v>8.754957121</v>
      </c>
      <c r="F29" s="38">
        <v>18.789618950999998</v>
      </c>
      <c r="G29" s="33">
        <v>27</v>
      </c>
      <c r="H29" s="32">
        <v>8.133616363</v>
      </c>
      <c r="I29" s="32">
        <v>8.842274061</v>
      </c>
      <c r="J29" s="22">
        <v>16.975890424</v>
      </c>
    </row>
    <row r="30" spans="1:10" s="3" customFormat="1" ht="16.5">
      <c r="A30" s="7" t="s">
        <v>35</v>
      </c>
      <c r="B30" s="9" t="s">
        <v>6</v>
      </c>
      <c r="C30" s="33">
        <v>27</v>
      </c>
      <c r="D30" s="38">
        <v>7.710439441</v>
      </c>
      <c r="E30" s="38">
        <v>9.818854174</v>
      </c>
      <c r="F30" s="38">
        <v>17.529293615</v>
      </c>
      <c r="G30" s="33">
        <v>30</v>
      </c>
      <c r="H30" s="22">
        <v>7.562115104</v>
      </c>
      <c r="I30" s="22">
        <v>8.28630974</v>
      </c>
      <c r="J30" s="22">
        <v>15.848424844</v>
      </c>
    </row>
    <row r="31" spans="1:10" s="3" customFormat="1" ht="16.5">
      <c r="A31" s="7" t="s">
        <v>33</v>
      </c>
      <c r="B31" s="9" t="s">
        <v>8</v>
      </c>
      <c r="C31" s="33">
        <v>28</v>
      </c>
      <c r="D31" s="38">
        <v>7.809759756</v>
      </c>
      <c r="E31" s="38">
        <v>8.981853612</v>
      </c>
      <c r="F31" s="38">
        <v>16.791613368000004</v>
      </c>
      <c r="G31" s="33">
        <v>28</v>
      </c>
      <c r="H31" s="32">
        <v>8.486722226</v>
      </c>
      <c r="I31" s="32">
        <v>8.113099982</v>
      </c>
      <c r="J31" s="22">
        <v>16.599822208</v>
      </c>
    </row>
    <row r="32" spans="1:10" s="3" customFormat="1" ht="16.5">
      <c r="A32" s="7" t="s">
        <v>25</v>
      </c>
      <c r="B32" s="9" t="s">
        <v>6</v>
      </c>
      <c r="C32" s="33">
        <v>29</v>
      </c>
      <c r="D32" s="38">
        <v>8.435149079</v>
      </c>
      <c r="E32" s="38">
        <v>7.987318225</v>
      </c>
      <c r="F32" s="38">
        <v>16.422467304</v>
      </c>
      <c r="G32" s="33">
        <v>22</v>
      </c>
      <c r="H32" s="22">
        <v>9.212625584</v>
      </c>
      <c r="I32" s="22">
        <v>10.466833313</v>
      </c>
      <c r="J32" s="22">
        <v>19.679458897</v>
      </c>
    </row>
    <row r="33" spans="1:10" s="3" customFormat="1" ht="16.5">
      <c r="A33" s="7" t="s">
        <v>34</v>
      </c>
      <c r="B33" s="9" t="s">
        <v>9</v>
      </c>
      <c r="C33" s="33">
        <v>30</v>
      </c>
      <c r="D33" s="38">
        <v>5.245597862</v>
      </c>
      <c r="E33" s="38">
        <v>9.58068427</v>
      </c>
      <c r="F33" s="38">
        <v>14.826282132</v>
      </c>
      <c r="G33" s="33">
        <v>29</v>
      </c>
      <c r="H33" s="22">
        <v>5.929050145</v>
      </c>
      <c r="I33" s="22">
        <v>10.233916091</v>
      </c>
      <c r="J33" s="22">
        <v>16.162966236</v>
      </c>
    </row>
    <row r="34" spans="1:10" s="3" customFormat="1" ht="16.5">
      <c r="A34" s="7" t="s">
        <v>59</v>
      </c>
      <c r="B34" s="9" t="s">
        <v>9</v>
      </c>
      <c r="C34" s="33">
        <v>31</v>
      </c>
      <c r="D34" s="38">
        <v>5.76445082</v>
      </c>
      <c r="E34" s="38">
        <v>6.90191351</v>
      </c>
      <c r="F34" s="38">
        <v>12.66636433</v>
      </c>
      <c r="G34" s="33">
        <v>32</v>
      </c>
      <c r="H34" s="32">
        <v>5.715351549</v>
      </c>
      <c r="I34" s="32">
        <v>6.707559174</v>
      </c>
      <c r="J34" s="22">
        <v>12.422910723000001</v>
      </c>
    </row>
    <row r="35" spans="1:10" s="3" customFormat="1" ht="16.5">
      <c r="A35" s="7" t="s">
        <v>38</v>
      </c>
      <c r="B35" s="9" t="s">
        <v>9</v>
      </c>
      <c r="C35" s="33">
        <v>32</v>
      </c>
      <c r="D35" s="38">
        <v>4.662011468</v>
      </c>
      <c r="E35" s="38">
        <v>6.732470451</v>
      </c>
      <c r="F35" s="38">
        <v>11.394481919</v>
      </c>
      <c r="G35" s="33">
        <v>33</v>
      </c>
      <c r="H35" s="22">
        <v>5.078916968</v>
      </c>
      <c r="I35" s="22">
        <v>6.607893348</v>
      </c>
      <c r="J35" s="22">
        <v>11.686810315999999</v>
      </c>
    </row>
    <row r="36" spans="1:10" s="3" customFormat="1" ht="16.5">
      <c r="A36" s="7" t="s">
        <v>46</v>
      </c>
      <c r="B36" s="9" t="s">
        <v>8</v>
      </c>
      <c r="C36" s="33">
        <v>33</v>
      </c>
      <c r="D36" s="38">
        <v>2.586038116</v>
      </c>
      <c r="E36" s="38">
        <v>8.718598803</v>
      </c>
      <c r="F36" s="38">
        <v>11.304636919</v>
      </c>
      <c r="G36" s="33">
        <v>35</v>
      </c>
      <c r="H36" s="32">
        <v>1.990534485</v>
      </c>
      <c r="I36" s="32">
        <v>8.81652803</v>
      </c>
      <c r="J36" s="22">
        <v>10.807062515</v>
      </c>
    </row>
    <row r="37" spans="1:10" s="3" customFormat="1" ht="16.5">
      <c r="A37" s="7" t="s">
        <v>44</v>
      </c>
      <c r="B37" s="9" t="s">
        <v>8</v>
      </c>
      <c r="C37" s="33">
        <v>34</v>
      </c>
      <c r="D37" s="38">
        <v>2.59745236</v>
      </c>
      <c r="E37" s="38">
        <v>8.586221082</v>
      </c>
      <c r="F37" s="38">
        <v>11.183673442</v>
      </c>
      <c r="G37" s="33">
        <v>36</v>
      </c>
      <c r="H37" s="22">
        <v>2.689877042</v>
      </c>
      <c r="I37" s="22">
        <v>8.02306209</v>
      </c>
      <c r="J37" s="22">
        <v>10.712939131999999</v>
      </c>
    </row>
    <row r="38" spans="1:10" s="3" customFormat="1" ht="16.5">
      <c r="A38" s="7" t="s">
        <v>37</v>
      </c>
      <c r="B38" s="9" t="s">
        <v>9</v>
      </c>
      <c r="C38" s="33">
        <v>35</v>
      </c>
      <c r="D38" s="38">
        <v>3.84781868</v>
      </c>
      <c r="E38" s="38">
        <v>6.94639766</v>
      </c>
      <c r="F38" s="38">
        <v>10.79421634</v>
      </c>
      <c r="G38" s="33">
        <v>31</v>
      </c>
      <c r="H38" s="22">
        <v>4.618516287</v>
      </c>
      <c r="I38" s="32">
        <v>7.890111956</v>
      </c>
      <c r="J38" s="22">
        <v>12.508628243</v>
      </c>
    </row>
    <row r="39" spans="1:10" s="3" customFormat="1" ht="16.5">
      <c r="A39" s="7" t="s">
        <v>40</v>
      </c>
      <c r="B39" s="9" t="s">
        <v>9</v>
      </c>
      <c r="C39" s="33">
        <v>36</v>
      </c>
      <c r="D39" s="38">
        <v>3.960416049</v>
      </c>
      <c r="E39" s="38">
        <v>6.733803</v>
      </c>
      <c r="F39" s="38">
        <v>10.694219049</v>
      </c>
      <c r="G39" s="33">
        <v>37</v>
      </c>
      <c r="H39" s="22">
        <v>4.051227924</v>
      </c>
      <c r="I39" s="22">
        <v>6.569743251</v>
      </c>
      <c r="J39" s="22">
        <v>10.620971175000001</v>
      </c>
    </row>
    <row r="40" spans="1:10" s="3" customFormat="1" ht="16.5">
      <c r="A40" s="7" t="s">
        <v>39</v>
      </c>
      <c r="B40" s="9" t="s">
        <v>9</v>
      </c>
      <c r="C40" s="33">
        <v>37</v>
      </c>
      <c r="D40" s="38">
        <v>5.384479546</v>
      </c>
      <c r="E40" s="38">
        <v>4.885167163</v>
      </c>
      <c r="F40" s="38">
        <v>10.269646709</v>
      </c>
      <c r="G40" s="33">
        <v>34</v>
      </c>
      <c r="H40" s="22">
        <v>5.813306807</v>
      </c>
      <c r="I40" s="32">
        <v>5.097900543</v>
      </c>
      <c r="J40" s="22">
        <v>10.91120735</v>
      </c>
    </row>
    <row r="41" spans="1:10" s="3" customFormat="1" ht="16.5">
      <c r="A41" s="7" t="s">
        <v>43</v>
      </c>
      <c r="B41" s="9" t="s">
        <v>8</v>
      </c>
      <c r="C41" s="33">
        <v>38</v>
      </c>
      <c r="D41" s="38">
        <v>4.0849315310000005</v>
      </c>
      <c r="E41" s="38">
        <v>5.320959600999999</v>
      </c>
      <c r="F41" s="38">
        <v>9.405891132</v>
      </c>
      <c r="G41" s="33">
        <v>38</v>
      </c>
      <c r="H41" s="22">
        <v>4.432959335</v>
      </c>
      <c r="I41" s="22">
        <v>5.850507091</v>
      </c>
      <c r="J41" s="22">
        <v>10.283466426</v>
      </c>
    </row>
    <row r="42" spans="1:10" s="3" customFormat="1" ht="16.5">
      <c r="A42" s="7" t="s">
        <v>64</v>
      </c>
      <c r="B42" s="9" t="s">
        <v>8</v>
      </c>
      <c r="C42" s="33">
        <v>39</v>
      </c>
      <c r="D42" s="38">
        <v>0.8321022960000001</v>
      </c>
      <c r="E42" s="38">
        <v>8.292637785</v>
      </c>
      <c r="F42" s="38">
        <v>9.124740081</v>
      </c>
      <c r="G42" s="33">
        <v>51</v>
      </c>
      <c r="H42" s="39">
        <v>0.823835658</v>
      </c>
      <c r="I42" s="39">
        <v>6.845044684</v>
      </c>
      <c r="J42" s="39">
        <v>7.668880342</v>
      </c>
    </row>
    <row r="43" spans="1:10" s="3" customFormat="1" ht="16.5">
      <c r="A43" s="7" t="s">
        <v>48</v>
      </c>
      <c r="B43" s="9" t="s">
        <v>8</v>
      </c>
      <c r="C43" s="33">
        <v>40</v>
      </c>
      <c r="D43" s="38">
        <v>0.5804865640000001</v>
      </c>
      <c r="E43" s="38">
        <v>8.260223216</v>
      </c>
      <c r="F43" s="38">
        <v>8.840709780000001</v>
      </c>
      <c r="G43" s="33">
        <v>40</v>
      </c>
      <c r="H43" s="17">
        <v>0.556438521</v>
      </c>
      <c r="I43" s="17">
        <v>9.41420854</v>
      </c>
      <c r="J43" s="17">
        <v>9.970647061000001</v>
      </c>
    </row>
    <row r="44" spans="1:10" s="3" customFormat="1" ht="16.5">
      <c r="A44" s="7" t="s">
        <v>54</v>
      </c>
      <c r="B44" s="9" t="s">
        <v>6</v>
      </c>
      <c r="C44" s="33">
        <v>41</v>
      </c>
      <c r="D44" s="38">
        <v>3.47262134</v>
      </c>
      <c r="E44" s="38">
        <v>5.274847551</v>
      </c>
      <c r="F44" s="38">
        <v>8.747468891</v>
      </c>
      <c r="G44" s="33">
        <v>48</v>
      </c>
      <c r="H44" s="22">
        <v>3.685983723</v>
      </c>
      <c r="I44" s="32">
        <v>4.092823105</v>
      </c>
      <c r="J44" s="22">
        <v>7.7788068280000005</v>
      </c>
    </row>
    <row r="45" spans="1:10" s="3" customFormat="1" ht="16.5">
      <c r="A45" s="7" t="s">
        <v>53</v>
      </c>
      <c r="B45" s="9" t="s">
        <v>6</v>
      </c>
      <c r="C45" s="33">
        <v>42</v>
      </c>
      <c r="D45" s="38">
        <v>4.390829323</v>
      </c>
      <c r="E45" s="38">
        <v>4.346618925</v>
      </c>
      <c r="F45" s="38">
        <v>8.737448248</v>
      </c>
      <c r="G45" s="33">
        <v>45</v>
      </c>
      <c r="H45" s="22">
        <v>4.944575589</v>
      </c>
      <c r="I45" s="22">
        <v>3.853951984</v>
      </c>
      <c r="J45" s="22">
        <v>8.798527573000001</v>
      </c>
    </row>
    <row r="46" spans="1:10" s="3" customFormat="1" ht="16.5">
      <c r="A46" s="7" t="s">
        <v>42</v>
      </c>
      <c r="B46" s="9" t="s">
        <v>9</v>
      </c>
      <c r="C46" s="33">
        <v>43</v>
      </c>
      <c r="D46" s="38">
        <v>4.383102889</v>
      </c>
      <c r="E46" s="38">
        <v>4.316394718</v>
      </c>
      <c r="F46" s="38">
        <v>8.699497607</v>
      </c>
      <c r="G46" s="33">
        <v>43</v>
      </c>
      <c r="H46" s="22">
        <v>4.427742053</v>
      </c>
      <c r="I46" s="22">
        <v>4.458036653</v>
      </c>
      <c r="J46" s="22">
        <v>8.885778706</v>
      </c>
    </row>
    <row r="47" spans="1:10" s="3" customFormat="1" ht="16.5">
      <c r="A47" s="7" t="s">
        <v>47</v>
      </c>
      <c r="B47" s="9" t="s">
        <v>6</v>
      </c>
      <c r="C47" s="33">
        <v>44</v>
      </c>
      <c r="D47" s="38">
        <v>5.133550188</v>
      </c>
      <c r="E47" s="38">
        <v>3.327625646</v>
      </c>
      <c r="F47" s="38">
        <v>8.461175834</v>
      </c>
      <c r="G47" s="33">
        <v>42</v>
      </c>
      <c r="H47" s="22">
        <v>5.664332753</v>
      </c>
      <c r="I47" s="22">
        <v>3.551987644</v>
      </c>
      <c r="J47" s="22">
        <v>9.216320397</v>
      </c>
    </row>
    <row r="48" spans="1:10" s="3" customFormat="1" ht="16.5">
      <c r="A48" s="7" t="s">
        <v>65</v>
      </c>
      <c r="B48" s="9" t="s">
        <v>9</v>
      </c>
      <c r="C48" s="33">
        <v>45</v>
      </c>
      <c r="D48" s="38">
        <v>3.644136604</v>
      </c>
      <c r="E48" s="38">
        <v>4.764714036</v>
      </c>
      <c r="F48" s="38">
        <v>8.40885064</v>
      </c>
      <c r="G48" s="33">
        <v>52</v>
      </c>
      <c r="H48" s="22">
        <v>3.198811555</v>
      </c>
      <c r="I48" s="22">
        <v>4.148865332</v>
      </c>
      <c r="J48" s="22">
        <v>7.347676887</v>
      </c>
    </row>
    <row r="49" spans="1:10" s="3" customFormat="1" ht="16.5">
      <c r="A49" s="7" t="s">
        <v>41</v>
      </c>
      <c r="B49" s="9" t="s">
        <v>6</v>
      </c>
      <c r="C49" s="33">
        <v>46</v>
      </c>
      <c r="D49" s="38">
        <v>2.632940643</v>
      </c>
      <c r="E49" s="38">
        <v>5.668371284</v>
      </c>
      <c r="F49" s="38">
        <v>8.301311927</v>
      </c>
      <c r="G49" s="33">
        <v>41</v>
      </c>
      <c r="H49" s="22">
        <v>3.244515241</v>
      </c>
      <c r="I49" s="22">
        <v>6.169600171</v>
      </c>
      <c r="J49" s="22">
        <v>9.414115412000001</v>
      </c>
    </row>
    <row r="50" spans="1:19" s="3" customFormat="1" ht="16.5">
      <c r="A50" s="7" t="s">
        <v>45</v>
      </c>
      <c r="B50" s="9" t="s">
        <v>8</v>
      </c>
      <c r="C50" s="33">
        <v>47</v>
      </c>
      <c r="D50" s="38">
        <v>1.562269599</v>
      </c>
      <c r="E50" s="38">
        <v>5.966878901</v>
      </c>
      <c r="F50" s="38">
        <v>7.5291485</v>
      </c>
      <c r="G50" s="33">
        <v>50</v>
      </c>
      <c r="H50" s="32">
        <v>1.227195928</v>
      </c>
      <c r="I50" s="32">
        <v>6.451657643</v>
      </c>
      <c r="J50" s="22">
        <v>7.678853570999999</v>
      </c>
      <c r="O50" s="7"/>
      <c r="P50" s="7"/>
      <c r="Q50" s="7"/>
      <c r="R50" s="7"/>
      <c r="S50" s="7"/>
    </row>
    <row r="51" spans="1:10" s="3" customFormat="1" ht="16.5">
      <c r="A51" s="7" t="s">
        <v>50</v>
      </c>
      <c r="B51" s="9" t="s">
        <v>9</v>
      </c>
      <c r="C51" s="33">
        <v>48</v>
      </c>
      <c r="D51" s="38">
        <v>3.271222062</v>
      </c>
      <c r="E51" s="38">
        <v>4.226662282</v>
      </c>
      <c r="F51" s="38">
        <v>7.497884344</v>
      </c>
      <c r="G51" s="33">
        <v>46</v>
      </c>
      <c r="H51" s="22">
        <v>3.833532728</v>
      </c>
      <c r="I51" s="22">
        <v>4.435439932</v>
      </c>
      <c r="J51" s="22">
        <v>8.26897266</v>
      </c>
    </row>
    <row r="52" spans="1:10" s="3" customFormat="1" ht="16.5">
      <c r="A52" s="7" t="s">
        <v>49</v>
      </c>
      <c r="B52" s="9" t="s">
        <v>8</v>
      </c>
      <c r="C52" s="33">
        <v>49</v>
      </c>
      <c r="D52" s="38">
        <v>0.17920137500000002</v>
      </c>
      <c r="E52" s="38">
        <v>7.208057076</v>
      </c>
      <c r="F52" s="38">
        <v>7.387258451</v>
      </c>
      <c r="G52" s="33">
        <v>47</v>
      </c>
      <c r="H52" s="22">
        <v>0.143913967</v>
      </c>
      <c r="I52" s="22">
        <v>7.686516319</v>
      </c>
      <c r="J52" s="22">
        <v>7.8304302859999995</v>
      </c>
    </row>
    <row r="53" spans="1:10" s="3" customFormat="1" ht="16.5">
      <c r="A53" s="7" t="s">
        <v>55</v>
      </c>
      <c r="B53" s="9" t="s">
        <v>6</v>
      </c>
      <c r="C53" s="33">
        <v>50</v>
      </c>
      <c r="D53" s="38">
        <v>4.498073547</v>
      </c>
      <c r="E53" s="38">
        <v>2.868535613</v>
      </c>
      <c r="F53" s="38">
        <v>7.36660916</v>
      </c>
      <c r="G53" s="33">
        <v>49</v>
      </c>
      <c r="H53" s="22">
        <v>4.824052686</v>
      </c>
      <c r="I53" s="22">
        <v>2.865607826</v>
      </c>
      <c r="J53" s="22">
        <v>7.689660512</v>
      </c>
    </row>
    <row r="54" spans="1:19" s="31" customFormat="1" ht="18.75" thickBot="1">
      <c r="A54" s="28" t="s">
        <v>3</v>
      </c>
      <c r="B54" s="29"/>
      <c r="C54" s="34" t="s">
        <v>60</v>
      </c>
      <c r="D54" s="40">
        <f>SUM(D4:D53)</f>
        <v>546.9807661700004</v>
      </c>
      <c r="E54" s="40">
        <f>SUM(E4:E53)</f>
        <v>940.528317454</v>
      </c>
      <c r="F54" s="40">
        <f>SUM(F4:F53)</f>
        <v>1487.5090836240004</v>
      </c>
      <c r="G54" s="34" t="s">
        <v>60</v>
      </c>
      <c r="H54" s="41" t="s">
        <v>71</v>
      </c>
      <c r="I54" s="41" t="s">
        <v>72</v>
      </c>
      <c r="J54" s="41" t="s">
        <v>73</v>
      </c>
      <c r="O54" s="30"/>
      <c r="P54" s="30"/>
      <c r="Q54" s="30"/>
      <c r="R54" s="30"/>
      <c r="S54" s="30"/>
    </row>
    <row r="55" spans="1:19" s="3" customFormat="1" ht="16.5">
      <c r="A55" s="49" t="s">
        <v>74</v>
      </c>
      <c r="B55" s="49"/>
      <c r="C55" s="19"/>
      <c r="D55" s="19"/>
      <c r="E55" s="19"/>
      <c r="F55" s="19"/>
      <c r="G55" s="19"/>
      <c r="H55" s="22"/>
      <c r="I55" s="22"/>
      <c r="J55" s="22"/>
      <c r="K55" s="7"/>
      <c r="L55" s="7"/>
      <c r="M55" s="7"/>
      <c r="N55" s="7"/>
      <c r="O55" s="7"/>
      <c r="P55" s="7"/>
      <c r="Q55" s="7"/>
      <c r="R55" s="7"/>
      <c r="S55" s="7"/>
    </row>
    <row r="56" spans="1:19" s="3" customFormat="1" ht="16.5">
      <c r="A56" s="20"/>
      <c r="B56" s="19"/>
      <c r="C56" s="19"/>
      <c r="D56" s="19"/>
      <c r="E56" s="19"/>
      <c r="F56" s="19"/>
      <c r="G56" s="19"/>
      <c r="H56" s="22"/>
      <c r="I56" s="22"/>
      <c r="J56" s="22"/>
      <c r="K56" s="7"/>
      <c r="L56" s="7"/>
      <c r="M56" s="7"/>
      <c r="N56" s="7"/>
      <c r="O56" s="7"/>
      <c r="P56" s="7"/>
      <c r="Q56" s="7"/>
      <c r="R56" s="7"/>
      <c r="S56" s="7"/>
    </row>
    <row r="57" spans="1:19" s="3" customFormat="1" ht="16.5">
      <c r="A57" s="50" t="s">
        <v>70</v>
      </c>
      <c r="B57" s="50"/>
      <c r="C57" s="37"/>
      <c r="D57" s="37"/>
      <c r="E57" s="37"/>
      <c r="F57" s="37"/>
      <c r="G57" s="37"/>
      <c r="H57" s="37"/>
      <c r="I57" s="37"/>
      <c r="J57" s="37"/>
      <c r="K57" s="7"/>
      <c r="L57" s="7"/>
      <c r="M57" s="7"/>
      <c r="N57" s="7"/>
      <c r="O57" s="7"/>
      <c r="P57" s="7"/>
      <c r="Q57" s="7"/>
      <c r="R57" s="7"/>
      <c r="S57" s="7"/>
    </row>
    <row r="58" spans="1:19" s="4" customFormat="1" ht="12" customHeight="1">
      <c r="A58" s="13"/>
      <c r="B58" s="13"/>
      <c r="C58" s="13"/>
      <c r="D58" s="13"/>
      <c r="E58" s="13"/>
      <c r="F58" s="13"/>
      <c r="G58" s="23"/>
      <c r="H58" s="23"/>
      <c r="K58" s="18"/>
      <c r="L58" s="18"/>
      <c r="M58" s="18"/>
      <c r="N58" s="18"/>
      <c r="O58" s="18"/>
      <c r="P58" s="18"/>
      <c r="Q58" s="18"/>
      <c r="R58" s="18"/>
      <c r="S58" s="18"/>
    </row>
    <row r="59" spans="1:12" s="4" customFormat="1" ht="12" customHeight="1">
      <c r="A59" s="24" t="s">
        <v>52</v>
      </c>
      <c r="B59" s="5"/>
      <c r="C59" s="5"/>
      <c r="D59" s="5"/>
      <c r="E59" s="5"/>
      <c r="F59" s="5"/>
      <c r="G59" s="15"/>
      <c r="H59" s="15"/>
      <c r="I59" s="15"/>
      <c r="J59" s="15"/>
      <c r="K59" s="15"/>
      <c r="L59" s="15"/>
    </row>
    <row r="60" spans="1:12" s="4" customFormat="1" ht="39" customHeight="1">
      <c r="A60" s="48" t="s">
        <v>58</v>
      </c>
      <c r="B60" s="48"/>
      <c r="C60" s="48"/>
      <c r="D60" s="48"/>
      <c r="E60" s="48"/>
      <c r="F60" s="48"/>
      <c r="G60" s="48"/>
      <c r="H60" s="48"/>
      <c r="I60" s="48"/>
      <c r="J60" s="48"/>
      <c r="K60" s="10"/>
      <c r="L60" s="10"/>
    </row>
    <row r="61" spans="1:12" s="4" customFormat="1" ht="13.5" customHeight="1">
      <c r="A61" s="46" t="s">
        <v>69</v>
      </c>
      <c r="B61" s="46"/>
      <c r="C61" s="46"/>
      <c r="D61" s="46"/>
      <c r="E61" s="46"/>
      <c r="F61" s="46"/>
      <c r="G61" s="46"/>
      <c r="H61" s="46"/>
      <c r="I61" s="46"/>
      <c r="J61" s="46"/>
      <c r="K61" s="16"/>
      <c r="L61" s="16"/>
    </row>
    <row r="62" spans="1:12" s="4" customFormat="1" ht="13.5" customHeight="1">
      <c r="A62" s="46" t="s">
        <v>62</v>
      </c>
      <c r="B62" s="46"/>
      <c r="C62" s="46"/>
      <c r="D62" s="46"/>
      <c r="E62" s="46"/>
      <c r="F62" s="46"/>
      <c r="G62" s="46"/>
      <c r="H62" s="46"/>
      <c r="I62" s="46"/>
      <c r="J62" s="15"/>
      <c r="K62" s="15"/>
      <c r="L62" s="15"/>
    </row>
    <row r="63" spans="1:12" s="4" customFormat="1" ht="51" customHeight="1">
      <c r="A63" s="48" t="s">
        <v>4</v>
      </c>
      <c r="B63" s="48"/>
      <c r="C63" s="48"/>
      <c r="D63" s="48"/>
      <c r="E63" s="48"/>
      <c r="F63" s="48"/>
      <c r="G63" s="48"/>
      <c r="H63" s="48"/>
      <c r="I63" s="48"/>
      <c r="J63" s="48"/>
      <c r="K63" s="10"/>
      <c r="L63" s="10"/>
    </row>
    <row r="64" spans="1:12" s="4" customFormat="1" ht="12" customHeight="1">
      <c r="A64" s="15"/>
      <c r="B64" s="5"/>
      <c r="C64" s="5"/>
      <c r="D64" s="5"/>
      <c r="E64" s="5"/>
      <c r="F64" s="5"/>
      <c r="G64" s="15"/>
      <c r="H64" s="15"/>
      <c r="I64" s="15"/>
      <c r="J64" s="15"/>
      <c r="K64" s="15"/>
      <c r="L64" s="15"/>
    </row>
    <row r="65" spans="1:12" s="4" customFormat="1" ht="12.75">
      <c r="A65" s="25" t="s">
        <v>51</v>
      </c>
      <c r="B65" s="25"/>
      <c r="C65" s="25"/>
      <c r="D65" s="25"/>
      <c r="E65" s="25"/>
      <c r="F65" s="25"/>
      <c r="G65" s="26"/>
      <c r="H65" s="26"/>
      <c r="I65" s="15"/>
      <c r="J65" s="15"/>
      <c r="K65" s="15"/>
      <c r="L65" s="15"/>
    </row>
    <row r="66" spans="1:12" s="4" customFormat="1" ht="13.5" customHeight="1">
      <c r="A66" s="48" t="s">
        <v>66</v>
      </c>
      <c r="B66" s="48"/>
      <c r="C66" s="48"/>
      <c r="D66" s="48"/>
      <c r="E66" s="48"/>
      <c r="F66" s="48"/>
      <c r="G66" s="48"/>
      <c r="H66" s="48"/>
      <c r="I66" s="48"/>
      <c r="J66" s="48"/>
      <c r="K66" s="10"/>
      <c r="L66" s="10"/>
    </row>
    <row r="67" spans="1:12" s="4" customFormat="1" ht="26.25" customHeight="1">
      <c r="A67" s="48" t="s">
        <v>67</v>
      </c>
      <c r="B67" s="48"/>
      <c r="C67" s="48"/>
      <c r="D67" s="48"/>
      <c r="E67" s="48"/>
      <c r="F67" s="48"/>
      <c r="G67" s="48"/>
      <c r="H67" s="48"/>
      <c r="I67" s="48"/>
      <c r="J67" s="48"/>
      <c r="K67" s="10"/>
      <c r="L67" s="10"/>
    </row>
    <row r="68" spans="1:12" s="4" customFormat="1" ht="13.5" customHeight="1">
      <c r="A68" s="48" t="s">
        <v>68</v>
      </c>
      <c r="B68" s="48"/>
      <c r="C68" s="48"/>
      <c r="D68" s="48"/>
      <c r="E68" s="48"/>
      <c r="F68" s="48"/>
      <c r="G68" s="48"/>
      <c r="H68" s="48"/>
      <c r="I68" s="48"/>
      <c r="J68" s="48"/>
      <c r="K68" s="10"/>
      <c r="L68" s="10"/>
    </row>
    <row r="69" spans="2:6" s="4" customFormat="1" ht="12" customHeight="1">
      <c r="B69" s="5"/>
      <c r="C69" s="5"/>
      <c r="D69" s="5"/>
      <c r="E69" s="5"/>
      <c r="F69" s="5"/>
    </row>
    <row r="70" spans="1:6" s="4" customFormat="1" ht="12" customHeight="1">
      <c r="A70" s="1"/>
      <c r="B70" s="6"/>
      <c r="C70" s="6"/>
      <c r="D70" s="6"/>
      <c r="E70" s="6"/>
      <c r="F70" s="6"/>
    </row>
    <row r="71" spans="1:6" s="4" customFormat="1" ht="12" customHeight="1">
      <c r="A71" s="1"/>
      <c r="B71" s="6"/>
      <c r="C71" s="6"/>
      <c r="D71" s="6"/>
      <c r="E71" s="6"/>
      <c r="F71" s="6"/>
    </row>
    <row r="72" spans="1:6" s="4" customFormat="1" ht="12" customHeight="1">
      <c r="A72" s="1"/>
      <c r="B72" s="6"/>
      <c r="C72" s="6"/>
      <c r="D72" s="6"/>
      <c r="E72" s="6"/>
      <c r="F72" s="6"/>
    </row>
    <row r="73" spans="1:6" s="4" customFormat="1" ht="12" customHeight="1">
      <c r="A73" s="1"/>
      <c r="B73" s="6"/>
      <c r="C73" s="6"/>
      <c r="D73" s="6"/>
      <c r="E73" s="6"/>
      <c r="F73" s="6"/>
    </row>
    <row r="74" spans="1:6" s="4" customFormat="1" ht="12" customHeight="1">
      <c r="A74" s="1"/>
      <c r="B74" s="6"/>
      <c r="C74" s="6"/>
      <c r="D74" s="6"/>
      <c r="E74" s="6"/>
      <c r="F74" s="6"/>
    </row>
    <row r="75" spans="1:6" s="4" customFormat="1" ht="12" customHeight="1">
      <c r="A75" s="1"/>
      <c r="B75" s="6"/>
      <c r="C75" s="6"/>
      <c r="D75" s="6"/>
      <c r="E75" s="6"/>
      <c r="F75" s="6"/>
    </row>
  </sheetData>
  <mergeCells count="12">
    <mergeCell ref="A68:J68"/>
    <mergeCell ref="A66:J66"/>
    <mergeCell ref="A61:J61"/>
    <mergeCell ref="A55:B55"/>
    <mergeCell ref="A57:B57"/>
    <mergeCell ref="A67:J67"/>
    <mergeCell ref="A63:J63"/>
    <mergeCell ref="C2:F2"/>
    <mergeCell ref="A1:J1"/>
    <mergeCell ref="A62:I62"/>
    <mergeCell ref="G2:J2"/>
    <mergeCell ref="A60:J60"/>
  </mergeCells>
  <printOptions/>
  <pageMargins left="0.5" right="0.5" top="0.5" bottom="0.5" header="0.25" footer="0.25"/>
  <pageSetup fitToHeight="0" fitToWidth="1" horizontalDpi="600" verticalDpi="600" orientation="portrait" scale="84" r:id="rId1"/>
  <rowBreaks count="1" manualBreakCount="1">
    <brk id="5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W. Raymond Keng</cp:lastModifiedBy>
  <cp:lastPrinted>2003-10-28T14:01:04Z</cp:lastPrinted>
  <dcterms:created xsi:type="dcterms:W3CDTF">2000-11-29T17:42:41Z</dcterms:created>
  <dcterms:modified xsi:type="dcterms:W3CDTF">2004-07-22T13:19:06Z</dcterms:modified>
  <cp:category/>
  <cp:version/>
  <cp:contentType/>
  <cp:contentStatus/>
</cp:coreProperties>
</file>