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2" windowWidth="8040" windowHeight="4032" activeTab="0"/>
  </bookViews>
  <sheets>
    <sheet name="1-01" sheetId="1" r:id="rId1"/>
  </sheets>
  <definedNames>
    <definedName name="_xlnm.Print_Area" localSheetId="0">'1-01'!$A$1:$T$42</definedName>
  </definedNames>
  <calcPr fullCalcOnLoad="1" iterate="1" iterateCount="100" iterateDelta="0.001"/>
</workbook>
</file>

<file path=xl/sharedStrings.xml><?xml version="1.0" encoding="utf-8"?>
<sst xmlns="http://schemas.openxmlformats.org/spreadsheetml/2006/main" count="79" uniqueCount="60">
  <si>
    <t>N</t>
  </si>
  <si>
    <t>Highway:</t>
  </si>
  <si>
    <t>Class I rail:</t>
  </si>
  <si>
    <t>Amtrak:</t>
  </si>
  <si>
    <t xml:space="preserve">Transit: </t>
  </si>
  <si>
    <t>Navigable channels:</t>
  </si>
  <si>
    <t>Oil pipeline:</t>
  </si>
  <si>
    <t>Gas pipeline:</t>
  </si>
  <si>
    <r>
      <t xml:space="preserve">b  </t>
    </r>
    <r>
      <rPr>
        <sz val="9"/>
        <rFont val="Arial"/>
        <family val="2"/>
      </rPr>
      <t>Data represent miles of road owned (aggregate length of road, excluding yard tracks, sidings, and parallel lines).</t>
    </r>
  </si>
  <si>
    <r>
      <t xml:space="preserve">c  </t>
    </r>
    <r>
      <rPr>
        <sz val="9"/>
        <rFont val="Arial"/>
        <family val="2"/>
      </rPr>
      <t>Portions of Class I freight railroads, Amtrak, and commuter rail networks share common trackage.  Amtrak data represent miles of track operated.</t>
    </r>
  </si>
  <si>
    <r>
      <t xml:space="preserve">d  </t>
    </r>
    <r>
      <rPr>
        <sz val="9"/>
        <rFont val="Arial"/>
        <family val="2"/>
      </rPr>
      <t>Transit system mileage is measured in directional route-miles.  A directional route-mile is the mileage in each direction over which public transportation vehicles travel while in revenue service.  Directional route-miles are computed with regard to direction of service, but without regard to the number of traffic lanes or rail tracks existing in the right-of-way.</t>
    </r>
  </si>
  <si>
    <r>
      <t xml:space="preserve">f  </t>
    </r>
    <r>
      <rPr>
        <sz val="9"/>
        <rFont val="Arial"/>
        <family val="2"/>
      </rPr>
      <t>Includes trunk and gathering lines for crude-oil pipeline.</t>
    </r>
  </si>
  <si>
    <t>U</t>
  </si>
  <si>
    <r>
      <t>KEY:</t>
    </r>
    <r>
      <rPr>
        <sz val="9"/>
        <rFont val="Arial"/>
        <family val="2"/>
      </rPr>
      <t xml:space="preserve">  N = data do not exist; R = revised; U = data are not available.</t>
    </r>
  </si>
  <si>
    <r>
      <t xml:space="preserve">a  </t>
    </r>
    <r>
      <rPr>
        <sz val="9"/>
        <rFont val="Arial"/>
        <family val="2"/>
      </rPr>
      <t>All public road and street mileage in the 50 states and the District of Columbia. For years prior to 1980, some miles of nonpublic roadways are included. No consistent data on private road mileage are available. Beginning in 1998, approximately 43,000 miles of Bureau of Land Management Roads are excluded.</t>
    </r>
  </si>
  <si>
    <r>
      <t xml:space="preserve">1960-95: U.S. Department of Transportation, Federal Highway Administration, </t>
    </r>
    <r>
      <rPr>
        <i/>
        <sz val="9"/>
        <rFont val="Arial"/>
        <family val="2"/>
      </rPr>
      <t>Highway Statistics Summary to 1995,</t>
    </r>
    <r>
      <rPr>
        <sz val="9"/>
        <rFont val="Arial"/>
        <family val="2"/>
      </rPr>
      <t xml:space="preserve"> FHWA-PL-97-009 (Washington, DC: Annual issues), table HM-212. </t>
    </r>
  </si>
  <si>
    <r>
      <t xml:space="preserve">1960-96: U.S. Army Corps of Engineers, Ohio River Division, Huntington District, </t>
    </r>
    <r>
      <rPr>
        <i/>
        <sz val="9"/>
        <rFont val="Arial"/>
        <family val="2"/>
      </rPr>
      <t xml:space="preserve">Ohio River Navigation System Report, 1996, Commerce on the </t>
    </r>
    <r>
      <rPr>
        <sz val="9"/>
        <rFont val="Arial"/>
        <family val="2"/>
      </rPr>
      <t>O</t>
    </r>
    <r>
      <rPr>
        <i/>
        <sz val="9"/>
        <rFont val="Arial"/>
        <family val="2"/>
      </rPr>
      <t xml:space="preserve">hio River and its Tributaries </t>
    </r>
    <r>
      <rPr>
        <sz val="9"/>
        <rFont val="Arial"/>
        <family val="2"/>
      </rPr>
      <t>(Fort Belvoir, VA: 1996), p. 2.</t>
    </r>
  </si>
  <si>
    <t>Table 1-1:  System Mileage Within the United States (Statute miles)</t>
  </si>
  <si>
    <t>SOURCES</t>
  </si>
  <si>
    <t>1980: Amtrak, Corporate Planning and Development, personal communication (Washington, DC).</t>
  </si>
  <si>
    <t>Heavy rail</t>
  </si>
  <si>
    <t>Light rail</t>
  </si>
  <si>
    <t>1960</t>
  </si>
  <si>
    <t>1965</t>
  </si>
  <si>
    <t>1970</t>
  </si>
  <si>
    <t>1975</t>
  </si>
  <si>
    <t>1980</t>
  </si>
  <si>
    <t>1985</t>
  </si>
  <si>
    <t>1990</t>
  </si>
  <si>
    <t>1991</t>
  </si>
  <si>
    <t>1992</t>
  </si>
  <si>
    <t>1993</t>
  </si>
  <si>
    <t>1994</t>
  </si>
  <si>
    <t>1995</t>
  </si>
  <si>
    <t>1997</t>
  </si>
  <si>
    <t>1998</t>
  </si>
  <si>
    <t>1999</t>
  </si>
  <si>
    <t>2000</t>
  </si>
  <si>
    <t>1996</t>
  </si>
  <si>
    <r>
      <t>Highway</t>
    </r>
    <r>
      <rPr>
        <b/>
        <vertAlign val="superscript"/>
        <sz val="11"/>
        <rFont val="Arial Narrow"/>
        <family val="2"/>
      </rPr>
      <t>a</t>
    </r>
  </si>
  <si>
    <r>
      <t>Class I rail</t>
    </r>
    <r>
      <rPr>
        <b/>
        <vertAlign val="superscript"/>
        <sz val="11"/>
        <rFont val="Arial Narrow"/>
        <family val="2"/>
      </rPr>
      <t>b,c</t>
    </r>
  </si>
  <si>
    <r>
      <t>Amtrak</t>
    </r>
    <r>
      <rPr>
        <b/>
        <vertAlign val="superscript"/>
        <sz val="11"/>
        <rFont val="Arial Narrow"/>
        <family val="2"/>
      </rPr>
      <t>c</t>
    </r>
  </si>
  <si>
    <r>
      <t>Transit</t>
    </r>
    <r>
      <rPr>
        <b/>
        <vertAlign val="superscript"/>
        <sz val="11"/>
        <rFont val="Arial Narrow"/>
        <family val="2"/>
      </rPr>
      <t>d</t>
    </r>
  </si>
  <si>
    <r>
      <t>Commuter rail</t>
    </r>
    <r>
      <rPr>
        <vertAlign val="superscript"/>
        <sz val="11"/>
        <rFont val="Arial Narrow"/>
        <family val="2"/>
      </rPr>
      <t>c</t>
    </r>
  </si>
  <si>
    <r>
      <t>Navigable channels</t>
    </r>
    <r>
      <rPr>
        <b/>
        <vertAlign val="superscript"/>
        <sz val="11"/>
        <rFont val="Arial Narrow"/>
        <family val="2"/>
      </rPr>
      <t>e</t>
    </r>
  </si>
  <si>
    <r>
      <t>Oil pipeline</t>
    </r>
    <r>
      <rPr>
        <b/>
        <vertAlign val="superscript"/>
        <sz val="11"/>
        <rFont val="Arial Narrow"/>
        <family val="2"/>
      </rPr>
      <t>f</t>
    </r>
  </si>
  <si>
    <r>
      <t>Gas pipeline</t>
    </r>
    <r>
      <rPr>
        <b/>
        <vertAlign val="superscript"/>
        <sz val="11"/>
        <rFont val="Arial Narrow"/>
        <family val="2"/>
      </rPr>
      <t>g</t>
    </r>
  </si>
  <si>
    <t>2001</t>
  </si>
  <si>
    <r>
      <t xml:space="preserve">1985-2001:  Amtrak, Corporate Planning and Development, </t>
    </r>
    <r>
      <rPr>
        <i/>
        <sz val="9"/>
        <rFont val="Arial"/>
        <family val="2"/>
      </rPr>
      <t xml:space="preserve">Amtrak Annual Report, Statistical Appendix </t>
    </r>
    <r>
      <rPr>
        <sz val="9"/>
        <rFont val="Arial"/>
        <family val="2"/>
      </rPr>
      <t>(Washington, DC: Annual issues).</t>
    </r>
  </si>
  <si>
    <t>1997-99: Ibid., Waterborne Commerce Statistics Center Databases, personal communication, Aug. 3, 2001.</t>
  </si>
  <si>
    <r>
      <t xml:space="preserve">e </t>
    </r>
    <r>
      <rPr>
        <sz val="9"/>
        <rFont val="Arial"/>
        <family val="2"/>
      </rPr>
      <t>These are estimated sums of all domestic waterways which include rivers, bays, channels, and the inner route of the Southeast Alaskan Islands, but does not include the Great Lakes or deep ocean traffic.  The Waterborne Commerce Statistics Center monitored 12,612 miles as commercially significant inland shallow-draft waterways in 2001.</t>
    </r>
  </si>
  <si>
    <r>
      <t xml:space="preserve">1960-2000: Eno Transportation Foundation, Inc., </t>
    </r>
    <r>
      <rPr>
        <i/>
        <sz val="9"/>
        <rFont val="Arial"/>
        <family val="2"/>
      </rPr>
      <t xml:space="preserve">Transportation in America, 2002 </t>
    </r>
    <r>
      <rPr>
        <sz val="9"/>
        <rFont val="Arial"/>
        <family val="2"/>
      </rPr>
      <t xml:space="preserve">(Washington, DC: 2002), p. 58.  </t>
    </r>
  </si>
  <si>
    <t>2002</t>
  </si>
  <si>
    <r>
      <t xml:space="preserve">1996-2002: Ibid., </t>
    </r>
    <r>
      <rPr>
        <i/>
        <sz val="9"/>
        <rFont val="Arial"/>
        <family val="2"/>
      </rPr>
      <t>Highway Statistics</t>
    </r>
    <r>
      <rPr>
        <sz val="9"/>
        <rFont val="Arial"/>
        <family val="2"/>
      </rPr>
      <t xml:space="preserve"> (Washington, DC: Annual issues), table HM-20.</t>
    </r>
  </si>
  <si>
    <r>
      <t xml:space="preserve">1985-2002: U.S. Department of Transportation, Federal Transit Administration, </t>
    </r>
    <r>
      <rPr>
        <i/>
        <sz val="9"/>
        <rFont val="Arial"/>
        <family val="2"/>
      </rPr>
      <t>National Transit Database</t>
    </r>
    <r>
      <rPr>
        <sz val="9"/>
        <rFont val="Arial"/>
        <family val="2"/>
      </rPr>
      <t xml:space="preserve"> (Washington, DC: Annual issues), table 23 and similar tables in earlier editions.</t>
    </r>
  </si>
  <si>
    <r>
      <t xml:space="preserve">1960-2002: American Gas Association, </t>
    </r>
    <r>
      <rPr>
        <i/>
        <sz val="9"/>
        <rFont val="Arial"/>
        <family val="2"/>
      </rPr>
      <t>Gas Facts</t>
    </r>
    <r>
      <rPr>
        <sz val="9"/>
        <rFont val="Arial"/>
        <family val="2"/>
      </rPr>
      <t xml:space="preserve"> (Arlington, VA: Annual issues), tables 5-1 and 5-3 and similar tables in earlier editions.</t>
    </r>
  </si>
  <si>
    <r>
      <t xml:space="preserve">2002: Association of American Railroads, </t>
    </r>
    <r>
      <rPr>
        <i/>
        <sz val="9"/>
        <rFont val="Arial"/>
        <family val="2"/>
      </rPr>
      <t>Railroad Facts 2003</t>
    </r>
    <r>
      <rPr>
        <sz val="9"/>
        <rFont val="Arial"/>
        <family val="2"/>
      </rPr>
      <t xml:space="preserve"> (Washington, DC: 2003), p. 77.</t>
    </r>
  </si>
  <si>
    <t>2000-02: Ibid., personal communication, Aug. 12, 2003 and July 23, 2004.</t>
  </si>
  <si>
    <r>
      <t xml:space="preserve">1960-2002: Association of American Railroads, </t>
    </r>
    <r>
      <rPr>
        <i/>
        <sz val="9"/>
        <rFont val="Arial"/>
        <family val="2"/>
      </rPr>
      <t>Railroad Facts</t>
    </r>
    <r>
      <rPr>
        <sz val="9"/>
        <rFont val="Arial"/>
        <family val="2"/>
      </rPr>
      <t xml:space="preserve"> </t>
    </r>
    <r>
      <rPr>
        <i/>
        <sz val="9"/>
        <rFont val="Arial"/>
        <family val="2"/>
      </rPr>
      <t>2003</t>
    </r>
    <r>
      <rPr>
        <sz val="9"/>
        <rFont val="Arial"/>
        <family val="2"/>
      </rPr>
      <t xml:space="preserve"> (Washington, DC: 2003), p. 45, and similar tables in earlier editions.</t>
    </r>
  </si>
  <si>
    <r>
      <t xml:space="preserve">g  </t>
    </r>
    <r>
      <rPr>
        <sz val="9"/>
        <rFont val="Arial"/>
        <family val="2"/>
      </rPr>
      <t xml:space="preserve">Excludes service pipelines.  Data not adjusted to common diameter equivalent.  Mileage as of the end of each year.  Includes gathering, transmission, and distribution mains.  Prior to 1990 data also include field lines.  See table 1-10 for a more detailed breakout of oil and gas pipeline mileage.  In the past, mileage data reported in </t>
    </r>
    <r>
      <rPr>
        <i/>
        <sz val="9"/>
        <rFont val="Arial"/>
        <family val="2"/>
      </rPr>
      <t>Gas Facts</t>
    </r>
    <r>
      <rPr>
        <sz val="9"/>
        <rFont val="Arial"/>
        <family val="2"/>
      </rPr>
      <t xml:space="preserve"> was taken from the American Gas Association's member survey, the Uniform Statistical Report, supplemented with estimates for companies that did not participate.  For 2002 and revised data back to 1990, </t>
    </r>
    <r>
      <rPr>
        <i/>
        <sz val="9"/>
        <rFont val="Arial"/>
        <family val="2"/>
      </rPr>
      <t>Gas Facts</t>
    </r>
    <r>
      <rPr>
        <sz val="9"/>
        <rFont val="Arial"/>
        <family val="2"/>
      </rPr>
      <t xml:space="preserve"> mileage data is now based on information reported to the U.S. Department of Transportation on Form 7100.</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</si>
</sst>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_(* #,##0_);_(* \(#,##0\);_(* &quot;-&quot;??_);_(@_)"/>
    <numFmt numFmtId="168" formatCode="&quot;(R)&quot;\ #,##0;&quot;(R) -&quot;#,##0;&quot;(R) &quot;\ 0"/>
  </numFmts>
  <fonts count="23">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sz val="8"/>
      <name val="Arial"/>
      <family val="2"/>
    </font>
    <font>
      <vertAlign val="superscript"/>
      <sz val="9"/>
      <name val="Arial"/>
      <family val="2"/>
    </font>
    <font>
      <sz val="9"/>
      <name val="Arial"/>
      <family val="2"/>
    </font>
    <font>
      <b/>
      <sz val="9"/>
      <name val="Arial"/>
      <family val="2"/>
    </font>
    <font>
      <i/>
      <sz val="9"/>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56">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15" fillId="0" borderId="0" xfId="32" applyFont="1" applyFill="1" applyAlignment="1">
      <alignment horizontal="left"/>
      <protection/>
    </xf>
    <xf numFmtId="0" fontId="16" fillId="0" borderId="0" xfId="0" applyFont="1" applyFill="1" applyAlignment="1">
      <alignment horizontal="left"/>
    </xf>
    <xf numFmtId="0" fontId="19" fillId="0" borderId="4" xfId="0" applyFont="1" applyFill="1" applyBorder="1" applyAlignment="1">
      <alignment/>
    </xf>
    <xf numFmtId="0" fontId="19" fillId="0" borderId="0" xfId="28" applyFont="1" applyFill="1" applyBorder="1" applyAlignment="1">
      <alignment horizontal="left"/>
      <protection/>
    </xf>
    <xf numFmtId="3" fontId="19" fillId="0" borderId="0" xfId="19" applyNumberFormat="1" applyFont="1" applyFill="1" applyBorder="1" applyAlignment="1">
      <alignment horizontal="right"/>
      <protection/>
    </xf>
    <xf numFmtId="49" fontId="17" fillId="0" borderId="0" xfId="0" applyNumberFormat="1" applyFont="1" applyFill="1" applyAlignment="1">
      <alignment horizontal="left"/>
    </xf>
    <xf numFmtId="49" fontId="18" fillId="0" borderId="0" xfId="0" applyNumberFormat="1" applyFont="1" applyFill="1" applyAlignment="1">
      <alignment horizontal="left" vertical="top"/>
    </xf>
    <xf numFmtId="49" fontId="16" fillId="0" borderId="0" xfId="0" applyNumberFormat="1" applyFont="1" applyFill="1" applyAlignment="1">
      <alignment horizontal="left" vertical="top"/>
    </xf>
    <xf numFmtId="49" fontId="16" fillId="0" borderId="0" xfId="0" applyNumberFormat="1" applyFont="1" applyFill="1" applyAlignment="1">
      <alignment horizontal="left"/>
    </xf>
    <xf numFmtId="3" fontId="21" fillId="0" borderId="0" xfId="19" applyNumberFormat="1" applyFont="1" applyFill="1" applyBorder="1" applyAlignment="1">
      <alignment horizontal="right"/>
      <protection/>
    </xf>
    <xf numFmtId="3" fontId="19" fillId="0" borderId="0" xfId="0" applyNumberFormat="1" applyFont="1" applyFill="1" applyBorder="1" applyAlignment="1">
      <alignment horizontal="right"/>
    </xf>
    <xf numFmtId="49" fontId="16" fillId="0" borderId="0" xfId="0" applyNumberFormat="1" applyFont="1" applyFill="1" applyAlignment="1">
      <alignment horizontal="left" wrapText="1"/>
    </xf>
    <xf numFmtId="0" fontId="15" fillId="0" borderId="0" xfId="32" applyFont="1" applyFill="1" applyBorder="1" applyAlignment="1">
      <alignment horizontal="left"/>
      <protection/>
    </xf>
    <xf numFmtId="0" fontId="19" fillId="0" borderId="0" xfId="28" applyFont="1" applyFill="1" applyBorder="1" applyAlignment="1">
      <alignment horizontal="left" vertical="top"/>
      <protection/>
    </xf>
    <xf numFmtId="0" fontId="20" fillId="0" borderId="0" xfId="28" applyFont="1" applyFill="1" applyBorder="1" applyAlignment="1">
      <alignment horizontal="left" vertical="top"/>
      <protection/>
    </xf>
    <xf numFmtId="3" fontId="20" fillId="0" borderId="0" xfId="19" applyNumberFormat="1" applyFont="1" applyFill="1" applyBorder="1" applyAlignment="1">
      <alignment horizontal="right"/>
      <protection/>
    </xf>
    <xf numFmtId="3" fontId="20" fillId="0" borderId="0" xfId="0" applyNumberFormat="1" applyFont="1" applyFill="1" applyAlignment="1">
      <alignment/>
    </xf>
    <xf numFmtId="0" fontId="1" fillId="0" borderId="0" xfId="0" applyFont="1" applyFill="1" applyAlignment="1">
      <alignment/>
    </xf>
    <xf numFmtId="3" fontId="19" fillId="0" borderId="0" xfId="0" applyNumberFormat="1" applyFont="1" applyFill="1" applyBorder="1" applyAlignment="1">
      <alignment horizontal="left"/>
    </xf>
    <xf numFmtId="0" fontId="20" fillId="0" borderId="5" xfId="28" applyFont="1" applyFill="1" applyBorder="1" applyAlignment="1">
      <alignment horizontal="left" vertical="top"/>
      <protection/>
    </xf>
    <xf numFmtId="3" fontId="20" fillId="0" borderId="5" xfId="19" applyNumberFormat="1" applyFont="1" applyFill="1" applyBorder="1" applyAlignment="1">
      <alignment horizontal="right"/>
      <protection/>
    </xf>
    <xf numFmtId="49" fontId="20" fillId="0" borderId="4" xfId="23" applyNumberFormat="1" applyFont="1" applyFill="1" applyBorder="1" applyAlignment="1">
      <alignment horizontal="center"/>
      <protection/>
    </xf>
    <xf numFmtId="3" fontId="20" fillId="0" borderId="0" xfId="0" applyNumberFormat="1" applyFont="1" applyFill="1" applyAlignment="1">
      <alignment horizontal="right"/>
    </xf>
    <xf numFmtId="49" fontId="20" fillId="0" borderId="6" xfId="23" applyNumberFormat="1" applyFont="1" applyFill="1" applyBorder="1" applyAlignment="1">
      <alignment horizontal="center"/>
      <protection/>
    </xf>
    <xf numFmtId="3" fontId="20" fillId="0" borderId="0" xfId="0" applyNumberFormat="1" applyFont="1" applyFill="1" applyAlignment="1">
      <alignment/>
    </xf>
    <xf numFmtId="3" fontId="19" fillId="0" borderId="0" xfId="0" applyNumberFormat="1" applyFont="1" applyFill="1" applyAlignment="1">
      <alignment/>
    </xf>
    <xf numFmtId="0" fontId="0" fillId="0" borderId="0" xfId="0" applyFont="1" applyFill="1" applyAlignment="1">
      <alignment/>
    </xf>
    <xf numFmtId="49" fontId="17" fillId="0" borderId="0" xfId="0" applyNumberFormat="1" applyFont="1" applyFill="1" applyAlignment="1">
      <alignment horizontal="left" wrapText="1"/>
    </xf>
    <xf numFmtId="0" fontId="15" fillId="0" borderId="0" xfId="32" applyFont="1" applyFill="1" applyAlignment="1">
      <alignment horizontal="left" vertical="center" wrapText="1"/>
      <protection/>
    </xf>
    <xf numFmtId="0" fontId="0" fillId="0" borderId="0" xfId="0" applyFill="1" applyAlignment="1">
      <alignment horizontal="left" wrapText="1"/>
    </xf>
    <xf numFmtId="0" fontId="0" fillId="0" borderId="0" xfId="0" applyFill="1" applyAlignment="1">
      <alignment horizontal="left"/>
    </xf>
    <xf numFmtId="0" fontId="13" fillId="0" borderId="5" xfId="42" applyFont="1" applyFill="1" applyBorder="1" applyAlignment="1">
      <alignment horizontal="left"/>
      <protection/>
    </xf>
    <xf numFmtId="0" fontId="0" fillId="0" borderId="5" xfId="0" applyFill="1" applyBorder="1" applyAlignment="1">
      <alignment/>
    </xf>
    <xf numFmtId="0" fontId="17" fillId="0" borderId="0" xfId="30" applyFont="1" applyFill="1" applyAlignment="1">
      <alignment horizontal="left"/>
      <protection/>
    </xf>
    <xf numFmtId="0" fontId="15" fillId="0" borderId="0" xfId="32" applyFont="1" applyFill="1" applyBorder="1" applyAlignment="1">
      <alignment vertical="center" wrapText="1"/>
      <protection/>
    </xf>
    <xf numFmtId="0" fontId="0" fillId="0" borderId="0" xfId="0" applyFill="1" applyBorder="1" applyAlignment="1">
      <alignment wrapText="1"/>
    </xf>
    <xf numFmtId="0" fontId="0" fillId="0" borderId="0" xfId="0" applyFill="1" applyAlignment="1">
      <alignment/>
    </xf>
    <xf numFmtId="0" fontId="16" fillId="0" borderId="0" xfId="0" applyNumberFormat="1" applyFont="1" applyFill="1" applyAlignment="1">
      <alignment horizontal="left" wrapText="1"/>
    </xf>
    <xf numFmtId="0" fontId="16" fillId="0" borderId="0" xfId="32" applyFont="1" applyFill="1" applyAlignment="1">
      <alignment horizontal="left" wrapText="1"/>
      <protection/>
    </xf>
    <xf numFmtId="3" fontId="17" fillId="0" borderId="0" xfId="19" applyNumberFormat="1" applyFont="1" applyFill="1" applyBorder="1" applyAlignment="1">
      <alignment horizontal="left" wrapText="1"/>
      <protection/>
    </xf>
    <xf numFmtId="49" fontId="16" fillId="0" borderId="0" xfId="0" applyNumberFormat="1" applyFont="1" applyFill="1" applyAlignment="1">
      <alignment horizontal="left" wrapText="1"/>
    </xf>
    <xf numFmtId="49" fontId="17" fillId="0" borderId="0" xfId="0" applyNumberFormat="1" applyFont="1" applyFill="1" applyAlignment="1">
      <alignment horizontal="left" vertical="top" wrapText="1"/>
    </xf>
    <xf numFmtId="0" fontId="0" fillId="0" borderId="0" xfId="0" applyFill="1" applyAlignment="1">
      <alignment horizontal="left" vertical="top" wrapText="1"/>
    </xf>
    <xf numFmtId="49" fontId="16" fillId="0" borderId="0" xfId="0" applyNumberFormat="1" applyFont="1" applyFill="1" applyAlignment="1">
      <alignment horizontal="left" vertical="top" wrapText="1"/>
    </xf>
    <xf numFmtId="0" fontId="0" fillId="0" borderId="0" xfId="0" applyFill="1" applyAlignment="1">
      <alignment horizontal="left" vertical="top"/>
    </xf>
    <xf numFmtId="0" fontId="16" fillId="0" borderId="0" xfId="0" applyNumberFormat="1" applyFont="1" applyFill="1" applyAlignment="1">
      <alignment horizontal="left" vertical="top" wrapText="1"/>
    </xf>
    <xf numFmtId="168" fontId="20" fillId="0" borderId="5" xfId="19" applyNumberFormat="1" applyFont="1" applyFill="1" applyBorder="1" applyAlignment="1">
      <alignment horizontal="right"/>
      <protection/>
    </xf>
    <xf numFmtId="168" fontId="20" fillId="0" borderId="5" xfId="0" applyNumberFormat="1" applyFont="1" applyFill="1" applyBorder="1" applyAlignment="1">
      <alignment horizontal="right"/>
    </xf>
    <xf numFmtId="3" fontId="20" fillId="0" borderId="5" xfId="0" applyNumberFormat="1" applyFont="1" applyFill="1" applyBorder="1" applyAlignment="1">
      <alignment horizontal="right"/>
    </xf>
    <xf numFmtId="3" fontId="15" fillId="0" borderId="0" xfId="32" applyNumberFormat="1" applyFont="1" applyFill="1" applyAlignment="1">
      <alignment horizontal="left" vertical="center" wrapText="1"/>
      <protection/>
    </xf>
    <xf numFmtId="3" fontId="16" fillId="0" borderId="0" xfId="0" applyNumberFormat="1" applyFont="1" applyFill="1" applyAlignment="1">
      <alignment horizontal="left"/>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5"/>
  <sheetViews>
    <sheetView tabSelected="1" zoomScaleSheetLayoutView="50" workbookViewId="0" topLeftCell="A1">
      <selection activeCell="A1" sqref="A1:R1"/>
    </sheetView>
  </sheetViews>
  <sheetFormatPr defaultColWidth="9.140625" defaultRowHeight="12.75"/>
  <cols>
    <col min="1" max="1" width="20.7109375" style="1" customWidth="1"/>
    <col min="2" max="16" width="10.7109375" style="1" customWidth="1"/>
    <col min="17" max="17" width="10.7109375" style="31" customWidth="1"/>
    <col min="18" max="20" width="10.7109375" style="1" customWidth="1"/>
    <col min="21" max="16384" width="9.140625" style="1" customWidth="1"/>
  </cols>
  <sheetData>
    <row r="1" spans="1:18" ht="15.75" thickBot="1">
      <c r="A1" s="36" t="s">
        <v>17</v>
      </c>
      <c r="B1" s="37"/>
      <c r="C1" s="37"/>
      <c r="D1" s="37"/>
      <c r="E1" s="37"/>
      <c r="F1" s="37"/>
      <c r="G1" s="37"/>
      <c r="H1" s="37"/>
      <c r="I1" s="37"/>
      <c r="J1" s="37"/>
      <c r="K1" s="37"/>
      <c r="L1" s="37"/>
      <c r="M1" s="37"/>
      <c r="N1" s="37"/>
      <c r="O1" s="37"/>
      <c r="P1" s="37"/>
      <c r="Q1" s="37"/>
      <c r="R1" s="37"/>
    </row>
    <row r="2" spans="1:20" ht="13.5">
      <c r="A2" s="7"/>
      <c r="B2" s="26" t="s">
        <v>22</v>
      </c>
      <c r="C2" s="26" t="s">
        <v>23</v>
      </c>
      <c r="D2" s="26" t="s">
        <v>24</v>
      </c>
      <c r="E2" s="26" t="s">
        <v>25</v>
      </c>
      <c r="F2" s="26" t="s">
        <v>26</v>
      </c>
      <c r="G2" s="26" t="s">
        <v>27</v>
      </c>
      <c r="H2" s="26" t="s">
        <v>28</v>
      </c>
      <c r="I2" s="26" t="s">
        <v>29</v>
      </c>
      <c r="J2" s="26" t="s">
        <v>30</v>
      </c>
      <c r="K2" s="26" t="s">
        <v>31</v>
      </c>
      <c r="L2" s="26" t="s">
        <v>32</v>
      </c>
      <c r="M2" s="26" t="s">
        <v>33</v>
      </c>
      <c r="N2" s="26" t="s">
        <v>38</v>
      </c>
      <c r="O2" s="26" t="s">
        <v>34</v>
      </c>
      <c r="P2" s="26" t="s">
        <v>35</v>
      </c>
      <c r="Q2" s="26" t="s">
        <v>36</v>
      </c>
      <c r="R2" s="26" t="s">
        <v>37</v>
      </c>
      <c r="S2" s="28" t="s">
        <v>47</v>
      </c>
      <c r="T2" s="28" t="s">
        <v>52</v>
      </c>
    </row>
    <row r="3" spans="1:20" s="22" customFormat="1" ht="15.75">
      <c r="A3" s="19" t="s">
        <v>39</v>
      </c>
      <c r="B3" s="20">
        <v>3545693</v>
      </c>
      <c r="C3" s="20">
        <v>3689666</v>
      </c>
      <c r="D3" s="20">
        <v>3730082</v>
      </c>
      <c r="E3" s="20">
        <v>3838146</v>
      </c>
      <c r="F3" s="20">
        <v>3859837</v>
      </c>
      <c r="G3" s="20">
        <v>3863912</v>
      </c>
      <c r="H3" s="20">
        <v>3866926</v>
      </c>
      <c r="I3" s="20">
        <v>3883920</v>
      </c>
      <c r="J3" s="20">
        <v>3901081</v>
      </c>
      <c r="K3" s="20">
        <v>3905211</v>
      </c>
      <c r="L3" s="20">
        <v>3906595</v>
      </c>
      <c r="M3" s="20">
        <v>3912226</v>
      </c>
      <c r="N3" s="20">
        <v>3919652</v>
      </c>
      <c r="O3" s="20">
        <v>3945872</v>
      </c>
      <c r="P3" s="20">
        <v>3906290</v>
      </c>
      <c r="Q3" s="29">
        <v>3917243</v>
      </c>
      <c r="R3" s="27">
        <v>3936222</v>
      </c>
      <c r="S3" s="21">
        <v>3948335</v>
      </c>
      <c r="T3" s="21">
        <v>3966485</v>
      </c>
    </row>
    <row r="4" spans="1:20" s="22" customFormat="1" ht="15.75">
      <c r="A4" s="19" t="s">
        <v>40</v>
      </c>
      <c r="B4" s="20">
        <v>207334</v>
      </c>
      <c r="C4" s="20">
        <v>199798</v>
      </c>
      <c r="D4" s="20">
        <v>196479</v>
      </c>
      <c r="E4" s="20">
        <v>191520</v>
      </c>
      <c r="F4" s="20">
        <v>164822</v>
      </c>
      <c r="G4" s="20">
        <v>145764</v>
      </c>
      <c r="H4" s="20">
        <v>119758</v>
      </c>
      <c r="I4" s="20">
        <v>116626</v>
      </c>
      <c r="J4" s="20">
        <v>113056</v>
      </c>
      <c r="K4" s="20">
        <v>110425</v>
      </c>
      <c r="L4" s="20">
        <v>109332</v>
      </c>
      <c r="M4" s="20">
        <v>108264</v>
      </c>
      <c r="N4" s="20">
        <v>105779</v>
      </c>
      <c r="O4" s="20">
        <v>102128</v>
      </c>
      <c r="P4" s="20">
        <v>100570</v>
      </c>
      <c r="Q4" s="29">
        <v>99430</v>
      </c>
      <c r="R4" s="20">
        <v>99250</v>
      </c>
      <c r="S4" s="20">
        <v>97817</v>
      </c>
      <c r="T4" s="20">
        <v>100125</v>
      </c>
    </row>
    <row r="5" spans="1:20" s="22" customFormat="1" ht="15.75">
      <c r="A5" s="19" t="s">
        <v>41</v>
      </c>
      <c r="B5" s="20" t="s">
        <v>0</v>
      </c>
      <c r="C5" s="20" t="s">
        <v>0</v>
      </c>
      <c r="D5" s="20" t="s">
        <v>0</v>
      </c>
      <c r="E5" s="20" t="s">
        <v>0</v>
      </c>
      <c r="F5" s="20">
        <v>24000</v>
      </c>
      <c r="G5" s="20">
        <v>24000</v>
      </c>
      <c r="H5" s="20">
        <v>24000</v>
      </c>
      <c r="I5" s="20">
        <v>25000</v>
      </c>
      <c r="J5" s="20">
        <v>25000</v>
      </c>
      <c r="K5" s="20">
        <v>25000</v>
      </c>
      <c r="L5" s="20">
        <v>25000</v>
      </c>
      <c r="M5" s="20">
        <v>24000</v>
      </c>
      <c r="N5" s="20">
        <v>25000</v>
      </c>
      <c r="O5" s="20">
        <v>25000</v>
      </c>
      <c r="P5" s="20">
        <v>22000</v>
      </c>
      <c r="Q5" s="29">
        <v>23000</v>
      </c>
      <c r="R5" s="21">
        <v>23000</v>
      </c>
      <c r="S5" s="27">
        <v>23000</v>
      </c>
      <c r="T5" s="27">
        <v>23000</v>
      </c>
    </row>
    <row r="6" spans="1:17" s="22" customFormat="1" ht="15.75">
      <c r="A6" s="19" t="s">
        <v>42</v>
      </c>
      <c r="B6" s="20"/>
      <c r="C6" s="20"/>
      <c r="D6" s="20"/>
      <c r="E6" s="20"/>
      <c r="F6" s="20"/>
      <c r="G6" s="20"/>
      <c r="H6" s="20"/>
      <c r="I6" s="20"/>
      <c r="J6" s="20"/>
      <c r="K6" s="20"/>
      <c r="L6" s="20"/>
      <c r="M6" s="20"/>
      <c r="N6" s="20"/>
      <c r="O6" s="20"/>
      <c r="P6" s="20"/>
      <c r="Q6" s="29"/>
    </row>
    <row r="7" spans="1:20" s="2" customFormat="1" ht="15.75">
      <c r="A7" s="18" t="s">
        <v>43</v>
      </c>
      <c r="B7" s="9" t="s">
        <v>0</v>
      </c>
      <c r="C7" s="9" t="s">
        <v>0</v>
      </c>
      <c r="D7" s="9" t="s">
        <v>0</v>
      </c>
      <c r="E7" s="9" t="s">
        <v>0</v>
      </c>
      <c r="F7" s="9" t="s">
        <v>0</v>
      </c>
      <c r="G7" s="9">
        <v>3573.9</v>
      </c>
      <c r="H7" s="9">
        <v>4131.5</v>
      </c>
      <c r="I7" s="9">
        <v>4037.7</v>
      </c>
      <c r="J7" s="9">
        <v>4012.5</v>
      </c>
      <c r="K7" s="9">
        <v>4090.4</v>
      </c>
      <c r="L7" s="9">
        <v>4090.4</v>
      </c>
      <c r="M7" s="9">
        <v>4159.9</v>
      </c>
      <c r="N7" s="9">
        <v>3682</v>
      </c>
      <c r="O7" s="9">
        <v>4417</v>
      </c>
      <c r="P7" s="9">
        <v>5172</v>
      </c>
      <c r="Q7" s="30">
        <v>5191</v>
      </c>
      <c r="R7" s="15">
        <v>5208.7</v>
      </c>
      <c r="S7" s="15">
        <v>5208.5</v>
      </c>
      <c r="T7" s="15">
        <v>4439.8</v>
      </c>
    </row>
    <row r="8" spans="1:20" s="2" customFormat="1" ht="13.5">
      <c r="A8" s="23" t="s">
        <v>20</v>
      </c>
      <c r="B8" s="9" t="s">
        <v>0</v>
      </c>
      <c r="C8" s="9" t="s">
        <v>0</v>
      </c>
      <c r="D8" s="9" t="s">
        <v>0</v>
      </c>
      <c r="E8" s="9" t="s">
        <v>0</v>
      </c>
      <c r="F8" s="9" t="s">
        <v>0</v>
      </c>
      <c r="G8" s="9">
        <v>1293.3</v>
      </c>
      <c r="H8" s="9">
        <v>1350.6</v>
      </c>
      <c r="I8" s="9">
        <v>1368.7</v>
      </c>
      <c r="J8" s="9">
        <v>1403.2</v>
      </c>
      <c r="K8" s="9">
        <v>1451.7</v>
      </c>
      <c r="L8" s="9">
        <v>1455.2</v>
      </c>
      <c r="M8" s="9">
        <v>1458</v>
      </c>
      <c r="N8" s="9">
        <v>1478</v>
      </c>
      <c r="O8" s="9">
        <v>1527</v>
      </c>
      <c r="P8" s="9">
        <v>1527</v>
      </c>
      <c r="Q8" s="30">
        <v>1540</v>
      </c>
      <c r="R8" s="15">
        <v>1557.7</v>
      </c>
      <c r="S8" s="15">
        <v>1572</v>
      </c>
      <c r="T8" s="15">
        <v>1571.9</v>
      </c>
    </row>
    <row r="9" spans="1:20" s="2" customFormat="1" ht="13.5">
      <c r="A9" s="23" t="s">
        <v>21</v>
      </c>
      <c r="B9" s="9" t="s">
        <v>0</v>
      </c>
      <c r="C9" s="9" t="s">
        <v>0</v>
      </c>
      <c r="D9" s="9" t="s">
        <v>0</v>
      </c>
      <c r="E9" s="9" t="s">
        <v>0</v>
      </c>
      <c r="F9" s="9" t="s">
        <v>0</v>
      </c>
      <c r="G9" s="9">
        <v>383.9</v>
      </c>
      <c r="H9" s="9">
        <v>482.6</v>
      </c>
      <c r="I9" s="9">
        <v>551.3</v>
      </c>
      <c r="J9" s="9">
        <v>558.2</v>
      </c>
      <c r="K9" s="9">
        <v>537.4</v>
      </c>
      <c r="L9" s="9">
        <v>561.9</v>
      </c>
      <c r="M9" s="9">
        <v>567.6</v>
      </c>
      <c r="N9" s="9">
        <v>638</v>
      </c>
      <c r="O9" s="9">
        <v>659</v>
      </c>
      <c r="P9" s="9">
        <v>676</v>
      </c>
      <c r="Q9" s="30">
        <v>802</v>
      </c>
      <c r="R9" s="15">
        <v>834.4</v>
      </c>
      <c r="S9" s="15">
        <v>897.1</v>
      </c>
      <c r="T9" s="15">
        <v>943.1</v>
      </c>
    </row>
    <row r="10" spans="1:20" s="22" customFormat="1" ht="15.75">
      <c r="A10" s="19" t="s">
        <v>44</v>
      </c>
      <c r="B10" s="20">
        <v>25000</v>
      </c>
      <c r="C10" s="20">
        <v>25000</v>
      </c>
      <c r="D10" s="20">
        <v>26000</v>
      </c>
      <c r="E10" s="20">
        <v>26000</v>
      </c>
      <c r="F10" s="20">
        <v>26000</v>
      </c>
      <c r="G10" s="20">
        <v>26000</v>
      </c>
      <c r="H10" s="20">
        <v>26000</v>
      </c>
      <c r="I10" s="20">
        <v>26000</v>
      </c>
      <c r="J10" s="20">
        <v>26000</v>
      </c>
      <c r="K10" s="20">
        <v>26000</v>
      </c>
      <c r="L10" s="20">
        <v>26000</v>
      </c>
      <c r="M10" s="20">
        <v>26000</v>
      </c>
      <c r="N10" s="20">
        <v>26000</v>
      </c>
      <c r="O10" s="20">
        <v>26000</v>
      </c>
      <c r="P10" s="20">
        <v>26000</v>
      </c>
      <c r="Q10" s="29">
        <v>26000</v>
      </c>
      <c r="R10" s="20">
        <v>26000</v>
      </c>
      <c r="S10" s="20">
        <v>26000</v>
      </c>
      <c r="T10" s="20">
        <v>26000</v>
      </c>
    </row>
    <row r="11" spans="1:20" s="22" customFormat="1" ht="15.75">
      <c r="A11" s="19" t="s">
        <v>45</v>
      </c>
      <c r="B11" s="20">
        <v>190944</v>
      </c>
      <c r="C11" s="20">
        <v>210867</v>
      </c>
      <c r="D11" s="20">
        <v>218671</v>
      </c>
      <c r="E11" s="20">
        <v>225889</v>
      </c>
      <c r="F11" s="20">
        <v>218393</v>
      </c>
      <c r="G11" s="20">
        <v>213605</v>
      </c>
      <c r="H11" s="20">
        <v>208752</v>
      </c>
      <c r="I11" s="20">
        <v>203828</v>
      </c>
      <c r="J11" s="20">
        <v>196545</v>
      </c>
      <c r="K11" s="20">
        <v>193980</v>
      </c>
      <c r="L11" s="20">
        <v>190350</v>
      </c>
      <c r="M11" s="20">
        <v>181912</v>
      </c>
      <c r="N11" s="20">
        <v>177535</v>
      </c>
      <c r="O11" s="20">
        <v>179873</v>
      </c>
      <c r="P11" s="20">
        <v>178648</v>
      </c>
      <c r="Q11" s="29">
        <f>91094+86369</f>
        <v>177463</v>
      </c>
      <c r="R11" s="20">
        <v>176996</v>
      </c>
      <c r="S11" s="20" t="s">
        <v>12</v>
      </c>
      <c r="T11" s="20" t="s">
        <v>12</v>
      </c>
    </row>
    <row r="12" spans="1:20" s="22" customFormat="1" ht="16.5" thickBot="1">
      <c r="A12" s="24" t="s">
        <v>46</v>
      </c>
      <c r="B12" s="25">
        <v>630950</v>
      </c>
      <c r="C12" s="25">
        <v>767520</v>
      </c>
      <c r="D12" s="25">
        <v>913267</v>
      </c>
      <c r="E12" s="25">
        <v>979263</v>
      </c>
      <c r="F12" s="25">
        <v>1051774</v>
      </c>
      <c r="G12" s="25">
        <v>1118875</v>
      </c>
      <c r="H12" s="51">
        <v>1189200</v>
      </c>
      <c r="I12" s="51">
        <v>1208200</v>
      </c>
      <c r="J12" s="51">
        <v>1216100</v>
      </c>
      <c r="K12" s="51">
        <v>1277200</v>
      </c>
      <c r="L12" s="51">
        <v>1288400</v>
      </c>
      <c r="M12" s="51">
        <v>1277600</v>
      </c>
      <c r="N12" s="51">
        <v>1323600</v>
      </c>
      <c r="O12" s="51">
        <v>1331800</v>
      </c>
      <c r="P12" s="51">
        <v>1351200</v>
      </c>
      <c r="Q12" s="52">
        <v>1340300</v>
      </c>
      <c r="R12" s="52">
        <v>1369300</v>
      </c>
      <c r="S12" s="52">
        <v>1373500</v>
      </c>
      <c r="T12" s="53">
        <v>1411381</v>
      </c>
    </row>
    <row r="13" spans="1:20" ht="15.75">
      <c r="A13" s="38" t="s">
        <v>13</v>
      </c>
      <c r="B13" s="38"/>
      <c r="C13" s="38"/>
      <c r="D13" s="38"/>
      <c r="E13" s="38"/>
      <c r="F13" s="38"/>
      <c r="G13" s="38"/>
      <c r="H13" s="38"/>
      <c r="I13" s="38"/>
      <c r="J13" s="38"/>
      <c r="K13" s="38"/>
      <c r="L13" s="9"/>
      <c r="M13" s="9"/>
      <c r="N13" s="9"/>
      <c r="O13" s="9"/>
      <c r="P13" s="14"/>
      <c r="Q13" s="15"/>
      <c r="R13" s="15"/>
      <c r="S13" s="15"/>
      <c r="T13" s="15"/>
    </row>
    <row r="14" spans="1:20" ht="11.25" customHeight="1">
      <c r="A14" s="8"/>
      <c r="B14" s="9"/>
      <c r="C14" s="9"/>
      <c r="D14" s="9"/>
      <c r="E14" s="9"/>
      <c r="F14" s="9"/>
      <c r="G14" s="9"/>
      <c r="H14" s="9"/>
      <c r="I14" s="9"/>
      <c r="J14" s="9"/>
      <c r="K14" s="9"/>
      <c r="L14" s="9"/>
      <c r="M14" s="9"/>
      <c r="N14" s="9"/>
      <c r="O14" s="9"/>
      <c r="P14" s="14"/>
      <c r="Q14" s="15"/>
      <c r="R14" s="15"/>
      <c r="S14" s="15"/>
      <c r="T14" s="15"/>
    </row>
    <row r="15" spans="1:11" ht="36" customHeight="1">
      <c r="A15" s="39" t="s">
        <v>14</v>
      </c>
      <c r="B15" s="39"/>
      <c r="C15" s="39"/>
      <c r="D15" s="39"/>
      <c r="E15" s="39"/>
      <c r="F15" s="40"/>
      <c r="G15" s="40"/>
      <c r="H15" s="41"/>
      <c r="I15" s="41"/>
      <c r="J15" s="17"/>
      <c r="K15" s="17"/>
    </row>
    <row r="16" spans="1:11" ht="13.5">
      <c r="A16" s="33" t="s">
        <v>8</v>
      </c>
      <c r="B16" s="33"/>
      <c r="C16" s="33"/>
      <c r="D16" s="33"/>
      <c r="E16" s="33"/>
      <c r="F16" s="34"/>
      <c r="G16" s="34"/>
      <c r="H16" s="35"/>
      <c r="I16" s="35"/>
      <c r="J16" s="5"/>
      <c r="K16" s="5"/>
    </row>
    <row r="17" spans="1:11" ht="13.5" customHeight="1">
      <c r="A17" s="33" t="s">
        <v>9</v>
      </c>
      <c r="B17" s="33"/>
      <c r="C17" s="33"/>
      <c r="D17" s="33"/>
      <c r="E17" s="33"/>
      <c r="F17" s="34"/>
      <c r="G17" s="34"/>
      <c r="H17" s="35"/>
      <c r="I17" s="35"/>
      <c r="J17" s="5"/>
      <c r="K17" s="5"/>
    </row>
    <row r="18" spans="1:11" ht="33.75" customHeight="1">
      <c r="A18" s="33" t="s">
        <v>10</v>
      </c>
      <c r="B18" s="33"/>
      <c r="C18" s="33"/>
      <c r="D18" s="33"/>
      <c r="E18" s="33"/>
      <c r="F18" s="34"/>
      <c r="G18" s="34"/>
      <c r="H18" s="35"/>
      <c r="I18" s="35"/>
      <c r="J18" s="5"/>
      <c r="K18" s="5"/>
    </row>
    <row r="19" spans="1:11" ht="36" customHeight="1">
      <c r="A19" s="33" t="s">
        <v>50</v>
      </c>
      <c r="B19" s="33"/>
      <c r="C19" s="33"/>
      <c r="D19" s="33"/>
      <c r="E19" s="33"/>
      <c r="F19" s="34"/>
      <c r="G19" s="34"/>
      <c r="H19" s="35"/>
      <c r="I19" s="35"/>
      <c r="J19" s="5"/>
      <c r="K19" s="5"/>
    </row>
    <row r="20" spans="1:11" ht="13.5">
      <c r="A20" s="33" t="s">
        <v>11</v>
      </c>
      <c r="B20" s="33"/>
      <c r="C20" s="33"/>
      <c r="D20" s="33"/>
      <c r="E20" s="33"/>
      <c r="F20" s="34"/>
      <c r="G20" s="34"/>
      <c r="H20" s="35"/>
      <c r="I20" s="35"/>
      <c r="J20" s="5"/>
      <c r="K20" s="5"/>
    </row>
    <row r="21" spans="1:11" ht="63" customHeight="1">
      <c r="A21" s="54" t="s">
        <v>59</v>
      </c>
      <c r="B21" s="54"/>
      <c r="C21" s="54"/>
      <c r="D21" s="54"/>
      <c r="E21" s="54"/>
      <c r="F21" s="54"/>
      <c r="G21" s="54"/>
      <c r="H21" s="54"/>
      <c r="I21" s="54"/>
      <c r="J21" s="5"/>
      <c r="K21" s="5"/>
    </row>
    <row r="22" spans="1:11" ht="13.5" customHeight="1">
      <c r="A22" s="43"/>
      <c r="B22" s="34"/>
      <c r="C22" s="34"/>
      <c r="D22" s="34"/>
      <c r="E22" s="34"/>
      <c r="F22" s="34"/>
      <c r="G22" s="34"/>
      <c r="H22" s="6"/>
      <c r="I22" s="6"/>
      <c r="J22" s="6"/>
      <c r="K22" s="6"/>
    </row>
    <row r="23" spans="1:11" ht="12.75">
      <c r="A23" s="44" t="s">
        <v>18</v>
      </c>
      <c r="B23" s="34"/>
      <c r="C23" s="34"/>
      <c r="D23" s="34"/>
      <c r="E23" s="34"/>
      <c r="F23" s="34"/>
      <c r="G23" s="34"/>
      <c r="H23" s="6"/>
      <c r="I23" s="6"/>
      <c r="J23" s="6"/>
      <c r="K23" s="6"/>
    </row>
    <row r="24" spans="1:11" ht="12.75">
      <c r="A24" s="32" t="s">
        <v>1</v>
      </c>
      <c r="B24" s="32"/>
      <c r="C24" s="32"/>
      <c r="D24" s="32"/>
      <c r="E24" s="32"/>
      <c r="F24" s="32"/>
      <c r="G24" s="32"/>
      <c r="H24" s="10"/>
      <c r="I24" s="10"/>
      <c r="J24" s="10"/>
      <c r="K24" s="10"/>
    </row>
    <row r="25" spans="1:11" ht="24" customHeight="1">
      <c r="A25" s="42" t="s">
        <v>15</v>
      </c>
      <c r="B25" s="42"/>
      <c r="C25" s="42"/>
      <c r="D25" s="42"/>
      <c r="E25" s="42"/>
      <c r="F25" s="42"/>
      <c r="G25" s="34"/>
      <c r="H25" s="35"/>
      <c r="I25" s="35"/>
      <c r="J25" s="13"/>
      <c r="K25" s="13"/>
    </row>
    <row r="26" spans="1:11" ht="12.75">
      <c r="A26" s="45" t="s">
        <v>53</v>
      </c>
      <c r="B26" s="45"/>
      <c r="C26" s="45"/>
      <c r="D26" s="45"/>
      <c r="E26" s="45"/>
      <c r="F26" s="45"/>
      <c r="G26" s="45"/>
      <c r="H26" s="35"/>
      <c r="I26" s="35"/>
      <c r="J26" s="13"/>
      <c r="K26" s="13"/>
    </row>
    <row r="27" spans="1:11" ht="12.75">
      <c r="A27" s="32" t="s">
        <v>2</v>
      </c>
      <c r="B27" s="32"/>
      <c r="C27" s="32"/>
      <c r="D27" s="32"/>
      <c r="E27" s="32"/>
      <c r="F27" s="32"/>
      <c r="G27" s="32"/>
      <c r="H27" s="13"/>
      <c r="I27" s="13"/>
      <c r="J27" s="13"/>
      <c r="K27" s="13"/>
    </row>
    <row r="28" spans="1:11" ht="13.5" customHeight="1">
      <c r="A28" s="45" t="s">
        <v>58</v>
      </c>
      <c r="B28" s="45"/>
      <c r="C28" s="45"/>
      <c r="D28" s="45"/>
      <c r="E28" s="45"/>
      <c r="F28" s="45"/>
      <c r="G28" s="45"/>
      <c r="H28" s="35"/>
      <c r="I28" s="35"/>
      <c r="J28" s="10"/>
      <c r="K28" s="10"/>
    </row>
    <row r="29" spans="1:11" ht="12.75">
      <c r="A29" s="32" t="s">
        <v>3</v>
      </c>
      <c r="B29" s="32"/>
      <c r="C29" s="32"/>
      <c r="D29" s="32"/>
      <c r="E29" s="32"/>
      <c r="F29" s="32"/>
      <c r="G29" s="32"/>
      <c r="H29" s="13"/>
      <c r="I29" s="13"/>
      <c r="J29" s="13"/>
      <c r="K29" s="13"/>
    </row>
    <row r="30" spans="1:11" ht="12.75">
      <c r="A30" s="45" t="s">
        <v>19</v>
      </c>
      <c r="B30" s="45"/>
      <c r="C30" s="45"/>
      <c r="D30" s="45"/>
      <c r="E30" s="45"/>
      <c r="F30" s="45"/>
      <c r="G30" s="45"/>
      <c r="H30" s="35"/>
      <c r="I30" s="35"/>
      <c r="J30" s="10"/>
      <c r="K30" s="10"/>
    </row>
    <row r="31" spans="1:11" ht="12.75" customHeight="1">
      <c r="A31" s="45" t="s">
        <v>48</v>
      </c>
      <c r="B31" s="45"/>
      <c r="C31" s="45"/>
      <c r="D31" s="45"/>
      <c r="E31" s="45"/>
      <c r="F31" s="45"/>
      <c r="G31" s="45"/>
      <c r="H31" s="35"/>
      <c r="I31" s="35"/>
      <c r="J31" s="13"/>
      <c r="K31" s="13"/>
    </row>
    <row r="32" spans="1:11" ht="12.75" customHeight="1">
      <c r="A32" s="55" t="s">
        <v>56</v>
      </c>
      <c r="B32" s="55"/>
      <c r="C32" s="55"/>
      <c r="D32" s="55"/>
      <c r="E32" s="55"/>
      <c r="F32" s="55"/>
      <c r="G32" s="55"/>
      <c r="H32" s="55"/>
      <c r="I32" s="55"/>
      <c r="J32" s="13"/>
      <c r="K32" s="13"/>
    </row>
    <row r="33" spans="1:11" ht="12.75">
      <c r="A33" s="32" t="s">
        <v>4</v>
      </c>
      <c r="B33" s="32"/>
      <c r="C33" s="32"/>
      <c r="D33" s="32"/>
      <c r="E33" s="32"/>
      <c r="F33" s="32"/>
      <c r="G33" s="32"/>
      <c r="H33" s="13"/>
      <c r="I33" s="13"/>
      <c r="J33" s="13"/>
      <c r="K33" s="13"/>
    </row>
    <row r="34" spans="1:11" ht="24" customHeight="1">
      <c r="A34" s="45" t="s">
        <v>54</v>
      </c>
      <c r="B34" s="45"/>
      <c r="C34" s="45"/>
      <c r="D34" s="45"/>
      <c r="E34" s="45"/>
      <c r="F34" s="45"/>
      <c r="G34" s="45"/>
      <c r="H34" s="45"/>
      <c r="I34" s="45"/>
      <c r="J34" s="10"/>
      <c r="K34" s="10"/>
    </row>
    <row r="35" spans="1:11" ht="12.75">
      <c r="A35" s="32" t="s">
        <v>5</v>
      </c>
      <c r="B35" s="32"/>
      <c r="C35" s="32"/>
      <c r="D35" s="32"/>
      <c r="E35" s="32"/>
      <c r="F35" s="32"/>
      <c r="G35" s="32"/>
      <c r="H35" s="16"/>
      <c r="I35" s="16"/>
      <c r="J35" s="16"/>
      <c r="K35" s="16"/>
    </row>
    <row r="36" spans="1:11" ht="24" customHeight="1">
      <c r="A36" s="50" t="s">
        <v>16</v>
      </c>
      <c r="B36" s="50"/>
      <c r="C36" s="50"/>
      <c r="D36" s="50"/>
      <c r="E36" s="50"/>
      <c r="F36" s="50"/>
      <c r="G36" s="47"/>
      <c r="H36" s="35"/>
      <c r="I36" s="35"/>
      <c r="J36" s="10"/>
      <c r="K36" s="10"/>
    </row>
    <row r="37" spans="1:11" ht="12.75">
      <c r="A37" s="48" t="s">
        <v>49</v>
      </c>
      <c r="B37" s="47"/>
      <c r="C37" s="47"/>
      <c r="D37" s="47"/>
      <c r="E37" s="47"/>
      <c r="F37" s="47"/>
      <c r="G37" s="47"/>
      <c r="H37" s="49"/>
      <c r="I37" s="49"/>
      <c r="J37" s="12"/>
      <c r="K37" s="12"/>
    </row>
    <row r="38" spans="1:11" ht="12.75">
      <c r="A38" s="48" t="s">
        <v>57</v>
      </c>
      <c r="B38" s="48"/>
      <c r="C38" s="48"/>
      <c r="D38" s="48"/>
      <c r="E38" s="48"/>
      <c r="F38" s="48"/>
      <c r="G38" s="48"/>
      <c r="H38" s="48"/>
      <c r="I38" s="48"/>
      <c r="J38" s="12"/>
      <c r="K38" s="12"/>
    </row>
    <row r="39" spans="1:11" ht="12.75">
      <c r="A39" s="46" t="s">
        <v>6</v>
      </c>
      <c r="B39" s="47"/>
      <c r="C39" s="47"/>
      <c r="D39" s="47"/>
      <c r="E39" s="47"/>
      <c r="F39" s="47"/>
      <c r="G39" s="47"/>
      <c r="H39" s="11"/>
      <c r="I39" s="11"/>
      <c r="J39" s="11"/>
      <c r="K39" s="11"/>
    </row>
    <row r="40" spans="1:11" ht="12.75">
      <c r="A40" s="48" t="s">
        <v>51</v>
      </c>
      <c r="B40" s="47"/>
      <c r="C40" s="47"/>
      <c r="D40" s="47"/>
      <c r="E40" s="47"/>
      <c r="F40" s="47"/>
      <c r="G40" s="47"/>
      <c r="H40" s="49"/>
      <c r="I40" s="49"/>
      <c r="J40" s="12"/>
      <c r="K40" s="12"/>
    </row>
    <row r="41" spans="1:11" ht="12.75">
      <c r="A41" s="46" t="s">
        <v>7</v>
      </c>
      <c r="B41" s="47"/>
      <c r="C41" s="47"/>
      <c r="D41" s="47"/>
      <c r="E41" s="47"/>
      <c r="F41" s="47"/>
      <c r="G41" s="47"/>
      <c r="H41" s="10"/>
      <c r="I41" s="10"/>
      <c r="J41" s="10"/>
      <c r="K41" s="10"/>
    </row>
    <row r="42" spans="1:11" ht="13.5" customHeight="1">
      <c r="A42" s="48" t="s">
        <v>55</v>
      </c>
      <c r="B42" s="47"/>
      <c r="C42" s="47"/>
      <c r="D42" s="47"/>
      <c r="E42" s="47"/>
      <c r="F42" s="47"/>
      <c r="G42" s="47"/>
      <c r="H42" s="35"/>
      <c r="I42" s="35"/>
      <c r="J42" s="13"/>
      <c r="K42" s="13"/>
    </row>
    <row r="43" spans="1:11" ht="12.75">
      <c r="A43" s="3"/>
      <c r="B43" s="13"/>
      <c r="C43" s="13"/>
      <c r="D43" s="13"/>
      <c r="E43" s="13"/>
      <c r="F43" s="13"/>
      <c r="G43" s="13"/>
      <c r="H43" s="10"/>
      <c r="I43" s="10"/>
      <c r="J43" s="10"/>
      <c r="K43" s="10"/>
    </row>
    <row r="44" spans="1:11" ht="12.75">
      <c r="A44" s="3"/>
      <c r="B44" s="3"/>
      <c r="C44" s="3"/>
      <c r="D44" s="3"/>
      <c r="E44" s="3"/>
      <c r="F44" s="3"/>
      <c r="G44" s="3"/>
      <c r="H44" s="13"/>
      <c r="I44" s="13"/>
      <c r="J44" s="13"/>
      <c r="K44" s="13"/>
    </row>
    <row r="45" spans="1:11" ht="21.75" customHeight="1">
      <c r="A45" s="3"/>
      <c r="B45" s="3"/>
      <c r="C45" s="3"/>
      <c r="D45" s="3"/>
      <c r="E45" s="3"/>
      <c r="F45" s="3"/>
      <c r="G45" s="3"/>
      <c r="H45" s="3"/>
      <c r="I45" s="3"/>
      <c r="J45" s="3"/>
      <c r="K45" s="3"/>
    </row>
    <row r="46" spans="1:11" ht="21.75" customHeight="1">
      <c r="A46" s="3"/>
      <c r="B46" s="3"/>
      <c r="C46" s="3"/>
      <c r="D46" s="3"/>
      <c r="E46" s="3"/>
      <c r="F46" s="3"/>
      <c r="G46" s="3"/>
      <c r="H46" s="3"/>
      <c r="I46" s="3"/>
      <c r="J46" s="3"/>
      <c r="K46" s="3"/>
    </row>
    <row r="47" spans="1:11" ht="21.75" customHeight="1">
      <c r="A47" s="3"/>
      <c r="B47" s="3"/>
      <c r="C47" s="3"/>
      <c r="D47" s="3"/>
      <c r="E47" s="3"/>
      <c r="F47" s="3"/>
      <c r="G47" s="3"/>
      <c r="H47" s="3"/>
      <c r="I47" s="3"/>
      <c r="J47" s="3"/>
      <c r="K47" s="3"/>
    </row>
    <row r="48" spans="1:11" ht="21.75" customHeight="1">
      <c r="A48" s="4"/>
      <c r="B48" s="3"/>
      <c r="C48" s="3"/>
      <c r="D48" s="3"/>
      <c r="E48" s="3"/>
      <c r="F48" s="3"/>
      <c r="G48" s="3"/>
      <c r="H48" s="3"/>
      <c r="I48" s="3"/>
      <c r="J48" s="3"/>
      <c r="K48" s="3"/>
    </row>
    <row r="49" spans="1:11" ht="21.75" customHeight="1">
      <c r="A49" s="4"/>
      <c r="B49" s="4"/>
      <c r="C49" s="4"/>
      <c r="D49" s="4"/>
      <c r="E49" s="4"/>
      <c r="F49" s="4"/>
      <c r="G49" s="4"/>
      <c r="H49" s="3"/>
      <c r="I49" s="3"/>
      <c r="J49" s="3"/>
      <c r="K49" s="3"/>
    </row>
    <row r="50" spans="1:11" ht="21.75" customHeight="1">
      <c r="A50" s="4"/>
      <c r="B50" s="4"/>
      <c r="C50" s="4"/>
      <c r="D50" s="4"/>
      <c r="E50" s="4"/>
      <c r="F50" s="4"/>
      <c r="G50" s="4"/>
      <c r="H50" s="4"/>
      <c r="I50" s="4"/>
      <c r="J50" s="4"/>
      <c r="K50" s="4"/>
    </row>
    <row r="51" spans="1:11" ht="21.75" customHeight="1">
      <c r="A51" s="4"/>
      <c r="B51" s="4"/>
      <c r="C51" s="4"/>
      <c r="D51" s="4"/>
      <c r="E51" s="4"/>
      <c r="F51" s="4"/>
      <c r="G51" s="4"/>
      <c r="H51" s="4"/>
      <c r="I51" s="4"/>
      <c r="J51" s="4"/>
      <c r="K51" s="4"/>
    </row>
    <row r="52" spans="1:11" ht="21.75" customHeight="1">
      <c r="A52" s="4"/>
      <c r="B52" s="4"/>
      <c r="C52" s="4"/>
      <c r="D52" s="4"/>
      <c r="E52" s="4"/>
      <c r="F52" s="4"/>
      <c r="G52" s="4"/>
      <c r="H52" s="4"/>
      <c r="I52" s="4"/>
      <c r="J52" s="4"/>
      <c r="K52" s="4"/>
    </row>
    <row r="53" spans="1:11" ht="21.75" customHeight="1">
      <c r="A53" s="4"/>
      <c r="B53" s="4"/>
      <c r="C53" s="4"/>
      <c r="D53" s="4"/>
      <c r="E53" s="4"/>
      <c r="F53" s="4"/>
      <c r="G53" s="4"/>
      <c r="H53" s="4"/>
      <c r="I53" s="4"/>
      <c r="J53" s="4"/>
      <c r="K53" s="4"/>
    </row>
    <row r="54" spans="2:11" ht="21.75" customHeight="1">
      <c r="B54" s="4"/>
      <c r="C54" s="4"/>
      <c r="D54" s="4"/>
      <c r="E54" s="4"/>
      <c r="F54" s="4"/>
      <c r="G54" s="4"/>
      <c r="H54" s="4"/>
      <c r="I54" s="4"/>
      <c r="J54" s="4"/>
      <c r="K54" s="4"/>
    </row>
    <row r="55" spans="8:11" ht="21.75" customHeight="1">
      <c r="H55" s="4"/>
      <c r="I55" s="4"/>
      <c r="J55" s="4"/>
      <c r="K55" s="4"/>
    </row>
    <row r="56" ht="21.75" customHeight="1"/>
    <row r="57" ht="21.75" customHeight="1"/>
    <row r="58" ht="21.75" customHeight="1"/>
  </sheetData>
  <mergeCells count="30">
    <mergeCell ref="A32:I32"/>
    <mergeCell ref="A34:I34"/>
    <mergeCell ref="A40:I40"/>
    <mergeCell ref="A42:I42"/>
    <mergeCell ref="A36:I36"/>
    <mergeCell ref="A37:I37"/>
    <mergeCell ref="A26:I26"/>
    <mergeCell ref="A28:I28"/>
    <mergeCell ref="A30:I30"/>
    <mergeCell ref="A41:G41"/>
    <mergeCell ref="A35:G35"/>
    <mergeCell ref="A39:G39"/>
    <mergeCell ref="A33:G33"/>
    <mergeCell ref="A29:G29"/>
    <mergeCell ref="A31:I31"/>
    <mergeCell ref="A38:I38"/>
    <mergeCell ref="A25:I25"/>
    <mergeCell ref="A22:G22"/>
    <mergeCell ref="A23:G23"/>
    <mergeCell ref="A24:G24"/>
    <mergeCell ref="A27:G27"/>
    <mergeCell ref="A18:I18"/>
    <mergeCell ref="A1:R1"/>
    <mergeCell ref="A13:K13"/>
    <mergeCell ref="A15:I15"/>
    <mergeCell ref="A16:I16"/>
    <mergeCell ref="A17:I17"/>
    <mergeCell ref="A19:I19"/>
    <mergeCell ref="A20:I20"/>
    <mergeCell ref="A21:I21"/>
  </mergeCells>
  <printOptions/>
  <pageMargins left="0.5" right="0.5" top="0.5" bottom="0.5" header="0.25" footer="0.25"/>
  <pageSetup fitToHeight="0" fitToWidth="1"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USDOT/RSPA/Volpe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2004-07-30T13:08:26Z</cp:lastPrinted>
  <dcterms:created xsi:type="dcterms:W3CDTF">1999-07-26T23:57:04Z</dcterms:created>
  <dcterms:modified xsi:type="dcterms:W3CDTF">2004-09-13T17:36:40Z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1569143376</vt:i4>
  </property>
  <property fmtid="{D5CDD505-2E9C-101B-9397-08002B2CF9AE}" pid="3" name="_EmailSubject">
    <vt:lpwstr>NTS Batch from 7-30</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