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530" activeTab="0"/>
  </bookViews>
  <sheets>
    <sheet name="Data" sheetId="1" r:id="rId1"/>
    <sheet name="Notes" sheetId="2" r:id="rId2"/>
  </sheets>
  <definedNames/>
  <calcPr fullCalcOnLoad="1"/>
</workbook>
</file>

<file path=xl/comments1.xml><?xml version="1.0" encoding="utf-8"?>
<comments xmlns="http://schemas.openxmlformats.org/spreadsheetml/2006/main">
  <authors>
    <author>David A. Vandenbroucke</author>
  </authors>
  <commentList>
    <comment ref="F8" authorId="0">
      <text>
        <r>
          <rPr>
            <b/>
            <sz val="8"/>
            <rFont val="Tahoma"/>
            <family val="0"/>
          </rPr>
          <t>David A. Vandenbroucke:</t>
        </r>
        <r>
          <rPr>
            <sz val="8"/>
            <rFont val="Tahoma"/>
            <family val="0"/>
          </rPr>
          <t xml:space="preserve">
This column shows whether the geographic area is in the 2004 CBSA definition.  For metro areas, it shows the CBSA code.</t>
        </r>
      </text>
    </comment>
    <comment ref="F9" authorId="0">
      <text>
        <r>
          <rPr>
            <b/>
            <sz val="8"/>
            <rFont val="Tahoma"/>
            <family val="0"/>
          </rPr>
          <t>David A. Vandenbroucke:</t>
        </r>
        <r>
          <rPr>
            <sz val="8"/>
            <rFont val="Tahoma"/>
            <family val="0"/>
          </rPr>
          <t xml:space="preserve">
Ana-Anaheim-Irvine, CA Metropolitan Division</t>
        </r>
      </text>
    </comment>
    <comment ref="F13" authorId="0">
      <text>
        <r>
          <rPr>
            <b/>
            <sz val="8"/>
            <rFont val="Tahoma"/>
            <family val="0"/>
          </rPr>
          <t>David A. Vandenbroucke:</t>
        </r>
        <r>
          <rPr>
            <sz val="8"/>
            <rFont val="Tahoma"/>
            <family val="0"/>
          </rPr>
          <t xml:space="preserve">
Atlanta-Sandy Springs-Marietta, GA Metropolitan Statistical Area</t>
        </r>
      </text>
    </comment>
    <comment ref="F44" authorId="0">
      <text>
        <r>
          <rPr>
            <b/>
            <sz val="8"/>
            <rFont val="Tahoma"/>
            <family val="0"/>
          </rPr>
          <t>David A. Vandenbroucke:</t>
        </r>
        <r>
          <rPr>
            <sz val="8"/>
            <rFont val="Tahoma"/>
            <family val="0"/>
          </rPr>
          <t xml:space="preserve">
Baltimore-Towson, MD Metropolitan Statistical Area
</t>
        </r>
      </text>
    </comment>
    <comment ref="F55" authorId="0">
      <text>
        <r>
          <rPr>
            <b/>
            <sz val="8"/>
            <rFont val="Tahoma"/>
            <family val="0"/>
          </rPr>
          <t>David A. Vandenbroucke:</t>
        </r>
        <r>
          <rPr>
            <sz val="8"/>
            <rFont val="Tahoma"/>
            <family val="0"/>
          </rPr>
          <t xml:space="preserve">
Birmingham-Hoover, AL Metropolitan Statistical Area</t>
        </r>
      </text>
    </comment>
    <comment ref="F66" authorId="0">
      <text>
        <r>
          <rPr>
            <b/>
            <sz val="8"/>
            <rFont val="Tahoma"/>
            <family val="0"/>
          </rPr>
          <t>David A. Vandenbroucke:</t>
        </r>
        <r>
          <rPr>
            <sz val="8"/>
            <rFont val="Tahoma"/>
            <family val="0"/>
          </rPr>
          <t xml:space="preserve">
654 Boston-Cambridge-Quincy, MA New England City and Town Area Division
</t>
        </r>
      </text>
    </comment>
    <comment ref="F386" authorId="0">
      <text>
        <r>
          <rPr>
            <b/>
            <sz val="8"/>
            <rFont val="Tahoma"/>
            <family val="0"/>
          </rPr>
          <t>David A. Vandenbroucke:</t>
        </r>
        <r>
          <rPr>
            <sz val="8"/>
            <rFont val="Tahoma"/>
            <family val="0"/>
          </rPr>
          <t xml:space="preserve">
Buffalo-Niagara Falls, NY Metropolitan Statistical Area
</t>
        </r>
      </text>
    </comment>
    <comment ref="F392" authorId="0">
      <text>
        <r>
          <rPr>
            <b/>
            <sz val="8"/>
            <rFont val="Tahoma"/>
            <family val="0"/>
          </rPr>
          <t>David A. Vandenbroucke:</t>
        </r>
        <r>
          <rPr>
            <sz val="8"/>
            <rFont val="Tahoma"/>
            <family val="0"/>
          </rPr>
          <t xml:space="preserve">
Charlotte-Gastonia-Concord, NC-SC Metropolitan Statistical Area
</t>
        </r>
      </text>
    </comment>
    <comment ref="F406" authorId="0">
      <text>
        <r>
          <rPr>
            <b/>
            <sz val="8"/>
            <rFont val="Tahoma"/>
            <family val="0"/>
          </rPr>
          <t>David A. Vandenbroucke:</t>
        </r>
        <r>
          <rPr>
            <sz val="8"/>
            <rFont val="Tahoma"/>
            <family val="0"/>
          </rPr>
          <t xml:space="preserve">
Chicago-Naperville-Joliet, IL Metropolitan Division
</t>
        </r>
      </text>
    </comment>
    <comment ref="F419" authorId="0">
      <text>
        <r>
          <rPr>
            <b/>
            <sz val="8"/>
            <rFont val="Tahoma"/>
            <family val="0"/>
          </rPr>
          <t>David A. Vandenbroucke:</t>
        </r>
        <r>
          <rPr>
            <sz val="8"/>
            <rFont val="Tahoma"/>
            <family val="0"/>
          </rPr>
          <t xml:space="preserve">
Middletown, OH-KY-IN Metropolitan Statistical Area</t>
        </r>
      </text>
    </comment>
    <comment ref="F442" authorId="0">
      <text>
        <r>
          <rPr>
            <b/>
            <sz val="8"/>
            <rFont val="Tahoma"/>
            <family val="0"/>
          </rPr>
          <t>David A. Vandenbroucke:</t>
        </r>
        <r>
          <rPr>
            <sz val="8"/>
            <rFont val="Tahoma"/>
            <family val="0"/>
          </rPr>
          <t xml:space="preserve">
Cleveland-Elyria-Mentor, OH Metropolitan Statistical Area
</t>
        </r>
      </text>
    </comment>
    <comment ref="F452" authorId="0">
      <text>
        <r>
          <rPr>
            <b/>
            <sz val="8"/>
            <rFont val="Tahoma"/>
            <family val="0"/>
          </rPr>
          <t>David A. Vandenbroucke:</t>
        </r>
        <r>
          <rPr>
            <sz val="8"/>
            <rFont val="Tahoma"/>
            <family val="0"/>
          </rPr>
          <t xml:space="preserve">
Columbus, OH Metropolitan Statistical Area
</t>
        </r>
      </text>
    </comment>
    <comment ref="F464" authorId="0">
      <text>
        <r>
          <rPr>
            <b/>
            <sz val="8"/>
            <rFont val="Tahoma"/>
            <family val="0"/>
          </rPr>
          <t>David A. Vandenbroucke:</t>
        </r>
        <r>
          <rPr>
            <sz val="8"/>
            <rFont val="Tahoma"/>
            <family val="0"/>
          </rPr>
          <t xml:space="preserve">
Dallas-Plano-Irving, TX Metropolitan Division
</t>
        </r>
      </text>
    </comment>
    <comment ref="F477" authorId="0">
      <text>
        <r>
          <rPr>
            <b/>
            <sz val="8"/>
            <rFont val="Tahoma"/>
            <family val="0"/>
          </rPr>
          <t>David A. Vandenbroucke:</t>
        </r>
        <r>
          <rPr>
            <sz val="8"/>
            <rFont val="Tahoma"/>
            <family val="0"/>
          </rPr>
          <t xml:space="preserve">
Denver-Aurora, CO Metropolitan Statistical Area 
</t>
        </r>
      </text>
    </comment>
    <comment ref="F491" authorId="0">
      <text>
        <r>
          <rPr>
            <b/>
            <sz val="8"/>
            <rFont val="Tahoma"/>
            <family val="0"/>
          </rPr>
          <t>David A. Vandenbroucke:</t>
        </r>
        <r>
          <rPr>
            <sz val="8"/>
            <rFont val="Tahoma"/>
            <family val="0"/>
          </rPr>
          <t xml:space="preserve">
Detroit-Warren-Livonia, MI Metropolitan Statistical Area
</t>
        </r>
      </text>
    </comment>
    <comment ref="F502" authorId="0">
      <text>
        <r>
          <rPr>
            <b/>
            <sz val="8"/>
            <rFont val="Tahoma"/>
            <family val="0"/>
          </rPr>
          <t>David A. Vandenbroucke:</t>
        </r>
        <r>
          <rPr>
            <sz val="8"/>
            <rFont val="Tahoma"/>
            <family val="0"/>
          </rPr>
          <t xml:space="preserve">
Fort Worth-Arlington, TX Metropolitan Division
</t>
        </r>
      </text>
    </comment>
    <comment ref="F510" authorId="0">
      <text>
        <r>
          <rPr>
            <b/>
            <sz val="8"/>
            <rFont val="Tahoma"/>
            <family val="0"/>
          </rPr>
          <t>David A. Vandenbroucke:</t>
        </r>
        <r>
          <rPr>
            <sz val="8"/>
            <rFont val="Tahoma"/>
            <family val="0"/>
          </rPr>
          <t xml:space="preserve">
Hartford-West Hartford-East Hartford, CT Metropolitan New England City and Town Area
</t>
        </r>
      </text>
    </comment>
    <comment ref="F587" authorId="0">
      <text>
        <r>
          <rPr>
            <b/>
            <sz val="8"/>
            <rFont val="Tahoma"/>
            <family val="0"/>
          </rPr>
          <t>David A. Vandenbroucke:</t>
        </r>
        <r>
          <rPr>
            <sz val="8"/>
            <rFont val="Tahoma"/>
            <family val="0"/>
          </rPr>
          <t xml:space="preserve">
Houston-Sugar Land-Baytown, TX Metropolitan Statistical Area
</t>
        </r>
      </text>
    </comment>
    <comment ref="F600" authorId="0">
      <text>
        <r>
          <rPr>
            <b/>
            <sz val="8"/>
            <rFont val="Tahoma"/>
            <family val="0"/>
          </rPr>
          <t>David A. Vandenbroucke:</t>
        </r>
        <r>
          <rPr>
            <sz val="8"/>
            <rFont val="Tahoma"/>
            <family val="0"/>
          </rPr>
          <t xml:space="preserve">
Indianapolis, IN Metropolitan Statistical Area
</t>
        </r>
      </text>
    </comment>
    <comment ref="F614" authorId="0">
      <text>
        <r>
          <rPr>
            <b/>
            <sz val="8"/>
            <rFont val="Tahoma"/>
            <family val="0"/>
          </rPr>
          <t>David A. Vandenbroucke:</t>
        </r>
        <r>
          <rPr>
            <sz val="8"/>
            <rFont val="Tahoma"/>
            <family val="0"/>
          </rPr>
          <t xml:space="preserve">
Kansas City, MO-KS Metropolitan Statistical Area*
</t>
        </r>
      </text>
    </comment>
    <comment ref="F635" authorId="0">
      <text>
        <r>
          <rPr>
            <b/>
            <sz val="8"/>
            <rFont val="Tahoma"/>
            <family val="0"/>
          </rPr>
          <t>David A. Vandenbroucke:</t>
        </r>
        <r>
          <rPr>
            <sz val="8"/>
            <rFont val="Tahoma"/>
            <family val="0"/>
          </rPr>
          <t xml:space="preserve">
Los Angeles-Long Beach-Glendale, CA Metropolitan Division</t>
        </r>
      </text>
    </comment>
    <comment ref="F639" authorId="0">
      <text>
        <r>
          <rPr>
            <b/>
            <sz val="8"/>
            <rFont val="Tahoma"/>
            <family val="0"/>
          </rPr>
          <t>David A. Vandenbroucke:</t>
        </r>
        <r>
          <rPr>
            <sz val="8"/>
            <rFont val="Tahoma"/>
            <family val="0"/>
          </rPr>
          <t xml:space="preserve">
TN-MS-AR Metropolitan Statistical Area
</t>
        </r>
      </text>
    </comment>
    <comment ref="F655" authorId="0">
      <text>
        <r>
          <rPr>
            <b/>
            <sz val="8"/>
            <rFont val="Tahoma"/>
            <family val="0"/>
          </rPr>
          <t>David A. Vandenbroucke:</t>
        </r>
        <r>
          <rPr>
            <sz val="8"/>
            <rFont val="Tahoma"/>
            <family val="0"/>
          </rPr>
          <t xml:space="preserve">
Miami-Fort Lauderdale-Miami Beach, FL Metropolitan Statistical Area
</t>
        </r>
      </text>
    </comment>
    <comment ref="F661" authorId="0">
      <text>
        <r>
          <rPr>
            <b/>
            <sz val="8"/>
            <rFont val="Tahoma"/>
            <family val="0"/>
          </rPr>
          <t>David A. Vandenbroucke:</t>
        </r>
        <r>
          <rPr>
            <sz val="8"/>
            <rFont val="Tahoma"/>
            <family val="0"/>
          </rPr>
          <t xml:space="preserve">
Milwaukee-Waukesha-West Allis, WI Metropolitan Statistical Area
</t>
        </r>
      </text>
    </comment>
    <comment ref="F669" authorId="0">
      <text>
        <r>
          <rPr>
            <b/>
            <sz val="8"/>
            <rFont val="Tahoma"/>
            <family val="0"/>
          </rPr>
          <t>David A. Vandenbroucke:</t>
        </r>
        <r>
          <rPr>
            <sz val="8"/>
            <rFont val="Tahoma"/>
            <family val="0"/>
          </rPr>
          <t xml:space="preserve">
Minneapolis-St. Paul-Bloomington, MN-WI Metropolitan Statistical Area
</t>
        </r>
      </text>
    </comment>
    <comment ref="F689" authorId="0">
      <text>
        <r>
          <rPr>
            <b/>
            <sz val="8"/>
            <rFont val="Tahoma"/>
            <family val="0"/>
          </rPr>
          <t>David A. Vandenbroucke:</t>
        </r>
        <r>
          <rPr>
            <sz val="8"/>
            <rFont val="Tahoma"/>
            <family val="0"/>
          </rPr>
          <t xml:space="preserve">
New Orleans-Metairie-Kenner, LA Metropolitan Statistical Area
</t>
        </r>
      </text>
    </comment>
    <comment ref="F700" authorId="0">
      <text>
        <r>
          <rPr>
            <b/>
            <sz val="8"/>
            <rFont val="Tahoma"/>
            <family val="0"/>
          </rPr>
          <t>David A. Vandenbroucke:</t>
        </r>
        <r>
          <rPr>
            <sz val="8"/>
            <rFont val="Tahoma"/>
            <family val="0"/>
          </rPr>
          <t xml:space="preserve">
New York-White Plains-Wayne, NY-NJ Metropolitan Division,
</t>
        </r>
        <r>
          <rPr>
            <b/>
            <sz val="8"/>
            <rFont val="Tahoma"/>
            <family val="2"/>
          </rPr>
          <t>plus</t>
        </r>
        <r>
          <rPr>
            <sz val="8"/>
            <rFont val="Tahoma"/>
            <family val="0"/>
          </rPr>
          <t xml:space="preserve"> 35004 Nassau-Suffolk, NY Metropolitan Division, 
</t>
        </r>
        <r>
          <rPr>
            <b/>
            <sz val="8"/>
            <rFont val="Tahoma"/>
            <family val="2"/>
          </rPr>
          <t>plus part of</t>
        </r>
        <r>
          <rPr>
            <sz val="8"/>
            <rFont val="Tahoma"/>
            <family val="0"/>
          </rPr>
          <t xml:space="preserve"> 39100 Poughkeepsie-Newburgh-Middletown, NY Metropolitan Statistical Area </t>
        </r>
      </text>
    </comment>
    <comment ref="F707" authorId="0">
      <text>
        <r>
          <rPr>
            <b/>
            <sz val="8"/>
            <rFont val="Tahoma"/>
            <family val="0"/>
          </rPr>
          <t>David A. Vandenbroucke:</t>
        </r>
        <r>
          <rPr>
            <sz val="8"/>
            <rFont val="Tahoma"/>
            <family val="0"/>
          </rPr>
          <t xml:space="preserve">
Nassau-Suffolk, NY Metropolitan Division
</t>
        </r>
      </text>
    </comment>
    <comment ref="F708" authorId="0">
      <text>
        <r>
          <rPr>
            <b/>
            <sz val="8"/>
            <rFont val="Tahoma"/>
            <family val="0"/>
          </rPr>
          <t>David A. Vandenbroucke:</t>
        </r>
        <r>
          <rPr>
            <sz val="8"/>
            <rFont val="Tahoma"/>
            <family val="0"/>
          </rPr>
          <t xml:space="preserve">
Nassau-Suffolk, NY Metropolitan Division
</t>
        </r>
      </text>
    </comment>
    <comment ref="F715" authorId="0">
      <text>
        <r>
          <rPr>
            <b/>
            <sz val="8"/>
            <rFont val="Tahoma"/>
            <family val="0"/>
          </rPr>
          <t>David A. Vandenbroucke:</t>
        </r>
        <r>
          <rPr>
            <sz val="8"/>
            <rFont val="Tahoma"/>
            <family val="0"/>
          </rPr>
          <t xml:space="preserve">
Poughkeepsie-Newburgh-Middletown, NY Metropolitan Statistical Area  (part)</t>
        </r>
      </text>
    </comment>
    <comment ref="F721" authorId="0">
      <text>
        <r>
          <rPr>
            <b/>
            <sz val="8"/>
            <rFont val="Tahoma"/>
            <family val="0"/>
          </rPr>
          <t>David A. Vandenbroucke:</t>
        </r>
        <r>
          <rPr>
            <sz val="8"/>
            <rFont val="Tahoma"/>
            <family val="0"/>
          </rPr>
          <t xml:space="preserve">
Virginia Beach-Norfolk-Newport News, VA-NC Metropolitan Statistical Area
</t>
        </r>
      </text>
    </comment>
    <comment ref="F743" authorId="0">
      <text>
        <r>
          <rPr>
            <b/>
            <sz val="8"/>
            <rFont val="Tahoma"/>
            <family val="0"/>
          </rPr>
          <t>David A. Vandenbroucke:</t>
        </r>
        <r>
          <rPr>
            <sz val="8"/>
            <rFont val="Tahoma"/>
            <family val="0"/>
          </rPr>
          <t xml:space="preserve">
Includes:
</t>
        </r>
        <r>
          <rPr>
            <b/>
            <sz val="8"/>
            <rFont val="Tahoma"/>
            <family val="2"/>
          </rPr>
          <t>35084</t>
        </r>
        <r>
          <rPr>
            <sz val="8"/>
            <rFont val="Tahoma"/>
            <family val="0"/>
          </rPr>
          <t xml:space="preserve"> Newark-Union, NJ-PA Metropolitan Division
</t>
        </r>
        <r>
          <rPr>
            <b/>
            <sz val="8"/>
            <rFont val="Tahoma"/>
            <family val="2"/>
          </rPr>
          <t>35644</t>
        </r>
        <r>
          <rPr>
            <sz val="8"/>
            <rFont val="Tahoma"/>
            <family val="0"/>
          </rPr>
          <t xml:space="preserve"> New York-White Plains-Wayne, NY-NJ Metropolitan Division
(NJ part only)
</t>
        </r>
        <r>
          <rPr>
            <b/>
            <sz val="8"/>
            <rFont val="Tahoma"/>
            <family val="2"/>
          </rPr>
          <t>45940</t>
        </r>
        <r>
          <rPr>
            <sz val="8"/>
            <rFont val="Tahoma"/>
            <family val="0"/>
          </rPr>
          <t xml:space="preserve"> Trenton-Ewing, NJ Metropolitan Statistical Area
</t>
        </r>
        <r>
          <rPr>
            <b/>
            <sz val="8"/>
            <rFont val="Tahoma"/>
            <family val="2"/>
          </rPr>
          <t>20764</t>
        </r>
        <r>
          <rPr>
            <sz val="8"/>
            <rFont val="Tahoma"/>
            <family val="0"/>
          </rPr>
          <t xml:space="preserve"> Edison, NJ Metropolitan Division
</t>
        </r>
      </text>
    </comment>
    <comment ref="F745" authorId="0">
      <text>
        <r>
          <rPr>
            <b/>
            <sz val="8"/>
            <rFont val="Tahoma"/>
            <family val="0"/>
          </rPr>
          <t>David A. Vandenbroucke:</t>
        </r>
        <r>
          <rPr>
            <sz val="8"/>
            <rFont val="Tahoma"/>
            <family val="0"/>
          </rPr>
          <t xml:space="preserve">
New York-White Plains-Wayne, NY-NJ Metropolitan Division
</t>
        </r>
      </text>
    </comment>
    <comment ref="F747" authorId="0">
      <text>
        <r>
          <rPr>
            <b/>
            <sz val="8"/>
            <rFont val="Tahoma"/>
            <family val="0"/>
          </rPr>
          <t>David A. Vandenbroucke:</t>
        </r>
        <r>
          <rPr>
            <sz val="8"/>
            <rFont val="Tahoma"/>
            <family val="0"/>
          </rPr>
          <t xml:space="preserve">
New York-White Plains-Wayne, NY-NJ Metropolitan Division
</t>
        </r>
      </text>
    </comment>
    <comment ref="F754" authorId="0">
      <text>
        <r>
          <rPr>
            <b/>
            <sz val="8"/>
            <rFont val="Tahoma"/>
            <family val="0"/>
          </rPr>
          <t>David A. Vandenbroucke:</t>
        </r>
        <r>
          <rPr>
            <sz val="8"/>
            <rFont val="Tahoma"/>
            <family val="0"/>
          </rPr>
          <t xml:space="preserve">
New York-White Plains-Wayne, NY-NJ Metropolitan Division
</t>
        </r>
      </text>
    </comment>
    <comment ref="F749" authorId="0">
      <text>
        <r>
          <rPr>
            <b/>
            <sz val="8"/>
            <rFont val="Tahoma"/>
            <family val="0"/>
          </rPr>
          <t>David A. Vandenbroucke:</t>
        </r>
        <r>
          <rPr>
            <sz val="8"/>
            <rFont val="Tahoma"/>
            <family val="0"/>
          </rPr>
          <t xml:space="preserve">
Trenton-Ewing, NJ Metropolitan Statistical Area
</t>
        </r>
      </text>
    </comment>
    <comment ref="F750" authorId="0">
      <text>
        <r>
          <rPr>
            <b/>
            <sz val="8"/>
            <rFont val="Tahoma"/>
            <family val="0"/>
          </rPr>
          <t>David A. Vandenbroucke:</t>
        </r>
        <r>
          <rPr>
            <sz val="8"/>
            <rFont val="Tahoma"/>
            <family val="0"/>
          </rPr>
          <t xml:space="preserve">
20764 Edison, NJ Metropolitan Division</t>
        </r>
      </text>
    </comment>
    <comment ref="F751" authorId="0">
      <text>
        <r>
          <rPr>
            <b/>
            <sz val="8"/>
            <rFont val="Tahoma"/>
            <family val="0"/>
          </rPr>
          <t>David A. Vandenbroucke:</t>
        </r>
        <r>
          <rPr>
            <sz val="8"/>
            <rFont val="Tahoma"/>
            <family val="0"/>
          </rPr>
          <t xml:space="preserve">
20764 Edison, NJ Metropolitan Division</t>
        </r>
      </text>
    </comment>
    <comment ref="F753" authorId="0">
      <text>
        <r>
          <rPr>
            <b/>
            <sz val="8"/>
            <rFont val="Tahoma"/>
            <family val="0"/>
          </rPr>
          <t>David A. Vandenbroucke:</t>
        </r>
        <r>
          <rPr>
            <sz val="8"/>
            <rFont val="Tahoma"/>
            <family val="0"/>
          </rPr>
          <t xml:space="preserve">
20764 Edison, NJ Metropolitan Division</t>
        </r>
      </text>
    </comment>
    <comment ref="F755" authorId="0">
      <text>
        <r>
          <rPr>
            <b/>
            <sz val="8"/>
            <rFont val="Tahoma"/>
            <family val="0"/>
          </rPr>
          <t>David A. Vandenbroucke:</t>
        </r>
        <r>
          <rPr>
            <sz val="8"/>
            <rFont val="Tahoma"/>
            <family val="0"/>
          </rPr>
          <t xml:space="preserve">
20764 Edison, NJ Metropolitan Division</t>
        </r>
      </text>
    </comment>
    <comment ref="F763" authorId="0">
      <text>
        <r>
          <rPr>
            <b/>
            <sz val="8"/>
            <rFont val="Tahoma"/>
            <family val="0"/>
          </rPr>
          <t>David A. Vandenbroucke:</t>
        </r>
        <r>
          <rPr>
            <sz val="8"/>
            <rFont val="Tahoma"/>
            <family val="0"/>
          </rPr>
          <t xml:space="preserve">
Oakland-Fremont-Hayward, CA Metropolitan Division</t>
        </r>
      </text>
    </comment>
    <comment ref="F769" authorId="0">
      <text>
        <r>
          <rPr>
            <b/>
            <sz val="8"/>
            <rFont val="Tahoma"/>
            <family val="0"/>
          </rPr>
          <t>David A. Vandenbroucke:</t>
        </r>
        <r>
          <rPr>
            <sz val="8"/>
            <rFont val="Tahoma"/>
            <family val="0"/>
          </rPr>
          <t xml:space="preserve">
Oklahoma City, OK Metropolitan Statistical Area</t>
        </r>
      </text>
    </comment>
    <comment ref="F781" authorId="0">
      <text>
        <r>
          <rPr>
            <b/>
            <sz val="8"/>
            <rFont val="Tahoma"/>
            <family val="0"/>
          </rPr>
          <t>David A. Vandenbroucke:</t>
        </r>
        <r>
          <rPr>
            <sz val="8"/>
            <rFont val="Tahoma"/>
            <family val="0"/>
          </rPr>
          <t xml:space="preserve">
Philadelphia-Camden-Wilmington, PA-NJ-DE-MD Metropolitan Statistical Area
</t>
        </r>
        <r>
          <rPr>
            <b/>
            <sz val="8"/>
            <rFont val="Tahoma"/>
            <family val="2"/>
          </rPr>
          <t>Includes
15804</t>
        </r>
        <r>
          <rPr>
            <sz val="8"/>
            <rFont val="Tahoma"/>
            <family val="2"/>
          </rPr>
          <t xml:space="preserve"> Camden, NJ Metropolitan Division
</t>
        </r>
        <r>
          <rPr>
            <b/>
            <sz val="8"/>
            <rFont val="Tahoma"/>
            <family val="2"/>
          </rPr>
          <t>37964</t>
        </r>
        <r>
          <rPr>
            <sz val="8"/>
            <rFont val="Tahoma"/>
            <family val="2"/>
          </rPr>
          <t xml:space="preserve"> Philadelphia, PA Metropolitan Division
</t>
        </r>
        <r>
          <rPr>
            <sz val="8"/>
            <rFont val="Tahoma"/>
            <family val="0"/>
          </rPr>
          <t xml:space="preserve">
</t>
        </r>
        <r>
          <rPr>
            <b/>
            <sz val="8"/>
            <rFont val="Tahoma"/>
            <family val="2"/>
          </rPr>
          <t>Does not include</t>
        </r>
        <r>
          <rPr>
            <sz val="8"/>
            <rFont val="Tahoma"/>
            <family val="2"/>
          </rPr>
          <t xml:space="preserve"> 
</t>
        </r>
        <r>
          <rPr>
            <b/>
            <sz val="8"/>
            <rFont val="Tahoma"/>
            <family val="2"/>
          </rPr>
          <t>48864</t>
        </r>
        <r>
          <rPr>
            <sz val="8"/>
            <rFont val="Tahoma"/>
            <family val="2"/>
          </rPr>
          <t xml:space="preserve"> Wilmington, DE-MD-NJ Metropolitan Division
</t>
        </r>
      </text>
    </comment>
    <comment ref="F790" authorId="0">
      <text>
        <r>
          <rPr>
            <b/>
            <sz val="8"/>
            <rFont val="Tahoma"/>
            <family val="0"/>
          </rPr>
          <t>David A. Vandenbroucke:</t>
        </r>
        <r>
          <rPr>
            <sz val="8"/>
            <rFont val="Tahoma"/>
            <family val="0"/>
          </rPr>
          <t xml:space="preserve">
Camden, NJ Metropolitan Division
</t>
        </r>
      </text>
    </comment>
    <comment ref="F791" authorId="0">
      <text>
        <r>
          <rPr>
            <b/>
            <sz val="8"/>
            <rFont val="Tahoma"/>
            <family val="0"/>
          </rPr>
          <t>David A. Vandenbroucke:</t>
        </r>
        <r>
          <rPr>
            <sz val="8"/>
            <rFont val="Tahoma"/>
            <family val="0"/>
          </rPr>
          <t xml:space="preserve">
Camden, NJ Metropolitan Division
</t>
        </r>
      </text>
    </comment>
    <comment ref="F792" authorId="0">
      <text>
        <r>
          <rPr>
            <b/>
            <sz val="8"/>
            <rFont val="Tahoma"/>
            <family val="0"/>
          </rPr>
          <t>David A. Vandenbroucke:</t>
        </r>
        <r>
          <rPr>
            <sz val="8"/>
            <rFont val="Tahoma"/>
            <family val="0"/>
          </rPr>
          <t xml:space="preserve">
Camden, NJ Metropolitan Division
</t>
        </r>
      </text>
    </comment>
    <comment ref="F783" authorId="0">
      <text>
        <r>
          <rPr>
            <b/>
            <sz val="8"/>
            <rFont val="Tahoma"/>
            <family val="0"/>
          </rPr>
          <t>David A. Vandenbroucke:</t>
        </r>
        <r>
          <rPr>
            <sz val="8"/>
            <rFont val="Tahoma"/>
            <family val="0"/>
          </rPr>
          <t xml:space="preserve">
Philadelphia, PA Metropolitan Division
</t>
        </r>
      </text>
    </comment>
    <comment ref="F784" authorId="0">
      <text>
        <r>
          <rPr>
            <b/>
            <sz val="8"/>
            <rFont val="Tahoma"/>
            <family val="0"/>
          </rPr>
          <t>David A. Vandenbroucke:</t>
        </r>
        <r>
          <rPr>
            <sz val="8"/>
            <rFont val="Tahoma"/>
            <family val="0"/>
          </rPr>
          <t xml:space="preserve">
Philadelphia, PA Metropolitan Division
</t>
        </r>
      </text>
    </comment>
    <comment ref="F785" authorId="0">
      <text>
        <r>
          <rPr>
            <b/>
            <sz val="8"/>
            <rFont val="Tahoma"/>
            <family val="0"/>
          </rPr>
          <t>David A. Vandenbroucke:</t>
        </r>
        <r>
          <rPr>
            <sz val="8"/>
            <rFont val="Tahoma"/>
            <family val="0"/>
          </rPr>
          <t xml:space="preserve">
Philadelphia, PA Metropolitan Division
</t>
        </r>
      </text>
    </comment>
    <comment ref="F786" authorId="0">
      <text>
        <r>
          <rPr>
            <b/>
            <sz val="8"/>
            <rFont val="Tahoma"/>
            <family val="0"/>
          </rPr>
          <t>David A. Vandenbroucke:</t>
        </r>
        <r>
          <rPr>
            <sz val="8"/>
            <rFont val="Tahoma"/>
            <family val="0"/>
          </rPr>
          <t xml:space="preserve">
Philadelphia, PA Metropolitan Division
</t>
        </r>
      </text>
    </comment>
    <comment ref="F787" authorId="0">
      <text>
        <r>
          <rPr>
            <b/>
            <sz val="8"/>
            <rFont val="Tahoma"/>
            <family val="0"/>
          </rPr>
          <t>David A. Vandenbroucke:</t>
        </r>
        <r>
          <rPr>
            <sz val="8"/>
            <rFont val="Tahoma"/>
            <family val="0"/>
          </rPr>
          <t xml:space="preserve">
Philadelphia, PA Metropolitan Division
</t>
        </r>
      </text>
    </comment>
    <comment ref="F795" authorId="0">
      <text>
        <r>
          <rPr>
            <b/>
            <sz val="8"/>
            <rFont val="Tahoma"/>
            <family val="0"/>
          </rPr>
          <t>David A. Vandenbroucke:</t>
        </r>
        <r>
          <rPr>
            <sz val="8"/>
            <rFont val="Tahoma"/>
            <family val="0"/>
          </rPr>
          <t xml:space="preserve">
Phoenix-Mesa-Scottsdale, AZ Metropolitan Statistical Area
</t>
        </r>
      </text>
    </comment>
    <comment ref="F801" authorId="0">
      <text>
        <r>
          <rPr>
            <b/>
            <sz val="8"/>
            <rFont val="Tahoma"/>
            <family val="0"/>
          </rPr>
          <t>David A. Vandenbroucke:</t>
        </r>
        <r>
          <rPr>
            <sz val="8"/>
            <rFont val="Tahoma"/>
            <family val="0"/>
          </rPr>
          <t xml:space="preserve">
Pittsburgh, PA Metropolitan Statistical Area</t>
        </r>
      </text>
    </comment>
    <comment ref="F812" authorId="0">
      <text>
        <r>
          <rPr>
            <b/>
            <sz val="8"/>
            <rFont val="Tahoma"/>
            <family val="0"/>
          </rPr>
          <t>David A. Vandenbroucke:</t>
        </r>
        <r>
          <rPr>
            <sz val="8"/>
            <rFont val="Tahoma"/>
            <family val="0"/>
          </rPr>
          <t xml:space="preserve">
Portland-Vancouver-Beaverton, OR-WA Metropolitan Statistical Area
</t>
        </r>
      </text>
    </comment>
    <comment ref="F825" authorId="0">
      <text>
        <r>
          <rPr>
            <b/>
            <sz val="8"/>
            <rFont val="Tahoma"/>
            <family val="0"/>
          </rPr>
          <t>David A. Vandenbroucke:</t>
        </r>
        <r>
          <rPr>
            <sz val="8"/>
            <rFont val="Tahoma"/>
            <family val="0"/>
          </rPr>
          <t xml:space="preserve">
Providence-Fall River-Warwick, RI-MA Metropolitan New England City and Town Area
</t>
        </r>
      </text>
    </comment>
    <comment ref="F899" authorId="0">
      <text>
        <r>
          <rPr>
            <b/>
            <sz val="8"/>
            <rFont val="Tahoma"/>
            <family val="0"/>
          </rPr>
          <t>David A. Vandenbroucke:</t>
        </r>
        <r>
          <rPr>
            <sz val="8"/>
            <rFont val="Tahoma"/>
            <family val="0"/>
          </rPr>
          <t xml:space="preserve">
Riverside-San Bernardino-Ontario, CA Metropolitan Statistical Area
</t>
        </r>
      </text>
    </comment>
    <comment ref="F905" authorId="0">
      <text>
        <r>
          <rPr>
            <b/>
            <sz val="8"/>
            <rFont val="Tahoma"/>
            <family val="0"/>
          </rPr>
          <t>David A. Vandenbroucke:</t>
        </r>
        <r>
          <rPr>
            <sz val="8"/>
            <rFont val="Tahoma"/>
            <family val="0"/>
          </rPr>
          <t xml:space="preserve">
Rochester, NY Metropolitan Statistical Area
</t>
        </r>
      </text>
    </comment>
    <comment ref="F915" authorId="0">
      <text>
        <r>
          <rPr>
            <b/>
            <sz val="8"/>
            <rFont val="Tahoma"/>
            <family val="0"/>
          </rPr>
          <t>David A. Vandenbroucke:</t>
        </r>
        <r>
          <rPr>
            <sz val="8"/>
            <rFont val="Tahoma"/>
            <family val="0"/>
          </rPr>
          <t xml:space="preserve">
Sacramento—Arden-Arcade—Roseville, CA Metropolitan Statistical Area
</t>
        </r>
      </text>
    </comment>
    <comment ref="F922" authorId="0">
      <text>
        <r>
          <rPr>
            <b/>
            <sz val="8"/>
            <rFont val="Tahoma"/>
            <family val="0"/>
          </rPr>
          <t>David A. Vandenbroucke:</t>
        </r>
        <r>
          <rPr>
            <sz val="8"/>
            <rFont val="Tahoma"/>
            <family val="0"/>
          </rPr>
          <t xml:space="preserve">
Salt Lake City, UT Metropolitan Statistical Area
</t>
        </r>
      </text>
    </comment>
    <comment ref="F931" authorId="0">
      <text>
        <r>
          <rPr>
            <b/>
            <sz val="8"/>
            <rFont val="Tahoma"/>
            <family val="0"/>
          </rPr>
          <t>David A. Vandenbroucke:</t>
        </r>
        <r>
          <rPr>
            <sz val="8"/>
            <rFont val="Tahoma"/>
            <family val="0"/>
          </rPr>
          <t xml:space="preserve">
San Antonio, TX Metropolitan Statistical Area</t>
        </r>
      </text>
    </comment>
    <comment ref="F942" authorId="0">
      <text>
        <r>
          <rPr>
            <b/>
            <sz val="8"/>
            <rFont val="Tahoma"/>
            <family val="0"/>
          </rPr>
          <t>David A. Vandenbroucke:</t>
        </r>
        <r>
          <rPr>
            <sz val="8"/>
            <rFont val="Tahoma"/>
            <family val="0"/>
          </rPr>
          <t xml:space="preserve">
San Diego-Carlsbad-San Marcos, CA Metropolitan Statistical Area
</t>
        </r>
      </text>
    </comment>
    <comment ref="F947" authorId="0">
      <text>
        <r>
          <rPr>
            <b/>
            <sz val="8"/>
            <rFont val="Tahoma"/>
            <family val="0"/>
          </rPr>
          <t>David A. Vandenbroucke:</t>
        </r>
        <r>
          <rPr>
            <sz val="8"/>
            <rFont val="Tahoma"/>
            <family val="0"/>
          </rPr>
          <t xml:space="preserve">
San Francisco-San Mateo-Redwood City, CA Metropolitan Division
</t>
        </r>
      </text>
    </comment>
    <comment ref="F954" authorId="0">
      <text>
        <r>
          <rPr>
            <b/>
            <sz val="8"/>
            <rFont val="Tahoma"/>
            <family val="0"/>
          </rPr>
          <t>David A. Vandenbroucke:</t>
        </r>
        <r>
          <rPr>
            <sz val="8"/>
            <rFont val="Tahoma"/>
            <family val="0"/>
          </rPr>
          <t xml:space="preserve">
San Jose-Sunnyvale-Santa Clara, CA Metropolitan Statistical Area
</t>
        </r>
      </text>
    </comment>
    <comment ref="F960" authorId="0">
      <text>
        <r>
          <rPr>
            <b/>
            <sz val="8"/>
            <rFont val="Tahoma"/>
            <family val="0"/>
          </rPr>
          <t>David A. Vandenbroucke:</t>
        </r>
        <r>
          <rPr>
            <sz val="8"/>
            <rFont val="Tahoma"/>
            <family val="0"/>
          </rPr>
          <t xml:space="preserve">
Seattle-Tacoma-Bellevue, WA Metropolitan Statistical Area
</t>
        </r>
      </text>
    </comment>
    <comment ref="F968" authorId="0">
      <text>
        <r>
          <rPr>
            <b/>
            <sz val="8"/>
            <rFont val="Tahoma"/>
            <family val="0"/>
          </rPr>
          <t>David A. Vandenbroucke:</t>
        </r>
        <r>
          <rPr>
            <sz val="8"/>
            <rFont val="Tahoma"/>
            <family val="0"/>
          </rPr>
          <t xml:space="preserve">
St. Louis, MO-IL Metropolitan Statistical Area*</t>
        </r>
      </text>
    </comment>
    <comment ref="F990" authorId="0">
      <text>
        <r>
          <rPr>
            <b/>
            <sz val="8"/>
            <rFont val="Tahoma"/>
            <family val="0"/>
          </rPr>
          <t>David A. Vandenbroucke:</t>
        </r>
        <r>
          <rPr>
            <sz val="8"/>
            <rFont val="Tahoma"/>
            <family val="0"/>
          </rPr>
          <t xml:space="preserve">
Tampa-St. Petersburg-Clearwater, FL Metropolitan Statistical Area
</t>
        </r>
      </text>
    </comment>
    <comment ref="F998" authorId="0">
      <text>
        <r>
          <rPr>
            <b/>
            <sz val="8"/>
            <rFont val="Tahoma"/>
            <family val="0"/>
          </rPr>
          <t>David A. Vandenbroucke:</t>
        </r>
        <r>
          <rPr>
            <sz val="8"/>
            <rFont val="Tahoma"/>
            <family val="0"/>
          </rPr>
          <t xml:space="preserve">
Washington-Arlington-Alexandria, DC-VA-MD-WV Metropolitan Statistical Area
</t>
        </r>
      </text>
    </comment>
    <comment ref="E502" authorId="0">
      <text>
        <r>
          <rPr>
            <b/>
            <sz val="8"/>
            <rFont val="Tahoma"/>
            <family val="0"/>
          </rPr>
          <t>David A. Vandenbroucke:</t>
        </r>
        <r>
          <rPr>
            <sz val="8"/>
            <rFont val="Tahoma"/>
            <family val="0"/>
          </rPr>
          <t xml:space="preserve">
Combined with Dallas in 2007+</t>
        </r>
      </text>
    </comment>
    <comment ref="E464" authorId="0">
      <text>
        <r>
          <rPr>
            <b/>
            <sz val="8"/>
            <rFont val="Tahoma"/>
            <family val="0"/>
          </rPr>
          <t>David A. Vandenbroucke:</t>
        </r>
        <r>
          <rPr>
            <sz val="8"/>
            <rFont val="Tahoma"/>
            <family val="0"/>
          </rPr>
          <t xml:space="preserve">
Combined with Fort Worth in 2007+</t>
        </r>
      </text>
    </comment>
    <comment ref="E702" authorId="0">
      <text>
        <r>
          <rPr>
            <b/>
            <sz val="8"/>
            <rFont val="Tahoma"/>
            <family val="0"/>
          </rPr>
          <t xml:space="preserve">David A. Vandenbroucke:
</t>
        </r>
        <r>
          <rPr>
            <sz val="8"/>
            <rFont val="Tahoma"/>
            <family val="2"/>
          </rPr>
          <t>In Northern New Jersey metro survey</t>
        </r>
      </text>
    </comment>
    <comment ref="E703" authorId="0">
      <text>
        <r>
          <rPr>
            <b/>
            <sz val="8"/>
            <rFont val="Tahoma"/>
            <family val="0"/>
          </rPr>
          <t>David A. Vandenbroucke:</t>
        </r>
        <r>
          <rPr>
            <sz val="8"/>
            <rFont val="Tahoma"/>
            <family val="0"/>
          </rPr>
          <t xml:space="preserve">
In Northern New Jersey metro survey</t>
        </r>
      </text>
    </comment>
    <comment ref="E704" authorId="0">
      <text>
        <r>
          <rPr>
            <b/>
            <sz val="8"/>
            <rFont val="Tahoma"/>
            <family val="0"/>
          </rPr>
          <t>David A. Vandenbroucke:</t>
        </r>
        <r>
          <rPr>
            <sz val="8"/>
            <rFont val="Tahoma"/>
            <family val="0"/>
          </rPr>
          <t xml:space="preserve">
In Northern New Jersey metro survey</t>
        </r>
      </text>
    </comment>
    <comment ref="M481" authorId="0">
      <text>
        <r>
          <rPr>
            <b/>
            <sz val="8"/>
            <rFont val="Tahoma"/>
            <family val="0"/>
          </rPr>
          <t>David A. Vandenbroucke:</t>
        </r>
        <r>
          <rPr>
            <sz val="8"/>
            <rFont val="Tahoma"/>
            <family val="0"/>
          </rPr>
          <t xml:space="preserve">
Broomfield organized as a new county on November 15, 2001 and is coextensive with Broomfield city. For purposes of defining metropolitan statistical areas, Broomfield city was treated as if it were a county at the
time of the 2000 census; the standards were applied to data for Broomfield city.</t>
        </r>
      </text>
    </comment>
  </commentList>
</comments>
</file>

<file path=xl/sharedStrings.xml><?xml version="1.0" encoding="utf-8"?>
<sst xmlns="http://schemas.openxmlformats.org/spreadsheetml/2006/main" count="3863" uniqueCount="828">
  <si>
    <t>American Housing Survey Definitions of Metropolitan Areas</t>
  </si>
  <si>
    <t>Which Areas Are Covered in AHS?</t>
  </si>
  <si>
    <t>1992 FIPS Codes</t>
  </si>
  <si>
    <t>AHS Metro Codes</t>
  </si>
  <si>
    <t>Nat'l '73-83</t>
  </si>
  <si>
    <t>Nat'l '85+</t>
  </si>
  <si>
    <t>Metro</t>
  </si>
  <si>
    <t>State/</t>
  </si>
  <si>
    <t>MCD</t>
  </si>
  <si>
    <t>Census</t>
  </si>
  <si>
    <t>Metro '74-83</t>
  </si>
  <si>
    <t>Metro '84-94</t>
  </si>
  <si>
    <t>Area</t>
  </si>
  <si>
    <t>County</t>
  </si>
  <si>
    <t>OMB '71</t>
  </si>
  <si>
    <t>OMB '83</t>
  </si>
  <si>
    <t>Codes</t>
  </si>
  <si>
    <t>ANAHEIM-SANTA ANA AREA</t>
  </si>
  <si>
    <t>California</t>
  </si>
  <si>
    <t>Y</t>
  </si>
  <si>
    <t>Orange</t>
  </si>
  <si>
    <t>ATLANTA AREA</t>
  </si>
  <si>
    <t xml:space="preserve">   Georgia</t>
  </si>
  <si>
    <t>Barrow</t>
  </si>
  <si>
    <t>Bartow</t>
  </si>
  <si>
    <t>Butts</t>
  </si>
  <si>
    <t>Carroll</t>
  </si>
  <si>
    <t>Cherokee</t>
  </si>
  <si>
    <t>Clayton</t>
  </si>
  <si>
    <t>Cobb</t>
  </si>
  <si>
    <t>Coweta</t>
  </si>
  <si>
    <t>Dawson</t>
  </si>
  <si>
    <t>DeKalb</t>
  </si>
  <si>
    <t>Douglas</t>
  </si>
  <si>
    <t>Fayette</t>
  </si>
  <si>
    <t>Forsyth</t>
  </si>
  <si>
    <t>Fulton</t>
  </si>
  <si>
    <t>Gwinnett</t>
  </si>
  <si>
    <t>Haralson</t>
  </si>
  <si>
    <t>Henry</t>
  </si>
  <si>
    <t>Newton</t>
  </si>
  <si>
    <t>Paulding</t>
  </si>
  <si>
    <t>Pickens</t>
  </si>
  <si>
    <t>Rockdale</t>
  </si>
  <si>
    <t>Spalding</t>
  </si>
  <si>
    <t>Walton</t>
  </si>
  <si>
    <t>BALTIMORE AREA</t>
  </si>
  <si>
    <t>Maryland</t>
  </si>
  <si>
    <t>Anne Arundel</t>
  </si>
  <si>
    <t>Baltimore</t>
  </si>
  <si>
    <t>Harford</t>
  </si>
  <si>
    <t>Howard</t>
  </si>
  <si>
    <t>Queen Annes</t>
  </si>
  <si>
    <t>Baltimore City</t>
  </si>
  <si>
    <t>BIRMINGHAM AREA</t>
  </si>
  <si>
    <t>Alabama</t>
  </si>
  <si>
    <t>Blount</t>
  </si>
  <si>
    <t>Jefferson</t>
  </si>
  <si>
    <t>Shelby</t>
  </si>
  <si>
    <t>St Clair</t>
  </si>
  <si>
    <t>Walker</t>
  </si>
  <si>
    <t>AREA</t>
  </si>
  <si>
    <t>Massachusetts</t>
  </si>
  <si>
    <t>Bristol County,  (part)</t>
  </si>
  <si>
    <t>Acushnet Town</t>
  </si>
  <si>
    <t>Berkley Town</t>
  </si>
  <si>
    <t>Dartmouth Town</t>
  </si>
  <si>
    <t>Dighton Town</t>
  </si>
  <si>
    <t>Easton Town</t>
  </si>
  <si>
    <t>Fairhaven Town</t>
  </si>
  <si>
    <t>FreeTown Town</t>
  </si>
  <si>
    <t xml:space="preserve">Mansfield Town    </t>
  </si>
  <si>
    <t>New Bedford City</t>
  </si>
  <si>
    <t xml:space="preserve">Norton Town </t>
  </si>
  <si>
    <t>Taunton City</t>
  </si>
  <si>
    <t xml:space="preserve">Raynham Town </t>
  </si>
  <si>
    <t xml:space="preserve">Essex County,  (part)  </t>
  </si>
  <si>
    <t>Amesbury Town</t>
  </si>
  <si>
    <t>Andover Town</t>
  </si>
  <si>
    <t>Beverly City</t>
  </si>
  <si>
    <t>Boxford Town</t>
  </si>
  <si>
    <t>Danvers Town</t>
  </si>
  <si>
    <t>Essex Town</t>
  </si>
  <si>
    <t>GeorgeTown Town</t>
  </si>
  <si>
    <t>Gloucester City</t>
  </si>
  <si>
    <t>Groveland Town</t>
  </si>
  <si>
    <t>Hamilton Town</t>
  </si>
  <si>
    <t>Haverhill City</t>
  </si>
  <si>
    <t>Ipswich Town</t>
  </si>
  <si>
    <t>Lawrence City</t>
  </si>
  <si>
    <t xml:space="preserve">Lynn City  </t>
  </si>
  <si>
    <t xml:space="preserve">Lynnfield Town  </t>
  </si>
  <si>
    <t>Manchester-by-the-Sea Town</t>
  </si>
  <si>
    <t>Marblehead Town</t>
  </si>
  <si>
    <t>Merrimac Town</t>
  </si>
  <si>
    <t>Methuen Town</t>
  </si>
  <si>
    <t>Middleton Town</t>
  </si>
  <si>
    <t>Nahant Town</t>
  </si>
  <si>
    <t>Newbury Town</t>
  </si>
  <si>
    <t>Newburyport City</t>
  </si>
  <si>
    <t>North Andover Town</t>
  </si>
  <si>
    <t>Peabody City</t>
  </si>
  <si>
    <t>Rockport Town</t>
  </si>
  <si>
    <t>Rowley Town</t>
  </si>
  <si>
    <t>Salem City</t>
  </si>
  <si>
    <t>Salisbury Town</t>
  </si>
  <si>
    <t>Saugus Town</t>
  </si>
  <si>
    <t>Swampscott Town</t>
  </si>
  <si>
    <t>Topsfield Town</t>
  </si>
  <si>
    <t>Wenham Town</t>
  </si>
  <si>
    <t>West Newbury Town</t>
  </si>
  <si>
    <t>Hampden County, (part)</t>
  </si>
  <si>
    <t>Holland Town</t>
  </si>
  <si>
    <t xml:space="preserve">Middlesex County,  </t>
  </si>
  <si>
    <t>Acton Town</t>
  </si>
  <si>
    <t>Arlington Town</t>
  </si>
  <si>
    <t>Ashby Town</t>
  </si>
  <si>
    <t>Ashland Town</t>
  </si>
  <si>
    <t xml:space="preserve">Ayer Town </t>
  </si>
  <si>
    <t>Bedford Town</t>
  </si>
  <si>
    <t>Belmont Town</t>
  </si>
  <si>
    <t>Billerica Town</t>
  </si>
  <si>
    <t>Boxborough Town</t>
  </si>
  <si>
    <t>Burlington Town</t>
  </si>
  <si>
    <t>Cambridge City</t>
  </si>
  <si>
    <t>Carlisle Town</t>
  </si>
  <si>
    <t>Chelmsford Town</t>
  </si>
  <si>
    <t>Concord Town</t>
  </si>
  <si>
    <t>Dracut Town</t>
  </si>
  <si>
    <t>Dunstable Town</t>
  </si>
  <si>
    <t>Everett City</t>
  </si>
  <si>
    <t>Framingham Town</t>
  </si>
  <si>
    <t>Groton Town</t>
  </si>
  <si>
    <t>Holliston Town</t>
  </si>
  <si>
    <t>Hopkinton Town</t>
  </si>
  <si>
    <t>Hudson Town</t>
  </si>
  <si>
    <t>Lexington Town</t>
  </si>
  <si>
    <t>Lincoln Town</t>
  </si>
  <si>
    <t>Littleton Town</t>
  </si>
  <si>
    <t>Lowell City</t>
  </si>
  <si>
    <t>Malden City</t>
  </si>
  <si>
    <t>Marlborough City</t>
  </si>
  <si>
    <t>Maynard Town</t>
  </si>
  <si>
    <t>Medford City</t>
  </si>
  <si>
    <t>Melrose City</t>
  </si>
  <si>
    <t>Natick Town</t>
  </si>
  <si>
    <t>Newton City</t>
  </si>
  <si>
    <t>North Reading Town</t>
  </si>
  <si>
    <t>Pepperell Town</t>
  </si>
  <si>
    <t>Reading Town</t>
  </si>
  <si>
    <t>Sherborn Town</t>
  </si>
  <si>
    <t>Shirley Town</t>
  </si>
  <si>
    <t>Somerville City</t>
  </si>
  <si>
    <t>Stoneham Town</t>
  </si>
  <si>
    <t>Stow Town</t>
  </si>
  <si>
    <t>Sudbury Town</t>
  </si>
  <si>
    <t>Tewksbury Town</t>
  </si>
  <si>
    <t>Townsend Town</t>
  </si>
  <si>
    <t>Tyngsborough Town</t>
  </si>
  <si>
    <t>Wakefield Town</t>
  </si>
  <si>
    <t>Waltham City</t>
  </si>
  <si>
    <t>WaterTown Town</t>
  </si>
  <si>
    <t>Wayland Town</t>
  </si>
  <si>
    <t>Westford Town</t>
  </si>
  <si>
    <t>Weston Town</t>
  </si>
  <si>
    <t>Wilmington Town</t>
  </si>
  <si>
    <t>Winchester Town</t>
  </si>
  <si>
    <t>Woburn City</t>
  </si>
  <si>
    <t>Norfolk County,  (part)</t>
  </si>
  <si>
    <t>Avon Town</t>
  </si>
  <si>
    <t>Bellingham Town</t>
  </si>
  <si>
    <t>Braintree Town</t>
  </si>
  <si>
    <t>Brookline Town</t>
  </si>
  <si>
    <t>Canton Town</t>
  </si>
  <si>
    <t>Cohasset Town</t>
  </si>
  <si>
    <t>Dedham Town</t>
  </si>
  <si>
    <t>Dover Town</t>
  </si>
  <si>
    <t>Foxborough Town</t>
  </si>
  <si>
    <t>Franklin Town</t>
  </si>
  <si>
    <t>Holbrook Town</t>
  </si>
  <si>
    <t>Medfield Town</t>
  </si>
  <si>
    <t>Medway Town</t>
  </si>
  <si>
    <t>Millis Town</t>
  </si>
  <si>
    <t>Milton Town</t>
  </si>
  <si>
    <t>Needham Town</t>
  </si>
  <si>
    <t>y</t>
  </si>
  <si>
    <t>Norfolk Town</t>
  </si>
  <si>
    <t>Norwood  Town</t>
  </si>
  <si>
    <t>Plainville Town</t>
  </si>
  <si>
    <t>Quincy City</t>
  </si>
  <si>
    <t>Randolph Town</t>
  </si>
  <si>
    <t>Sharon Town</t>
  </si>
  <si>
    <t>Stoughton Town</t>
  </si>
  <si>
    <t>Walpole Town</t>
  </si>
  <si>
    <t>Wellesley Town</t>
  </si>
  <si>
    <t>Westwood Town</t>
  </si>
  <si>
    <t>Weymouth Town</t>
  </si>
  <si>
    <t>Wrentham Town</t>
  </si>
  <si>
    <t>Plymouth County,  (part)</t>
  </si>
  <si>
    <t>Abington Town</t>
  </si>
  <si>
    <t>Bridgewater Town</t>
  </si>
  <si>
    <t>Brockton City</t>
  </si>
  <si>
    <t>Carver Town</t>
  </si>
  <si>
    <t>Duxbury Town</t>
  </si>
  <si>
    <t>East Bridgewater Town</t>
  </si>
  <si>
    <t>Halifax Town</t>
  </si>
  <si>
    <t>Hanover Town</t>
  </si>
  <si>
    <t>Hingham Town</t>
  </si>
  <si>
    <t>Hanson Town</t>
  </si>
  <si>
    <t>Hull Town</t>
  </si>
  <si>
    <t>Kingston Town</t>
  </si>
  <si>
    <t>Lakeville Town</t>
  </si>
  <si>
    <t>Marion Town</t>
  </si>
  <si>
    <t>Marshfield Town</t>
  </si>
  <si>
    <t>Mattapoisett Town</t>
  </si>
  <si>
    <t>Middleborough Town</t>
  </si>
  <si>
    <t>Norwell Town</t>
  </si>
  <si>
    <t>Pembroke Town</t>
  </si>
  <si>
    <t>Plymouth Town</t>
  </si>
  <si>
    <t>Plympton Town</t>
  </si>
  <si>
    <t>Rochester Town</t>
  </si>
  <si>
    <t>Rockland Town</t>
  </si>
  <si>
    <t>Scituate Town</t>
  </si>
  <si>
    <t>Scituate town</t>
  </si>
  <si>
    <t>Wareham Town</t>
  </si>
  <si>
    <t>West Bridgewater Town</t>
  </si>
  <si>
    <t>Whitman Town</t>
  </si>
  <si>
    <t xml:space="preserve">Suffolk County, </t>
  </si>
  <si>
    <t>Boston City</t>
  </si>
  <si>
    <t>Chelsea City</t>
  </si>
  <si>
    <t>Revere City</t>
  </si>
  <si>
    <t>Winthrop Town</t>
  </si>
  <si>
    <t>Worcester County, (part)</t>
  </si>
  <si>
    <t>Ashburnham Town</t>
  </si>
  <si>
    <t>Auburn Town</t>
  </si>
  <si>
    <t>Barre Town</t>
  </si>
  <si>
    <t>Berlin Town</t>
  </si>
  <si>
    <t>Blackstone Town</t>
  </si>
  <si>
    <t>Bolton Town</t>
  </si>
  <si>
    <t>Boylston Town</t>
  </si>
  <si>
    <t>Brookfield Town</t>
  </si>
  <si>
    <t>Charlton Town</t>
  </si>
  <si>
    <t>Clinton Town</t>
  </si>
  <si>
    <t>Douglas Town</t>
  </si>
  <si>
    <t>Dudley Town</t>
  </si>
  <si>
    <t>East Brookfield Town</t>
  </si>
  <si>
    <t>Fitchburg City</t>
  </si>
  <si>
    <t>Gardner City</t>
  </si>
  <si>
    <t>Grafton Town</t>
  </si>
  <si>
    <t>Harvard Town</t>
  </si>
  <si>
    <t>Holden Town</t>
  </si>
  <si>
    <t>Hopedale Town</t>
  </si>
  <si>
    <t>Lancaster Town</t>
  </si>
  <si>
    <t>Leicester Town</t>
  </si>
  <si>
    <t>Leominster City</t>
  </si>
  <si>
    <t>Lunenburg Town</t>
  </si>
  <si>
    <t>Millbury Town</t>
  </si>
  <si>
    <t>Mendon Town</t>
  </si>
  <si>
    <t>Milford Town</t>
  </si>
  <si>
    <t>Millville Town</t>
  </si>
  <si>
    <t>Northborough Town</t>
  </si>
  <si>
    <t>Northbridge Town</t>
  </si>
  <si>
    <t>North Brookfield Town</t>
  </si>
  <si>
    <t>Oakham Town</t>
  </si>
  <si>
    <t>Oxford Town</t>
  </si>
  <si>
    <t>Paxton Town</t>
  </si>
  <si>
    <t>Princeton Town</t>
  </si>
  <si>
    <t>Rutland Town</t>
  </si>
  <si>
    <t>Shrewsbury Town</t>
  </si>
  <si>
    <t>Southborough Town</t>
  </si>
  <si>
    <t>Southbridge Town</t>
  </si>
  <si>
    <t>Spencer Town</t>
  </si>
  <si>
    <t>Sterling Town</t>
  </si>
  <si>
    <t>Sturbridge Town</t>
  </si>
  <si>
    <t>Sutton Town</t>
  </si>
  <si>
    <t>Templeton Town</t>
  </si>
  <si>
    <t>Upton Town</t>
  </si>
  <si>
    <t>Uxbridge Town</t>
  </si>
  <si>
    <t>Webster Town</t>
  </si>
  <si>
    <t>Westborough Town</t>
  </si>
  <si>
    <t>West Boylston Town</t>
  </si>
  <si>
    <t>West Brookfield Town</t>
  </si>
  <si>
    <t>Westminster Town</t>
  </si>
  <si>
    <t>Winchendon Town</t>
  </si>
  <si>
    <t>Worcester City</t>
  </si>
  <si>
    <t>New Hampshire</t>
  </si>
  <si>
    <t>Hillsborough County,  (part)</t>
  </si>
  <si>
    <t>Amherst Town</t>
  </si>
  <si>
    <t>GoffsTown Town</t>
  </si>
  <si>
    <t>Greenville Town</t>
  </si>
  <si>
    <t>Hollis Town</t>
  </si>
  <si>
    <t>Litchfield Town</t>
  </si>
  <si>
    <t>Manchester City</t>
  </si>
  <si>
    <t>Mason Town</t>
  </si>
  <si>
    <t>Merrimack Town</t>
  </si>
  <si>
    <t>Mont Vernon Town</t>
  </si>
  <si>
    <t>Nashua City</t>
  </si>
  <si>
    <t>New Ipswich Town</t>
  </si>
  <si>
    <t>Pelham Town</t>
  </si>
  <si>
    <t>Weare Town</t>
  </si>
  <si>
    <t>Wilton Town</t>
  </si>
  <si>
    <t>Merrimack County,  (part)</t>
  </si>
  <si>
    <t>AllensTown Town</t>
  </si>
  <si>
    <t>Hooksett Town</t>
  </si>
  <si>
    <t>Rockingham County,  (part)</t>
  </si>
  <si>
    <t>Atkinson Town</t>
  </si>
  <si>
    <t>Brentwood Town</t>
  </si>
  <si>
    <t>Candia Town</t>
  </si>
  <si>
    <t>Chester Town</t>
  </si>
  <si>
    <t>Danville Town</t>
  </si>
  <si>
    <t>Derry Town</t>
  </si>
  <si>
    <t>East Kingston Town</t>
  </si>
  <si>
    <t>Epping Town</t>
  </si>
  <si>
    <t>Exeter Town</t>
  </si>
  <si>
    <t>Fremont Town</t>
  </si>
  <si>
    <t>Greenland Town</t>
  </si>
  <si>
    <t>Hampstead Town</t>
  </si>
  <si>
    <t>Hampton Town</t>
  </si>
  <si>
    <t>Hampton Falls Town</t>
  </si>
  <si>
    <t>Kensington Town</t>
  </si>
  <si>
    <t>Londonderry Town</t>
  </si>
  <si>
    <t>New Castle Town</t>
  </si>
  <si>
    <t>Newfields Town</t>
  </si>
  <si>
    <t>Newington Town</t>
  </si>
  <si>
    <t>Newmarket Town</t>
  </si>
  <si>
    <t>Newton Town</t>
  </si>
  <si>
    <t>North Hampton Town</t>
  </si>
  <si>
    <t>Plaistow Town</t>
  </si>
  <si>
    <t>Portsmouth City</t>
  </si>
  <si>
    <t>Raymond Town</t>
  </si>
  <si>
    <t>Rye Town</t>
  </si>
  <si>
    <t>Salem Town</t>
  </si>
  <si>
    <t>Sandown Town</t>
  </si>
  <si>
    <t>Seabrook Town</t>
  </si>
  <si>
    <t>South Hampton Town</t>
  </si>
  <si>
    <t>Stratham Town</t>
  </si>
  <si>
    <t>Windham Town</t>
  </si>
  <si>
    <t>Strafford County,  (part)</t>
  </si>
  <si>
    <t>Barrington Town</t>
  </si>
  <si>
    <t>Dover City</t>
  </si>
  <si>
    <t>Durham Town</t>
  </si>
  <si>
    <t>Farmington Town</t>
  </si>
  <si>
    <t>Lee Town</t>
  </si>
  <si>
    <t>Madbury Town</t>
  </si>
  <si>
    <t>Rochester City</t>
  </si>
  <si>
    <t>Rollinsford Town</t>
  </si>
  <si>
    <t>Somersworth City</t>
  </si>
  <si>
    <t>Maine</t>
  </si>
  <si>
    <t>York County,  (part)</t>
  </si>
  <si>
    <t>Berwick Town</t>
  </si>
  <si>
    <t>Eliot Town</t>
  </si>
  <si>
    <t>Kittery Town</t>
  </si>
  <si>
    <t>South Berwick Town</t>
  </si>
  <si>
    <t>York Town</t>
  </si>
  <si>
    <t>Connecticut</t>
  </si>
  <si>
    <t>Windham County,  (part)</t>
  </si>
  <si>
    <t>Thompson Town</t>
  </si>
  <si>
    <t>BUFFALO AREA</t>
  </si>
  <si>
    <t>New York</t>
  </si>
  <si>
    <t>Erie</t>
  </si>
  <si>
    <t>Niagara</t>
  </si>
  <si>
    <t>CHARLOTTE AREA</t>
  </si>
  <si>
    <t>North Carolina</t>
  </si>
  <si>
    <t>Cabarrus</t>
  </si>
  <si>
    <t>Gaston</t>
  </si>
  <si>
    <t>Lincoln</t>
  </si>
  <si>
    <t>Mecklenburg w/Charlotte</t>
  </si>
  <si>
    <t>Rowan</t>
  </si>
  <si>
    <t>Union</t>
  </si>
  <si>
    <t>South Carolina</t>
  </si>
  <si>
    <t>York</t>
  </si>
  <si>
    <t>Illinois</t>
  </si>
  <si>
    <t>CINCINNATI AREA</t>
  </si>
  <si>
    <t>Ohio</t>
  </si>
  <si>
    <t>Brown</t>
  </si>
  <si>
    <t>Clermont</t>
  </si>
  <si>
    <t>Hamilton</t>
  </si>
  <si>
    <t>Warren</t>
  </si>
  <si>
    <t>Kentucky</t>
  </si>
  <si>
    <t>Boone</t>
  </si>
  <si>
    <t>Campbell</t>
  </si>
  <si>
    <t>Gallatin</t>
  </si>
  <si>
    <t>Grant</t>
  </si>
  <si>
    <t>Kenton</t>
  </si>
  <si>
    <t>Pendleton</t>
  </si>
  <si>
    <t>Indiana</t>
  </si>
  <si>
    <t>Dearborn</t>
  </si>
  <si>
    <t>CLEVELAND AREA</t>
  </si>
  <si>
    <t>Ashtabula</t>
  </si>
  <si>
    <t>Cuyahoga</t>
  </si>
  <si>
    <t>Geauga</t>
  </si>
  <si>
    <t>Lake</t>
  </si>
  <si>
    <t>Lorain</t>
  </si>
  <si>
    <t>Medina</t>
  </si>
  <si>
    <t>COLUMBUS AREA</t>
  </si>
  <si>
    <t>Delaware</t>
  </si>
  <si>
    <t>Fairfield</t>
  </si>
  <si>
    <t>Franklin</t>
  </si>
  <si>
    <t>Licking</t>
  </si>
  <si>
    <t>Madison</t>
  </si>
  <si>
    <t>Pickaway</t>
  </si>
  <si>
    <t>DALLAS AREA</t>
  </si>
  <si>
    <t>Texas</t>
  </si>
  <si>
    <t>Collin</t>
  </si>
  <si>
    <t>Dallas</t>
  </si>
  <si>
    <t>Denton</t>
  </si>
  <si>
    <t>Ellis</t>
  </si>
  <si>
    <t>Henderson</t>
  </si>
  <si>
    <t>Hunt</t>
  </si>
  <si>
    <t>Kaufman</t>
  </si>
  <si>
    <t>Rockwall</t>
  </si>
  <si>
    <t>DENVER AREA</t>
  </si>
  <si>
    <t>Colorado</t>
  </si>
  <si>
    <t>Adams</t>
  </si>
  <si>
    <t>Arapahoe</t>
  </si>
  <si>
    <t>Boulder</t>
  </si>
  <si>
    <t>Denver w/Denver</t>
  </si>
  <si>
    <t>DETROIT AREA</t>
  </si>
  <si>
    <t>Michigan</t>
  </si>
  <si>
    <t>FORTWORTH-ARLINGTON AREA</t>
  </si>
  <si>
    <t>Hood</t>
  </si>
  <si>
    <t>Johnson</t>
  </si>
  <si>
    <t>Parker</t>
  </si>
  <si>
    <t>Tarrant</t>
  </si>
  <si>
    <t>HARTFORD AREA</t>
  </si>
  <si>
    <t>Bloomfield Town</t>
  </si>
  <si>
    <t>Bristol Town</t>
  </si>
  <si>
    <t>East Granby Town</t>
  </si>
  <si>
    <t>East Hartford Town</t>
  </si>
  <si>
    <t>East Windsor Town</t>
  </si>
  <si>
    <t>Enfield Town</t>
  </si>
  <si>
    <t>Glastonbury Town</t>
  </si>
  <si>
    <t>Granby Town</t>
  </si>
  <si>
    <t>Hartford Town</t>
  </si>
  <si>
    <t>Manchester Town</t>
  </si>
  <si>
    <t>Marlborough Town</t>
  </si>
  <si>
    <t>New Britain Town</t>
  </si>
  <si>
    <t>Rocky Hill Town</t>
  </si>
  <si>
    <t>Simshiry Town</t>
  </si>
  <si>
    <t>Southington Town</t>
  </si>
  <si>
    <t>South Windsor Town</t>
  </si>
  <si>
    <t>Suffield Town</t>
  </si>
  <si>
    <t xml:space="preserve">West Hartford Town </t>
  </si>
  <si>
    <t>Wethersfield Town</t>
  </si>
  <si>
    <t>Windsor Town</t>
  </si>
  <si>
    <t>Windsor Locks Town</t>
  </si>
  <si>
    <t>Litchfield County, part</t>
  </si>
  <si>
    <t>Barkhamstead Town</t>
  </si>
  <si>
    <t>Harwinton Town</t>
  </si>
  <si>
    <t>New Hartford Town</t>
  </si>
  <si>
    <t>Middlesex County, part</t>
  </si>
  <si>
    <t>Cromwell Town</t>
  </si>
  <si>
    <t>East Haddam Town</t>
  </si>
  <si>
    <t>East Hampton Town</t>
  </si>
  <si>
    <t>Haddam Town</t>
  </si>
  <si>
    <t>Middlefield Town</t>
  </si>
  <si>
    <t>MiddleTown Town</t>
  </si>
  <si>
    <t>Portland Town</t>
  </si>
  <si>
    <t xml:space="preserve"> </t>
  </si>
  <si>
    <t>New London County, part</t>
  </si>
  <si>
    <t>Colchester Town</t>
  </si>
  <si>
    <t>Lebanon Town</t>
  </si>
  <si>
    <t>Tolland County, part</t>
  </si>
  <si>
    <t>Columbia Town</t>
  </si>
  <si>
    <t>Coventry Town</t>
  </si>
  <si>
    <t>Ellington Town</t>
  </si>
  <si>
    <t>Hebron Town</t>
  </si>
  <si>
    <t>Mansfield Town</t>
  </si>
  <si>
    <t>Somers Town</t>
  </si>
  <si>
    <t>Stafford Town</t>
  </si>
  <si>
    <t>Tolland Town</t>
  </si>
  <si>
    <t>Vernon Town</t>
  </si>
  <si>
    <t>Willington Town</t>
  </si>
  <si>
    <t>Windham County, part</t>
  </si>
  <si>
    <t>Ashford Town</t>
  </si>
  <si>
    <t>Chaplin Town</t>
  </si>
  <si>
    <t>HOUSTON AREA</t>
  </si>
  <si>
    <t>Chambers</t>
  </si>
  <si>
    <t>Fort Bend</t>
  </si>
  <si>
    <t>Harris</t>
  </si>
  <si>
    <t>Liberty</t>
  </si>
  <si>
    <t>Montgomery</t>
  </si>
  <si>
    <t>Waller</t>
  </si>
  <si>
    <t>INDIANAPOLIS AREA</t>
  </si>
  <si>
    <t>Hancock</t>
  </si>
  <si>
    <t>Hendricks</t>
  </si>
  <si>
    <t>Marion</t>
  </si>
  <si>
    <t>Morgan</t>
  </si>
  <si>
    <t>KANSAS City AREA</t>
  </si>
  <si>
    <t>Missouri</t>
  </si>
  <si>
    <t>Cass</t>
  </si>
  <si>
    <t>Clay w/Kansas City, part</t>
  </si>
  <si>
    <t>Clinton</t>
  </si>
  <si>
    <t>Jackson w/Kansas City part</t>
  </si>
  <si>
    <t>Lafayette</t>
  </si>
  <si>
    <t>Platte w/Kansas City, part</t>
  </si>
  <si>
    <t>Ray</t>
  </si>
  <si>
    <t>Kansas</t>
  </si>
  <si>
    <t>Leavenworth</t>
  </si>
  <si>
    <t>Miami</t>
  </si>
  <si>
    <t>Wyandotte</t>
  </si>
  <si>
    <t>LOS ANGELES AREA</t>
  </si>
  <si>
    <t>MEMPHIS AREA</t>
  </si>
  <si>
    <t>Tennessee</t>
  </si>
  <si>
    <t>Tipton</t>
  </si>
  <si>
    <t>Arkansas</t>
  </si>
  <si>
    <t>Crittenden</t>
  </si>
  <si>
    <t>Mississippi</t>
  </si>
  <si>
    <t>DeSoto</t>
  </si>
  <si>
    <t>MIAMI-FT LAUDERDALE AREA</t>
  </si>
  <si>
    <t>Florida</t>
  </si>
  <si>
    <t>Broward w/Ft Lauderdale and Hollywood</t>
  </si>
  <si>
    <t>Dade w/Miami</t>
  </si>
  <si>
    <t>MILWAUKEE AREA</t>
  </si>
  <si>
    <t>Wisconsin</t>
  </si>
  <si>
    <t>Milwaukee</t>
  </si>
  <si>
    <t>Ozaukee</t>
  </si>
  <si>
    <t>Washington</t>
  </si>
  <si>
    <t>Waukesha</t>
  </si>
  <si>
    <t>MINNEAPOLIS-ST PAUL AREA</t>
  </si>
  <si>
    <t>Minnesota</t>
  </si>
  <si>
    <t>Anoka</t>
  </si>
  <si>
    <t>Carver</t>
  </si>
  <si>
    <t>Chicago</t>
  </si>
  <si>
    <t>Dakota</t>
  </si>
  <si>
    <t>Hennapin w/Minneapolis</t>
  </si>
  <si>
    <t>Isantic</t>
  </si>
  <si>
    <t>Ramsey w/St Paul</t>
  </si>
  <si>
    <t>Scott</t>
  </si>
  <si>
    <t>Sherburne</t>
  </si>
  <si>
    <t>Wright</t>
  </si>
  <si>
    <t>Pierce</t>
  </si>
  <si>
    <t>St Croix</t>
  </si>
  <si>
    <t>NEW YORK AREA</t>
  </si>
  <si>
    <t>Nassau</t>
  </si>
  <si>
    <t>Suffolk</t>
  </si>
  <si>
    <t>Bronx w/NYC</t>
  </si>
  <si>
    <t>Kings (Brooklyn) w/NYC</t>
  </si>
  <si>
    <t>New York Co (Manhattan) w/NY</t>
  </si>
  <si>
    <t>Queens w/NY</t>
  </si>
  <si>
    <t>Richmond (Staten Is) w/NY</t>
  </si>
  <si>
    <t>Putnam</t>
  </si>
  <si>
    <t>Rockland</t>
  </si>
  <si>
    <t>Westchester</t>
  </si>
  <si>
    <t>AHS 95 national also has metro code 9992 for some cases in these counties</t>
  </si>
  <si>
    <t>NORFOLK-VIRGINIA BEACH-NEWPORT NEWS AREA</t>
  </si>
  <si>
    <t>Virginia</t>
  </si>
  <si>
    <t>Gloucester</t>
  </si>
  <si>
    <t>Isle of Wight</t>
  </si>
  <si>
    <t>James City</t>
  </si>
  <si>
    <t>Mathews</t>
  </si>
  <si>
    <t>Chesapeake City</t>
  </si>
  <si>
    <t>Hampton City</t>
  </si>
  <si>
    <t>Newport News City</t>
  </si>
  <si>
    <t>Norfolk City</t>
  </si>
  <si>
    <t>Poquoson City</t>
  </si>
  <si>
    <t>Suffolk City</t>
  </si>
  <si>
    <t>Virginia Beach City</t>
  </si>
  <si>
    <t>Williamsburg City</t>
  </si>
  <si>
    <t>Currituck</t>
  </si>
  <si>
    <t>NORTHERN NEW JERSEY AREA</t>
  </si>
  <si>
    <t>New Jersey</t>
  </si>
  <si>
    <t>Bergen County</t>
  </si>
  <si>
    <t>Essex County</t>
  </si>
  <si>
    <t>Hudson County</t>
  </si>
  <si>
    <t>Hunterdon County</t>
  </si>
  <si>
    <t>Mercer County</t>
  </si>
  <si>
    <t>Middlesex County</t>
  </si>
  <si>
    <t>Monmouth County</t>
  </si>
  <si>
    <t>Morris County</t>
  </si>
  <si>
    <t>Ocean County</t>
  </si>
  <si>
    <t>Passaic County</t>
  </si>
  <si>
    <t xml:space="preserve">Somerset County </t>
  </si>
  <si>
    <t>Sussex County</t>
  </si>
  <si>
    <t>Union County</t>
  </si>
  <si>
    <t>NEW ORLEANS AREA</t>
  </si>
  <si>
    <t>Louisiana</t>
  </si>
  <si>
    <t>Orleans w/New Orleans</t>
  </si>
  <si>
    <t>Plaquemimes</t>
  </si>
  <si>
    <t>St Bernard</t>
  </si>
  <si>
    <t>St Charles</t>
  </si>
  <si>
    <t>St James</t>
  </si>
  <si>
    <t>St John the Baptist</t>
  </si>
  <si>
    <t>St Tammany</t>
  </si>
  <si>
    <t>OAKLAND AREA</t>
  </si>
  <si>
    <t>Alameda w/Oakland</t>
  </si>
  <si>
    <t>Contra Costa</t>
  </si>
  <si>
    <t>OKLAHOMA City AREA</t>
  </si>
  <si>
    <t>Oklahoma</t>
  </si>
  <si>
    <t>Canadian</t>
  </si>
  <si>
    <t>Cleveland</t>
  </si>
  <si>
    <t>Logan</t>
  </si>
  <si>
    <t>McClain</t>
  </si>
  <si>
    <t>Pottawatomie</t>
  </si>
  <si>
    <t>PHILADELPHIA AREA</t>
  </si>
  <si>
    <t>Pennsylvania</t>
  </si>
  <si>
    <t>Bucks County</t>
  </si>
  <si>
    <t>Chester County</t>
  </si>
  <si>
    <t>Delaware County</t>
  </si>
  <si>
    <t>Montgomery County</t>
  </si>
  <si>
    <t>Philadelphia County</t>
  </si>
  <si>
    <t>Burlington</t>
  </si>
  <si>
    <t>Camden County</t>
  </si>
  <si>
    <t>Gloucester County</t>
  </si>
  <si>
    <t>PHOENIX AREA</t>
  </si>
  <si>
    <t>Arizona</t>
  </si>
  <si>
    <t>Maricopa</t>
  </si>
  <si>
    <t>Pinal</t>
  </si>
  <si>
    <t>PITTSBURGH AREA</t>
  </si>
  <si>
    <t>Allegheny</t>
  </si>
  <si>
    <t>Beaver</t>
  </si>
  <si>
    <t>Butler</t>
  </si>
  <si>
    <t>Westmoreland</t>
  </si>
  <si>
    <t>PORTLAND AREA</t>
  </si>
  <si>
    <t>Oregon</t>
  </si>
  <si>
    <t>Clackamas</t>
  </si>
  <si>
    <t>Columbia</t>
  </si>
  <si>
    <t>Multnowah</t>
  </si>
  <si>
    <t>Yamhill</t>
  </si>
  <si>
    <t>Clark</t>
  </si>
  <si>
    <t>PROVIDENCE AREA</t>
  </si>
  <si>
    <t>Rhode Island</t>
  </si>
  <si>
    <t xml:space="preserve">Bristol County, </t>
  </si>
  <si>
    <t>Bristol town</t>
  </si>
  <si>
    <t>Warren town</t>
  </si>
  <si>
    <t>Kent County, (part)</t>
  </si>
  <si>
    <t>Coventry town</t>
  </si>
  <si>
    <t>East Greenwich town</t>
  </si>
  <si>
    <t>Warwick city</t>
  </si>
  <si>
    <t>West Greenwich town</t>
  </si>
  <si>
    <t>West Warwick town</t>
  </si>
  <si>
    <t>Newport County, (part)</t>
  </si>
  <si>
    <t>Jamestown town</t>
  </si>
  <si>
    <t>Little Compton town</t>
  </si>
  <si>
    <t>Tiverton town</t>
  </si>
  <si>
    <t xml:space="preserve">Providence County, </t>
  </si>
  <si>
    <t>Burrillville town</t>
  </si>
  <si>
    <t>Central Falls city</t>
  </si>
  <si>
    <t>Cranston city</t>
  </si>
  <si>
    <t>Cumberland town</t>
  </si>
  <si>
    <t>East Providence city</t>
  </si>
  <si>
    <t>Foster town</t>
  </si>
  <si>
    <t>Glocester town</t>
  </si>
  <si>
    <t>Johnston town</t>
  </si>
  <si>
    <t>Lincoln town</t>
  </si>
  <si>
    <t>North Providence town</t>
  </si>
  <si>
    <t>North Smithfield town</t>
  </si>
  <si>
    <t>Pawtucket city</t>
  </si>
  <si>
    <t>Providence city</t>
  </si>
  <si>
    <t>Smithfield town</t>
  </si>
  <si>
    <t>Woonsocket city</t>
  </si>
  <si>
    <t>WashingtonCounty, (part)</t>
  </si>
  <si>
    <t>Charlestown town</t>
  </si>
  <si>
    <t>Exeter town</t>
  </si>
  <si>
    <t>Narragansett town</t>
  </si>
  <si>
    <t>North Kingstown town</t>
  </si>
  <si>
    <t>Richmond town</t>
  </si>
  <si>
    <t>South Kingstown town</t>
  </si>
  <si>
    <t>Attleboro city</t>
  </si>
  <si>
    <t xml:space="preserve">Fall River city </t>
  </si>
  <si>
    <t>North Attleboro town</t>
  </si>
  <si>
    <t>Rehoboth town</t>
  </si>
  <si>
    <t>Seekonk town</t>
  </si>
  <si>
    <t>Somerset town</t>
  </si>
  <si>
    <t>Swansea town</t>
  </si>
  <si>
    <t>Westport town</t>
  </si>
  <si>
    <t>RIVERSIDE-SAN BERNARDINO-ONTARIO AREA</t>
  </si>
  <si>
    <t>Riverside</t>
  </si>
  <si>
    <t>San Bernardino</t>
  </si>
  <si>
    <t>ROCHESTER AREA</t>
  </si>
  <si>
    <t>Genessee</t>
  </si>
  <si>
    <t>Livingston</t>
  </si>
  <si>
    <t>Monroe</t>
  </si>
  <si>
    <t>Ontario</t>
  </si>
  <si>
    <t>Orleans</t>
  </si>
  <si>
    <t>Wayne</t>
  </si>
  <si>
    <t>SACRAMENTO AREA</t>
  </si>
  <si>
    <t>El Dorado</t>
  </si>
  <si>
    <t>Placer</t>
  </si>
  <si>
    <t>Sacramento</t>
  </si>
  <si>
    <t>SALT LAKE City AREA</t>
  </si>
  <si>
    <t>Utah</t>
  </si>
  <si>
    <t>Davis</t>
  </si>
  <si>
    <t>Salt Lake</t>
  </si>
  <si>
    <t>Weber</t>
  </si>
  <si>
    <t>SAN ANTONIO AREA</t>
  </si>
  <si>
    <t>Bexar</t>
  </si>
  <si>
    <t>Comal</t>
  </si>
  <si>
    <t>Guadalupe</t>
  </si>
  <si>
    <t>Wilson</t>
  </si>
  <si>
    <t>SAN DIEGO AREA</t>
  </si>
  <si>
    <t>San Diego</t>
  </si>
  <si>
    <t>SAN FRANCISCO AREA</t>
  </si>
  <si>
    <t>Marin</t>
  </si>
  <si>
    <t>San Francisco</t>
  </si>
  <si>
    <t>San Mateo</t>
  </si>
  <si>
    <t>SAN JOSE AREA</t>
  </si>
  <si>
    <t>Santa Clara</t>
  </si>
  <si>
    <t>SEATTLE AREA</t>
  </si>
  <si>
    <t>Island</t>
  </si>
  <si>
    <t>King w/Seattle</t>
  </si>
  <si>
    <t>Snohomish w/Everett</t>
  </si>
  <si>
    <t>Pierce w/Tacoma</t>
  </si>
  <si>
    <t>ST LOUIS AREA</t>
  </si>
  <si>
    <t>St Louis</t>
  </si>
  <si>
    <t>St Louis City</t>
  </si>
  <si>
    <t>Jersey</t>
  </si>
  <si>
    <t>TAMPA-ST PETERSBURG AREA</t>
  </si>
  <si>
    <t>Hernando</t>
  </si>
  <si>
    <t>Hillsborough</t>
  </si>
  <si>
    <t>Pasco</t>
  </si>
  <si>
    <t>Pinellas</t>
  </si>
  <si>
    <t>WASHINGTON AREA</t>
  </si>
  <si>
    <t>District of Columbia</t>
  </si>
  <si>
    <t>Calvert</t>
  </si>
  <si>
    <t>Charles</t>
  </si>
  <si>
    <t>Frederick</t>
  </si>
  <si>
    <t>Prince George's</t>
  </si>
  <si>
    <t>Arlington</t>
  </si>
  <si>
    <t>Clarke</t>
  </si>
  <si>
    <t>Culpepper</t>
  </si>
  <si>
    <t>Fairfax</t>
  </si>
  <si>
    <t>Fauquier</t>
  </si>
  <si>
    <t>King George</t>
  </si>
  <si>
    <t>Loudoun</t>
  </si>
  <si>
    <t>Prince William</t>
  </si>
  <si>
    <t>Spotsylvania</t>
  </si>
  <si>
    <t>Stafford</t>
  </si>
  <si>
    <t>Alexandria City</t>
  </si>
  <si>
    <t>Fairfax City</t>
  </si>
  <si>
    <t>Falls Church City</t>
  </si>
  <si>
    <t>Fredericksburg City</t>
  </si>
  <si>
    <t>Manassas City</t>
  </si>
  <si>
    <t>Manassas Park City</t>
  </si>
  <si>
    <t>West Virginia</t>
  </si>
  <si>
    <t>Berkeley</t>
  </si>
  <si>
    <t>BOSTON AREA</t>
  </si>
  <si>
    <t>CHICAGO AREA</t>
  </si>
  <si>
    <t>Park County</t>
  </si>
  <si>
    <t>Hartford County, part</t>
  </si>
  <si>
    <t>Thomaston town</t>
  </si>
  <si>
    <t>New York State</t>
  </si>
  <si>
    <t>Bristol County, MA (part)</t>
  </si>
  <si>
    <t>OMB '92</t>
  </si>
  <si>
    <t>Heard</t>
  </si>
  <si>
    <t xml:space="preserve">DeKalb </t>
  </si>
  <si>
    <t xml:space="preserve">Jasper </t>
  </si>
  <si>
    <t xml:space="preserve">Lamar </t>
  </si>
  <si>
    <t xml:space="preserve">Meriwether </t>
  </si>
  <si>
    <t xml:space="preserve">Pike </t>
  </si>
  <si>
    <t xml:space="preserve">Bibb </t>
  </si>
  <si>
    <t xml:space="preserve">Chilton </t>
  </si>
  <si>
    <t xml:space="preserve">DuPage </t>
  </si>
  <si>
    <t xml:space="preserve">Grundy </t>
  </si>
  <si>
    <t xml:space="preserve">Kane </t>
  </si>
  <si>
    <t xml:space="preserve">Kendall </t>
  </si>
  <si>
    <t xml:space="preserve">McHenry </t>
  </si>
  <si>
    <t xml:space="preserve">Lake </t>
  </si>
  <si>
    <t xml:space="preserve">Franklin </t>
  </si>
  <si>
    <t xml:space="preserve">Morrow </t>
  </si>
  <si>
    <t xml:space="preserve">Delta </t>
  </si>
  <si>
    <t xml:space="preserve">Elbert  </t>
  </si>
  <si>
    <t xml:space="preserve">Gilpin  </t>
  </si>
  <si>
    <t xml:space="preserve">Austin </t>
  </si>
  <si>
    <t xml:space="preserve">Brazoria </t>
  </si>
  <si>
    <t xml:space="preserve">San Jacinto </t>
  </si>
  <si>
    <t xml:space="preserve">Brown  </t>
  </si>
  <si>
    <t xml:space="preserve">Putnam  </t>
  </si>
  <si>
    <t xml:space="preserve">Grady </t>
  </si>
  <si>
    <t xml:space="preserve">Lincoln </t>
  </si>
  <si>
    <t xml:space="preserve">Armstrong </t>
  </si>
  <si>
    <t xml:space="preserve">Butler </t>
  </si>
  <si>
    <t>Norfolk  MA (part)</t>
  </si>
  <si>
    <t>Worcester  MA (part)</t>
  </si>
  <si>
    <t xml:space="preserve">Summit </t>
  </si>
  <si>
    <t xml:space="preserve">Atascosa </t>
  </si>
  <si>
    <t xml:space="preserve">Bandera </t>
  </si>
  <si>
    <t xml:space="preserve">San Benito </t>
  </si>
  <si>
    <t>N</t>
  </si>
  <si>
    <t>Anson</t>
  </si>
  <si>
    <t xml:space="preserve">Will </t>
  </si>
  <si>
    <t xml:space="preserve">Cook </t>
  </si>
  <si>
    <t xml:space="preserve">Bracken </t>
  </si>
  <si>
    <t>Broomfield</t>
  </si>
  <si>
    <t>Macomb</t>
  </si>
  <si>
    <t>Oakland</t>
  </si>
  <si>
    <t>St. Clair</t>
  </si>
  <si>
    <t>Lapeer</t>
  </si>
  <si>
    <t>Wise</t>
  </si>
  <si>
    <t>Hartland town</t>
  </si>
  <si>
    <t>Union town</t>
  </si>
  <si>
    <t xml:space="preserve">Caldwell </t>
  </si>
  <si>
    <t xml:space="preserve">Bates </t>
  </si>
  <si>
    <t xml:space="preserve">Linn </t>
  </si>
  <si>
    <t xml:space="preserve">Tate </t>
  </si>
  <si>
    <t xml:space="preserve">Tunica </t>
  </si>
  <si>
    <t xml:space="preserve">Marshall </t>
  </si>
  <si>
    <t>Palm Beach</t>
  </si>
  <si>
    <t xml:space="preserve">Hudson </t>
  </si>
  <si>
    <t xml:space="preserve">Passaic </t>
  </si>
  <si>
    <t xml:space="preserve">Bergen </t>
  </si>
  <si>
    <t>Surry</t>
  </si>
  <si>
    <t>Pike</t>
  </si>
  <si>
    <t>Skamania</t>
  </si>
  <si>
    <t>Plainville town</t>
  </si>
  <si>
    <t>Bellingham town</t>
  </si>
  <si>
    <t>Blackstone town</t>
  </si>
  <si>
    <t>Millville town</t>
  </si>
  <si>
    <t>Middletown town</t>
  </si>
  <si>
    <t>Newport city</t>
  </si>
  <si>
    <t>Portsmouth town</t>
  </si>
  <si>
    <t>Hopkinton town</t>
  </si>
  <si>
    <t>Yolo</t>
  </si>
  <si>
    <t>Tooele</t>
  </si>
  <si>
    <t>Crawford (part—Sullivan city)</t>
  </si>
  <si>
    <t xml:space="preserve">Calhoun </t>
  </si>
  <si>
    <t xml:space="preserve">Macoupin </t>
  </si>
  <si>
    <t xml:space="preserve">Bond </t>
  </si>
  <si>
    <t>Metro 1995-2004</t>
  </si>
  <si>
    <t>Metro 2007+</t>
  </si>
  <si>
    <t>OMB 2004</t>
  </si>
  <si>
    <t>See notes on next page</t>
  </si>
  <si>
    <t>SMSA/PMSA</t>
  </si>
  <si>
    <t>Clear Creek</t>
  </si>
  <si>
    <t>Galveston</t>
  </si>
  <si>
    <t>Los Angeles</t>
  </si>
  <si>
    <t>State/County/MCD</t>
  </si>
  <si>
    <t>Geographic Area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</si>
</sst>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00"/>
    <numFmt numFmtId="166" formatCode="00000"/>
    <numFmt numFmtId="167" formatCode="0000"/>
  </numFmts>
  <fonts count="12">
    <font>
      <sz val="10"/>
      <name val="Arial"/>
      <family val="0"/>
    </font>
    <font>
      <b/>
      <sz val="8"/>
      <name val="Tahoma"/>
      <family val="0"/>
    </font>
    <font>
      <sz val="8"/>
      <name val="Tahoma"/>
      <family val="0"/>
    </font>
    <font>
      <b/>
      <sz val="10"/>
      <name val="Arial"/>
      <family val="2"/>
    </font>
    <font>
      <i/>
      <sz val="10"/>
      <name val="Arial"/>
      <family val="2"/>
    </font>
    <font>
      <b/>
      <sz val="9"/>
      <name val="Arial Narrow"/>
      <family val="2"/>
    </font>
    <font>
      <b/>
      <sz val="12"/>
      <name val="Arial"/>
      <family val="2"/>
    </font>
    <font>
      <u val="single"/>
      <sz val="10"/>
      <name val="Arial"/>
      <family val="2"/>
    </font>
    <font>
      <u val="single"/>
      <sz val="10"/>
      <name val="Arial Narrow"/>
      <family val="2"/>
    </font>
    <font>
      <u val="single"/>
      <sz val="10"/>
      <color indexed="12"/>
      <name val="Arial"/>
      <family val="0"/>
    </font>
    <font>
      <u val="single"/>
      <sz val="10"/>
      <color indexed="36"/>
      <name val="Arial"/>
      <family val="0"/>
    </font>
    <font>
      <b/>
      <sz val="8"/>
      <name val="Arial"/>
      <family val="2"/>
    </font>
  </fonts>
  <fills count="6">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5"/>
        <bgColor indexed="64"/>
      </patternFill>
    </fill>
  </fills>
  <borders count="2">
    <border>
      <left/>
      <right/>
      <top/>
      <bottom/>
      <diagonal/>
    </border>
    <border>
      <left>
        <color indexed="63"/>
      </left>
      <right>
        <color indexed="63"/>
      </right>
      <top>
        <color indexed="63"/>
      </top>
      <bottom style="thick">
        <color indexed="9"/>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0" fontId="0" fillId="0" borderId="0" xfId="0" applyFill="1" applyAlignment="1">
      <alignment/>
    </xf>
    <xf numFmtId="0" fontId="0" fillId="2" borderId="0" xfId="0" applyFill="1" applyAlignment="1">
      <alignment/>
    </xf>
    <xf numFmtId="0" fontId="3" fillId="0" borderId="0" xfId="0" applyFont="1" applyAlignment="1">
      <alignment/>
    </xf>
    <xf numFmtId="0" fontId="3" fillId="0" borderId="0" xfId="0" applyFont="1" applyFill="1" applyAlignment="1">
      <alignment/>
    </xf>
    <xf numFmtId="0" fontId="0" fillId="0" borderId="0" xfId="0" applyFont="1" applyAlignment="1">
      <alignment horizontal="center"/>
    </xf>
    <xf numFmtId="0" fontId="3" fillId="0" borderId="0" xfId="0" applyFont="1" applyAlignment="1">
      <alignment horizontal="center"/>
    </xf>
    <xf numFmtId="0" fontId="0" fillId="3" borderId="0" xfId="0" applyFill="1" applyAlignment="1">
      <alignment/>
    </xf>
    <xf numFmtId="0" fontId="0" fillId="0" borderId="0" xfId="0" applyFont="1" applyFill="1" applyAlignment="1">
      <alignment horizontal="center"/>
    </xf>
    <xf numFmtId="0" fontId="0" fillId="2" borderId="0" xfId="0" applyFont="1" applyFill="1" applyAlignment="1">
      <alignment horizontal="center"/>
    </xf>
    <xf numFmtId="0" fontId="0" fillId="3" borderId="0" xfId="0" applyFont="1" applyFill="1" applyAlignment="1">
      <alignment horizontal="center"/>
    </xf>
    <xf numFmtId="0" fontId="0" fillId="3" borderId="0" xfId="0" applyFont="1" applyFill="1" applyAlignment="1">
      <alignment horizontal="left"/>
    </xf>
    <xf numFmtId="0" fontId="4" fillId="0" borderId="0" xfId="0" applyFont="1" applyAlignment="1">
      <alignment/>
    </xf>
    <xf numFmtId="0" fontId="3" fillId="4" borderId="0" xfId="0" applyFont="1" applyFill="1" applyAlignment="1">
      <alignment/>
    </xf>
    <xf numFmtId="0" fontId="0" fillId="4" borderId="0" xfId="0" applyFont="1" applyFill="1" applyAlignment="1">
      <alignment horizontal="left"/>
    </xf>
    <xf numFmtId="0" fontId="0" fillId="4" borderId="0" xfId="0" applyFont="1" applyFill="1" applyAlignment="1">
      <alignment/>
    </xf>
    <xf numFmtId="0" fontId="0" fillId="4" borderId="0" xfId="0" applyFont="1" applyFill="1" applyAlignment="1">
      <alignment horizontal="center"/>
    </xf>
    <xf numFmtId="0" fontId="5" fillId="0" borderId="0" xfId="0" applyFont="1" applyAlignment="1">
      <alignment/>
    </xf>
    <xf numFmtId="0" fontId="0" fillId="0" borderId="0" xfId="0" applyFont="1" applyAlignment="1">
      <alignment horizontal="left"/>
    </xf>
    <xf numFmtId="0" fontId="3" fillId="0" borderId="0" xfId="0" applyFont="1" applyFill="1" applyAlignment="1">
      <alignment horizontal="center"/>
    </xf>
    <xf numFmtId="0" fontId="0" fillId="0" borderId="0" xfId="0" applyFont="1" applyAlignment="1">
      <alignment/>
    </xf>
    <xf numFmtId="0" fontId="0" fillId="3" borderId="0" xfId="0" applyFont="1" applyFill="1" applyAlignment="1">
      <alignment/>
    </xf>
    <xf numFmtId="0" fontId="4" fillId="3" borderId="0" xfId="0" applyFont="1" applyFill="1" applyAlignment="1">
      <alignment horizontal="left"/>
    </xf>
    <xf numFmtId="0" fontId="0" fillId="0" borderId="0" xfId="0" applyFont="1" applyFill="1" applyAlignment="1">
      <alignment/>
    </xf>
    <xf numFmtId="0" fontId="0" fillId="0" borderId="0" xfId="0" applyFont="1" applyFill="1" applyAlignment="1">
      <alignment horizontal="left"/>
    </xf>
    <xf numFmtId="0" fontId="4" fillId="0" borderId="0" xfId="0" applyFont="1" applyFill="1" applyAlignment="1">
      <alignment horizontal="left"/>
    </xf>
    <xf numFmtId="0" fontId="0" fillId="4" borderId="0" xfId="0" applyFill="1" applyAlignment="1">
      <alignment/>
    </xf>
    <xf numFmtId="0" fontId="0" fillId="4" borderId="0" xfId="0" applyFill="1" applyAlignment="1">
      <alignment horizontal="left"/>
    </xf>
    <xf numFmtId="0" fontId="0" fillId="5" borderId="0" xfId="0" applyFill="1" applyAlignment="1">
      <alignment/>
    </xf>
    <xf numFmtId="0" fontId="0" fillId="5" borderId="0" xfId="0" applyFont="1" applyFill="1" applyAlignment="1">
      <alignment horizontal="center"/>
    </xf>
    <xf numFmtId="0" fontId="4" fillId="2" borderId="0" xfId="0" applyFont="1" applyFill="1" applyAlignment="1">
      <alignment/>
    </xf>
    <xf numFmtId="0" fontId="3" fillId="2" borderId="0" xfId="0" applyFont="1" applyFill="1" applyAlignment="1">
      <alignment/>
    </xf>
    <xf numFmtId="0" fontId="6" fillId="0" borderId="0" xfId="0" applyFont="1" applyAlignment="1">
      <alignment/>
    </xf>
    <xf numFmtId="0" fontId="6" fillId="0" borderId="0" xfId="0" applyFont="1" applyAlignment="1">
      <alignment horizontal="center"/>
    </xf>
    <xf numFmtId="0" fontId="6" fillId="0" borderId="0" xfId="0" applyFont="1" applyFill="1" applyAlignment="1">
      <alignment/>
    </xf>
    <xf numFmtId="0" fontId="0" fillId="0" borderId="0" xfId="0" applyFont="1" applyBorder="1" applyAlignment="1">
      <alignment/>
    </xf>
    <xf numFmtId="0" fontId="6" fillId="0" borderId="0" xfId="0" applyFont="1" applyFill="1" applyAlignment="1">
      <alignment horizontal="center"/>
    </xf>
    <xf numFmtId="0" fontId="0" fillId="0" borderId="0" xfId="0" applyFill="1" applyAlignment="1">
      <alignment horizontal="center"/>
    </xf>
    <xf numFmtId="0" fontId="0" fillId="0" borderId="0" xfId="0" applyFill="1" applyAlignment="1">
      <alignment horizontal="center" wrapText="1"/>
    </xf>
    <xf numFmtId="0" fontId="0" fillId="0" borderId="0" xfId="0" applyFont="1" applyAlignment="1">
      <alignment horizontal="center" wrapText="1"/>
    </xf>
    <xf numFmtId="0" fontId="0" fillId="0" borderId="0" xfId="0" applyAlignment="1">
      <alignment horizontal="center" wrapText="1"/>
    </xf>
    <xf numFmtId="0" fontId="0" fillId="0" borderId="0" xfId="0" applyFont="1" applyFill="1" applyAlignment="1">
      <alignment horizontal="center" wrapText="1"/>
    </xf>
    <xf numFmtId="0" fontId="0" fillId="0" borderId="0" xfId="0" applyFont="1" applyFill="1" applyAlignment="1" quotePrefix="1">
      <alignment horizontal="center" wrapText="1"/>
    </xf>
    <xf numFmtId="0" fontId="0" fillId="0" borderId="0" xfId="0" applyFill="1" applyAlignment="1" quotePrefix="1">
      <alignment horizontal="center"/>
    </xf>
    <xf numFmtId="164" fontId="6" fillId="0" borderId="0" xfId="0" applyNumberFormat="1" applyFont="1" applyAlignment="1">
      <alignment/>
    </xf>
    <xf numFmtId="164" fontId="3" fillId="0" borderId="0" xfId="0" applyNumberFormat="1" applyFont="1" applyAlignment="1">
      <alignment/>
    </xf>
    <xf numFmtId="164" fontId="0" fillId="0" borderId="0" xfId="0" applyNumberFormat="1" applyAlignment="1">
      <alignment horizontal="center" wrapText="1"/>
    </xf>
    <xf numFmtId="164" fontId="0" fillId="0" borderId="0" xfId="0" applyNumberFormat="1" applyFont="1" applyAlignment="1">
      <alignment horizontal="center" wrapText="1"/>
    </xf>
    <xf numFmtId="164" fontId="0" fillId="0" borderId="0" xfId="0" applyNumberFormat="1" applyAlignment="1">
      <alignment/>
    </xf>
    <xf numFmtId="164" fontId="0" fillId="4" borderId="0" xfId="0" applyNumberFormat="1" applyFill="1" applyAlignment="1">
      <alignment/>
    </xf>
    <xf numFmtId="164" fontId="0" fillId="5" borderId="0" xfId="0" applyNumberFormat="1" applyFill="1" applyAlignment="1">
      <alignment/>
    </xf>
    <xf numFmtId="164" fontId="0" fillId="0" borderId="0" xfId="0" applyNumberFormat="1" applyFill="1" applyAlignment="1">
      <alignment/>
    </xf>
    <xf numFmtId="164" fontId="0" fillId="2" borderId="0" xfId="0" applyNumberFormat="1" applyFill="1" applyAlignment="1">
      <alignment/>
    </xf>
    <xf numFmtId="164" fontId="0" fillId="3" borderId="0" xfId="0" applyNumberFormat="1" applyFill="1" applyAlignment="1">
      <alignment/>
    </xf>
    <xf numFmtId="164" fontId="3" fillId="0" borderId="0" xfId="0" applyNumberFormat="1" applyFont="1" applyFill="1" applyAlignment="1">
      <alignment/>
    </xf>
    <xf numFmtId="164" fontId="0" fillId="0" borderId="0" xfId="0" applyNumberFormat="1" applyFont="1" applyFill="1" applyAlignment="1">
      <alignment/>
    </xf>
    <xf numFmtId="164" fontId="0" fillId="3" borderId="0" xfId="0" applyNumberFormat="1" applyFont="1" applyFill="1" applyAlignment="1">
      <alignment/>
    </xf>
    <xf numFmtId="164" fontId="0" fillId="0" borderId="0" xfId="0" applyNumberFormat="1" applyFont="1" applyAlignment="1">
      <alignment/>
    </xf>
    <xf numFmtId="165" fontId="0" fillId="0" borderId="0" xfId="0" applyNumberFormat="1" applyAlignment="1">
      <alignment/>
    </xf>
    <xf numFmtId="166" fontId="0" fillId="5" borderId="0" xfId="0" applyNumberFormat="1" applyFill="1" applyAlignment="1">
      <alignment/>
    </xf>
    <xf numFmtId="166" fontId="0" fillId="0" borderId="0" xfId="0" applyNumberFormat="1" applyAlignment="1">
      <alignment/>
    </xf>
    <xf numFmtId="0" fontId="0" fillId="0" borderId="1" xfId="0" applyBorder="1" applyAlignment="1">
      <alignment horizontal="center"/>
    </xf>
    <xf numFmtId="0" fontId="8" fillId="0" borderId="1" xfId="0" applyFont="1" applyBorder="1" applyAlignment="1">
      <alignment horizontal="center"/>
    </xf>
    <xf numFmtId="0" fontId="7" fillId="0" borderId="0" xfId="0" applyFont="1" applyAlignment="1">
      <alignment horizontal="center"/>
    </xf>
    <xf numFmtId="166" fontId="0" fillId="2" borderId="0" xfId="0" applyNumberFormat="1" applyFill="1" applyAlignment="1">
      <alignment/>
    </xf>
    <xf numFmtId="166" fontId="0" fillId="3" borderId="0" xfId="0" applyNumberFormat="1" applyFill="1" applyAlignment="1">
      <alignment/>
    </xf>
    <xf numFmtId="166" fontId="0" fillId="0" borderId="0" xfId="0" applyNumberFormat="1" applyFill="1" applyAlignment="1">
      <alignment/>
    </xf>
    <xf numFmtId="165" fontId="3" fillId="0" borderId="0" xfId="0" applyNumberFormat="1" applyFont="1" applyFill="1" applyAlignment="1">
      <alignment/>
    </xf>
    <xf numFmtId="165" fontId="3" fillId="0" borderId="0" xfId="0" applyNumberFormat="1" applyFont="1" applyAlignment="1">
      <alignment/>
    </xf>
    <xf numFmtId="167" fontId="0" fillId="3" borderId="0" xfId="0" applyNumberFormat="1" applyFill="1" applyAlignment="1">
      <alignment/>
    </xf>
    <xf numFmtId="166" fontId="0" fillId="3" borderId="0" xfId="0" applyNumberFormat="1" applyFont="1" applyFill="1" applyAlignment="1">
      <alignment/>
    </xf>
    <xf numFmtId="165" fontId="0" fillId="0" borderId="0" xfId="0" applyNumberFormat="1" applyFont="1" applyAlignment="1">
      <alignment/>
    </xf>
    <xf numFmtId="165" fontId="3" fillId="0" borderId="0" xfId="0" applyNumberFormat="1" applyFont="1" applyAlignment="1">
      <alignment/>
    </xf>
    <xf numFmtId="0" fontId="3" fillId="0" borderId="0" xfId="0" applyFont="1" applyAlignment="1">
      <alignment/>
    </xf>
    <xf numFmtId="0" fontId="7" fillId="0" borderId="0" xfId="0" applyFont="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123825</xdr:rowOff>
    </xdr:from>
    <xdr:to>
      <xdr:col>8</xdr:col>
      <xdr:colOff>561975</xdr:colOff>
      <xdr:row>34</xdr:row>
      <xdr:rowOff>142875</xdr:rowOff>
    </xdr:to>
    <xdr:sp>
      <xdr:nvSpPr>
        <xdr:cNvPr id="1" name="TextBox 1"/>
        <xdr:cNvSpPr txBox="1">
          <a:spLocks noChangeArrowheads="1"/>
        </xdr:cNvSpPr>
      </xdr:nvSpPr>
      <xdr:spPr>
        <a:xfrm>
          <a:off x="66675" y="123825"/>
          <a:ext cx="5372100" cy="55245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Notes:
AHS metro boundaries differ in among survey yearss, as shown by Y in different columns.
Even counties without Y are represented in AHS national, but are not separately identified there.
The abbreviation 'w/' shows AHS central cities, in counties which contain all or part of a central city.
AHS National files have a variable called SMSA, which equals the FIPS code shown.
AHS Metro files have two variables: PMSA shown opposite each county name, and SMSA opposite the CAPITALIZED area name.
AHS Metro files 1974-93 usually have the county codes shown; a few have different codes, shown in Codebook, Volume 1, pages 8-16.
Office of Management and Budget (OMB) area definitions:
     1971: Bureau of the Budget "Standard Metropolitan Statistical Areas 1967," and "Second Amendment" 2/23/1971
     1983: OMB Bulletin 83-20, 6/27/1983
     1992: OMB Bulletin 93-05, 12/28/1992
     2004: OMB Bulletin 05-02, 02/22/2005
              http://www.whitehouse.gov/omb/bulletins/fy05/b05-02.html
In the columns showing the 2004 CBSA definitions, newly added counties and MCDs are highlighted in green, while newly deleted counties and MCDs are highlighted in red.
FIPS means the Federal Information Processing Standards
In State/County columns, state code is shown at the beginning of each state, in bold. County code is opposite each county name.  In AHS datasets, county (and, in a few cases state) codes may be suppressed or merged to protect confidentiality in zones that cross state or county lines.
MCD means Minor Civil Division. It is shown only for New England towns and cities.  Note that the MCD FIPS code is </a:t>
          </a:r>
          <a:r>
            <a:rPr lang="en-US" cap="none" sz="1000" b="0" i="1" u="none" baseline="0">
              <a:latin typeface="Arial"/>
              <a:ea typeface="Arial"/>
              <a:cs typeface="Arial"/>
            </a:rPr>
            <a:t>not</a:t>
          </a:r>
          <a:r>
            <a:rPr lang="en-US" cap="none" sz="1000" b="0" i="0" u="none" baseline="0">
              <a:latin typeface="Arial"/>
              <a:ea typeface="Arial"/>
              <a:cs typeface="Arial"/>
            </a:rPr>
            <a:t> available in AHS datasets.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030"/>
  <sheetViews>
    <sheetView showGridLines="0" tabSelected="1" workbookViewId="0" topLeftCell="A1">
      <pane ySplit="8" topLeftCell="BM9" activePane="bottomLeft" state="frozen"/>
      <selection pane="topLeft" activeCell="A1" sqref="A1"/>
      <selection pane="bottomLeft" activeCell="A9" sqref="A9"/>
    </sheetView>
  </sheetViews>
  <sheetFormatPr defaultColWidth="9.140625" defaultRowHeight="12.75" outlineLevelRow="3"/>
  <cols>
    <col min="1" max="1" width="7.57421875" style="37" customWidth="1"/>
    <col min="2" max="2" width="6.7109375" style="37" customWidth="1"/>
    <col min="3" max="3" width="9.57421875" style="37" customWidth="1"/>
    <col min="4" max="4" width="5.421875" style="37" customWidth="1"/>
    <col min="5" max="5" width="6.140625" style="5" bestFit="1" customWidth="1"/>
    <col min="6" max="6" width="6.28125" style="5" customWidth="1"/>
    <col min="7" max="7" width="33.8515625" style="0" customWidth="1"/>
    <col min="8" max="8" width="5.140625" style="0" hidden="1" customWidth="1"/>
    <col min="9" max="9" width="5.57421875" style="0" hidden="1" customWidth="1"/>
    <col min="10" max="10" width="5.28125" style="0" hidden="1" customWidth="1"/>
    <col min="11" max="11" width="6.28125" style="0" hidden="1" customWidth="1"/>
    <col min="12" max="12" width="7.140625" style="0" customWidth="1"/>
    <col min="13" max="13" width="6.8515625" style="48" customWidth="1"/>
    <col min="14" max="16384" width="9.140625" style="1" customWidth="1"/>
  </cols>
  <sheetData>
    <row r="1" spans="1:13" s="34" customFormat="1" ht="15.75">
      <c r="A1" s="36" t="s">
        <v>0</v>
      </c>
      <c r="B1" s="36"/>
      <c r="C1" s="36"/>
      <c r="D1" s="36"/>
      <c r="E1" s="33"/>
      <c r="F1" s="33"/>
      <c r="G1" s="32"/>
      <c r="H1" s="32"/>
      <c r="I1" s="32"/>
      <c r="J1" s="32"/>
      <c r="K1" s="32"/>
      <c r="L1" s="32"/>
      <c r="M1" s="44"/>
    </row>
    <row r="2" spans="1:13" s="4" customFormat="1" ht="12.75">
      <c r="A2" s="24" t="s">
        <v>821</v>
      </c>
      <c r="B2" s="19"/>
      <c r="C2" s="19"/>
      <c r="D2" s="19"/>
      <c r="E2" s="6"/>
      <c r="F2" s="6"/>
      <c r="G2" s="3"/>
      <c r="H2" s="3"/>
      <c r="I2" s="3"/>
      <c r="J2" s="3"/>
      <c r="K2" s="3"/>
      <c r="L2" s="3"/>
      <c r="M2" s="45"/>
    </row>
    <row r="3" spans="1:13" s="34" customFormat="1" ht="15.75">
      <c r="A3" s="36"/>
      <c r="B3" s="36"/>
      <c r="C3" s="36"/>
      <c r="D3" s="36"/>
      <c r="E3" s="33"/>
      <c r="F3" s="33"/>
      <c r="G3" s="32"/>
      <c r="H3" s="32"/>
      <c r="I3" s="32"/>
      <c r="J3" s="32"/>
      <c r="K3" s="32"/>
      <c r="L3" s="32"/>
      <c r="M3" s="44"/>
    </row>
    <row r="4" spans="1:13" ht="13.5" thickBot="1">
      <c r="A4" s="63" t="s">
        <v>1</v>
      </c>
      <c r="B4" s="63"/>
      <c r="C4" s="63"/>
      <c r="D4" s="63"/>
      <c r="E4" s="63"/>
      <c r="F4" s="63"/>
      <c r="G4" s="74" t="s">
        <v>827</v>
      </c>
      <c r="H4" s="61" t="s">
        <v>2</v>
      </c>
      <c r="I4" s="61"/>
      <c r="J4" s="61"/>
      <c r="K4">
        <v>1990</v>
      </c>
      <c r="L4" s="62" t="s">
        <v>3</v>
      </c>
      <c r="M4" s="62"/>
    </row>
    <row r="5" spans="1:13" s="38" customFormat="1" ht="26.25" thickTop="1">
      <c r="A5" s="38" t="s">
        <v>4</v>
      </c>
      <c r="B5" s="38" t="s">
        <v>5</v>
      </c>
      <c r="E5" s="39"/>
      <c r="F5" s="39"/>
      <c r="G5" s="40"/>
      <c r="H5" s="40" t="s">
        <v>6</v>
      </c>
      <c r="I5" s="40" t="s">
        <v>7</v>
      </c>
      <c r="J5" s="40" t="s">
        <v>8</v>
      </c>
      <c r="K5" s="40" t="s">
        <v>9</v>
      </c>
      <c r="L5" s="40"/>
      <c r="M5" s="46"/>
    </row>
    <row r="6" spans="1:13" s="41" customFormat="1" ht="38.25">
      <c r="A6" s="41" t="s">
        <v>10</v>
      </c>
      <c r="B6" s="41" t="s">
        <v>11</v>
      </c>
      <c r="C6" s="42" t="s">
        <v>818</v>
      </c>
      <c r="E6" s="39" t="s">
        <v>819</v>
      </c>
      <c r="F6" s="39"/>
      <c r="G6" s="39"/>
      <c r="H6" s="39" t="s">
        <v>12</v>
      </c>
      <c r="I6" s="39" t="s">
        <v>13</v>
      </c>
      <c r="J6" s="39"/>
      <c r="K6" s="39" t="s">
        <v>8</v>
      </c>
      <c r="L6" s="39"/>
      <c r="M6" s="47"/>
    </row>
    <row r="7" ht="12.75">
      <c r="C7" s="43"/>
    </row>
    <row r="8" spans="1:13" s="38" customFormat="1" ht="38.25">
      <c r="A8" s="38" t="s">
        <v>14</v>
      </c>
      <c r="B8" s="38" t="s">
        <v>15</v>
      </c>
      <c r="D8" s="38" t="s">
        <v>743</v>
      </c>
      <c r="E8" s="39"/>
      <c r="F8" s="39" t="s">
        <v>820</v>
      </c>
      <c r="G8" s="40"/>
      <c r="H8" s="40"/>
      <c r="I8" s="40"/>
      <c r="J8" s="40"/>
      <c r="K8" s="40" t="s">
        <v>16</v>
      </c>
      <c r="L8" s="39" t="s">
        <v>822</v>
      </c>
      <c r="M8" s="47" t="s">
        <v>826</v>
      </c>
    </row>
    <row r="9" spans="1:12" ht="12.75">
      <c r="A9" s="5" t="s">
        <v>19</v>
      </c>
      <c r="B9" s="5" t="s">
        <v>19</v>
      </c>
      <c r="C9" s="5" t="s">
        <v>19</v>
      </c>
      <c r="D9" s="5" t="s">
        <v>19</v>
      </c>
      <c r="E9" s="5" t="s">
        <v>19</v>
      </c>
      <c r="F9" s="6">
        <v>42044</v>
      </c>
      <c r="G9" s="3" t="s">
        <v>17</v>
      </c>
      <c r="L9" s="3">
        <v>5945</v>
      </c>
    </row>
    <row r="10" spans="7:13" ht="12.75" hidden="1" outlineLevel="1">
      <c r="G10" s="3" t="s">
        <v>18</v>
      </c>
      <c r="I10">
        <v>6</v>
      </c>
      <c r="L10" s="3"/>
      <c r="M10" s="58">
        <v>6</v>
      </c>
    </row>
    <row r="11" spans="1:13" ht="12.75" hidden="1" outlineLevel="1">
      <c r="A11" s="37" t="s">
        <v>19</v>
      </c>
      <c r="B11" s="37" t="s">
        <v>19</v>
      </c>
      <c r="C11" s="37" t="s">
        <v>19</v>
      </c>
      <c r="D11" s="37" t="s">
        <v>19</v>
      </c>
      <c r="E11" s="5" t="s">
        <v>19</v>
      </c>
      <c r="F11" s="5" t="s">
        <v>19</v>
      </c>
      <c r="G11" t="s">
        <v>20</v>
      </c>
      <c r="H11">
        <v>5945</v>
      </c>
      <c r="I11">
        <v>59</v>
      </c>
      <c r="L11" s="3">
        <v>5945</v>
      </c>
      <c r="M11" s="48">
        <v>59</v>
      </c>
    </row>
    <row r="12" ht="12.75" collapsed="1">
      <c r="L12" s="3"/>
    </row>
    <row r="13" spans="1:12" ht="12.75">
      <c r="A13" s="5" t="s">
        <v>19</v>
      </c>
      <c r="B13" s="5" t="s">
        <v>19</v>
      </c>
      <c r="C13" s="5" t="s">
        <v>19</v>
      </c>
      <c r="D13" s="5" t="s">
        <v>19</v>
      </c>
      <c r="E13" s="5" t="s">
        <v>19</v>
      </c>
      <c r="F13" s="6">
        <v>12060</v>
      </c>
      <c r="G13" s="3" t="s">
        <v>21</v>
      </c>
      <c r="L13" s="3">
        <v>520</v>
      </c>
    </row>
    <row r="14" spans="7:13" ht="12.75" hidden="1" outlineLevel="1">
      <c r="G14" s="3" t="s">
        <v>22</v>
      </c>
      <c r="I14">
        <v>13</v>
      </c>
      <c r="L14" s="3"/>
      <c r="M14" s="58">
        <f>I14</f>
        <v>13</v>
      </c>
    </row>
    <row r="15" spans="2:13" ht="12.75" hidden="1" outlineLevel="1">
      <c r="B15" s="37" t="s">
        <v>19</v>
      </c>
      <c r="C15" s="37" t="s">
        <v>19</v>
      </c>
      <c r="D15" s="37" t="s">
        <v>19</v>
      </c>
      <c r="E15" s="5" t="s">
        <v>19</v>
      </c>
      <c r="F15" s="5" t="s">
        <v>19</v>
      </c>
      <c r="G15" t="s">
        <v>23</v>
      </c>
      <c r="H15">
        <v>520</v>
      </c>
      <c r="I15">
        <v>13</v>
      </c>
      <c r="L15" s="3">
        <f aca="true" t="shared" si="0" ref="L15:L20">H15</f>
        <v>520</v>
      </c>
      <c r="M15" s="48">
        <f>I15</f>
        <v>13</v>
      </c>
    </row>
    <row r="16" spans="3:13" ht="12.75" hidden="1" outlineLevel="1">
      <c r="C16" s="37" t="s">
        <v>19</v>
      </c>
      <c r="D16" s="37" t="s">
        <v>19</v>
      </c>
      <c r="E16" s="5" t="s">
        <v>19</v>
      </c>
      <c r="F16" s="5" t="s">
        <v>19</v>
      </c>
      <c r="G16" t="s">
        <v>24</v>
      </c>
      <c r="H16">
        <f>H15</f>
        <v>520</v>
      </c>
      <c r="I16">
        <v>15</v>
      </c>
      <c r="L16" s="3">
        <f t="shared" si="0"/>
        <v>520</v>
      </c>
      <c r="M16" s="48">
        <f>I16</f>
        <v>15</v>
      </c>
    </row>
    <row r="17" spans="2:13" ht="12.75" hidden="1" outlineLevel="1">
      <c r="B17" s="37" t="s">
        <v>19</v>
      </c>
      <c r="D17" s="37" t="s">
        <v>19</v>
      </c>
      <c r="E17" s="5" t="s">
        <v>19</v>
      </c>
      <c r="F17" s="5" t="s">
        <v>19</v>
      </c>
      <c r="G17" t="s">
        <v>25</v>
      </c>
      <c r="H17">
        <f>H16</f>
        <v>520</v>
      </c>
      <c r="I17">
        <v>35</v>
      </c>
      <c r="L17" s="3">
        <f t="shared" si="0"/>
        <v>520</v>
      </c>
      <c r="M17" s="48">
        <f>I17</f>
        <v>35</v>
      </c>
    </row>
    <row r="18" spans="4:13" ht="12.75" hidden="1" outlineLevel="1">
      <c r="D18" s="37" t="s">
        <v>19</v>
      </c>
      <c r="E18" s="5" t="s">
        <v>19</v>
      </c>
      <c r="F18" s="5" t="s">
        <v>19</v>
      </c>
      <c r="G18" t="s">
        <v>26</v>
      </c>
      <c r="H18">
        <f>H17</f>
        <v>520</v>
      </c>
      <c r="I18">
        <v>45</v>
      </c>
      <c r="L18" s="3">
        <f t="shared" si="0"/>
        <v>520</v>
      </c>
      <c r="M18" s="48">
        <v>45</v>
      </c>
    </row>
    <row r="19" spans="2:13" ht="12.75" hidden="1" outlineLevel="1">
      <c r="B19" s="37" t="s">
        <v>19</v>
      </c>
      <c r="C19" s="37" t="s">
        <v>19</v>
      </c>
      <c r="D19" s="37" t="s">
        <v>19</v>
      </c>
      <c r="E19" s="5" t="s">
        <v>19</v>
      </c>
      <c r="F19" s="5" t="s">
        <v>19</v>
      </c>
      <c r="G19" t="s">
        <v>27</v>
      </c>
      <c r="H19">
        <f>H18</f>
        <v>520</v>
      </c>
      <c r="I19">
        <v>57</v>
      </c>
      <c r="L19" s="3">
        <f t="shared" si="0"/>
        <v>520</v>
      </c>
      <c r="M19" s="48">
        <f>I19</f>
        <v>57</v>
      </c>
    </row>
    <row r="20" spans="1:13" ht="12.75" hidden="1" outlineLevel="1">
      <c r="A20" s="37" t="s">
        <v>19</v>
      </c>
      <c r="B20" s="37" t="s">
        <v>19</v>
      </c>
      <c r="C20" s="37" t="s">
        <v>19</v>
      </c>
      <c r="D20" s="37" t="s">
        <v>19</v>
      </c>
      <c r="E20" s="5" t="s">
        <v>19</v>
      </c>
      <c r="F20" s="5" t="s">
        <v>19</v>
      </c>
      <c r="G20" t="s">
        <v>28</v>
      </c>
      <c r="H20">
        <f>H19</f>
        <v>520</v>
      </c>
      <c r="I20">
        <v>63</v>
      </c>
      <c r="L20" s="3">
        <f t="shared" si="0"/>
        <v>520</v>
      </c>
      <c r="M20" s="48">
        <f>I20</f>
        <v>63</v>
      </c>
    </row>
    <row r="21" spans="1:13" ht="12.75" hidden="1" outlineLevel="1">
      <c r="A21" s="37" t="s">
        <v>19</v>
      </c>
      <c r="B21" s="37" t="s">
        <v>19</v>
      </c>
      <c r="C21" s="37" t="s">
        <v>19</v>
      </c>
      <c r="D21" s="37" t="s">
        <v>19</v>
      </c>
      <c r="E21" s="5" t="s">
        <v>19</v>
      </c>
      <c r="F21" s="5" t="s">
        <v>19</v>
      </c>
      <c r="G21" t="s">
        <v>29</v>
      </c>
      <c r="H21">
        <v>520</v>
      </c>
      <c r="I21">
        <v>67</v>
      </c>
      <c r="L21" s="3">
        <v>520</v>
      </c>
      <c r="M21" s="48">
        <v>67</v>
      </c>
    </row>
    <row r="22" spans="2:13" ht="12.75" hidden="1" outlineLevel="1">
      <c r="B22" s="37" t="s">
        <v>19</v>
      </c>
      <c r="C22" s="37" t="s">
        <v>19</v>
      </c>
      <c r="D22" s="37" t="s">
        <v>19</v>
      </c>
      <c r="E22" s="5" t="s">
        <v>19</v>
      </c>
      <c r="F22" s="5" t="s">
        <v>19</v>
      </c>
      <c r="G22" t="s">
        <v>30</v>
      </c>
      <c r="H22">
        <v>520</v>
      </c>
      <c r="I22">
        <v>77</v>
      </c>
      <c r="L22" s="3">
        <v>520</v>
      </c>
      <c r="M22" s="48">
        <v>77</v>
      </c>
    </row>
    <row r="23" spans="5:13" ht="12.75" hidden="1" outlineLevel="1">
      <c r="E23" s="16" t="s">
        <v>19</v>
      </c>
      <c r="F23" s="16" t="s">
        <v>19</v>
      </c>
      <c r="G23" s="15" t="s">
        <v>31</v>
      </c>
      <c r="H23" s="26"/>
      <c r="I23" s="26"/>
      <c r="J23" s="26"/>
      <c r="K23" s="26"/>
      <c r="L23" s="13">
        <v>520</v>
      </c>
      <c r="M23" s="49">
        <v>85</v>
      </c>
    </row>
    <row r="24" spans="1:13" ht="12.75" hidden="1" outlineLevel="1">
      <c r="A24" s="37" t="s">
        <v>19</v>
      </c>
      <c r="B24" s="37" t="s">
        <v>19</v>
      </c>
      <c r="C24" s="37" t="s">
        <v>19</v>
      </c>
      <c r="D24" s="37" t="s">
        <v>19</v>
      </c>
      <c r="E24" s="5" t="s">
        <v>19</v>
      </c>
      <c r="F24" s="5" t="s">
        <v>19</v>
      </c>
      <c r="G24" t="s">
        <v>32</v>
      </c>
      <c r="H24">
        <v>520</v>
      </c>
      <c r="I24">
        <v>89</v>
      </c>
      <c r="L24" s="3">
        <v>520</v>
      </c>
      <c r="M24" s="48">
        <v>89</v>
      </c>
    </row>
    <row r="25" spans="2:13" ht="12.75" hidden="1" outlineLevel="1">
      <c r="B25" s="37" t="s">
        <v>19</v>
      </c>
      <c r="C25" s="37" t="s">
        <v>19</v>
      </c>
      <c r="D25" s="37" t="s">
        <v>19</v>
      </c>
      <c r="E25" s="5" t="s">
        <v>19</v>
      </c>
      <c r="F25" s="5" t="s">
        <v>19</v>
      </c>
      <c r="G25" t="s">
        <v>33</v>
      </c>
      <c r="H25">
        <v>520</v>
      </c>
      <c r="I25">
        <v>97</v>
      </c>
      <c r="L25" s="3">
        <v>520</v>
      </c>
      <c r="M25" s="48">
        <v>97</v>
      </c>
    </row>
    <row r="26" spans="2:13" ht="12.75" hidden="1" outlineLevel="1">
      <c r="B26" s="37" t="s">
        <v>19</v>
      </c>
      <c r="C26" s="37" t="s">
        <v>19</v>
      </c>
      <c r="D26" s="37" t="s">
        <v>19</v>
      </c>
      <c r="E26" s="5" t="s">
        <v>19</v>
      </c>
      <c r="F26" s="5" t="s">
        <v>19</v>
      </c>
      <c r="G26" t="s">
        <v>34</v>
      </c>
      <c r="H26">
        <v>520</v>
      </c>
      <c r="I26">
        <v>113</v>
      </c>
      <c r="L26" s="3">
        <v>520</v>
      </c>
      <c r="M26" s="48">
        <v>113</v>
      </c>
    </row>
    <row r="27" spans="2:13" ht="12.75" hidden="1" outlineLevel="1">
      <c r="B27" s="37" t="s">
        <v>19</v>
      </c>
      <c r="C27" s="37" t="s">
        <v>19</v>
      </c>
      <c r="D27" s="37" t="s">
        <v>19</v>
      </c>
      <c r="E27" s="5" t="s">
        <v>19</v>
      </c>
      <c r="F27" s="5" t="s">
        <v>19</v>
      </c>
      <c r="G27" t="s">
        <v>35</v>
      </c>
      <c r="H27">
        <v>520</v>
      </c>
      <c r="I27">
        <v>117</v>
      </c>
      <c r="L27" s="3">
        <v>520</v>
      </c>
      <c r="M27" s="48">
        <v>117</v>
      </c>
    </row>
    <row r="28" spans="1:13" ht="12.75" hidden="1" outlineLevel="1">
      <c r="A28" s="37" t="s">
        <v>19</v>
      </c>
      <c r="B28" s="37" t="s">
        <v>19</v>
      </c>
      <c r="C28" s="37" t="s">
        <v>19</v>
      </c>
      <c r="D28" s="37" t="s">
        <v>19</v>
      </c>
      <c r="E28" s="5" t="s">
        <v>19</v>
      </c>
      <c r="F28" s="5" t="s">
        <v>19</v>
      </c>
      <c r="G28" t="s">
        <v>36</v>
      </c>
      <c r="H28">
        <v>520</v>
      </c>
      <c r="I28">
        <v>121</v>
      </c>
      <c r="L28" s="3">
        <v>520</v>
      </c>
      <c r="M28" s="48">
        <v>121</v>
      </c>
    </row>
    <row r="29" spans="1:13" ht="12.75" hidden="1" outlineLevel="1">
      <c r="A29" s="37" t="s">
        <v>19</v>
      </c>
      <c r="B29" s="37" t="s">
        <v>19</v>
      </c>
      <c r="C29" s="37" t="s">
        <v>19</v>
      </c>
      <c r="D29" s="37" t="s">
        <v>19</v>
      </c>
      <c r="E29" s="5" t="s">
        <v>19</v>
      </c>
      <c r="F29" s="5" t="s">
        <v>19</v>
      </c>
      <c r="G29" t="s">
        <v>37</v>
      </c>
      <c r="H29">
        <v>520</v>
      </c>
      <c r="I29">
        <v>135</v>
      </c>
      <c r="L29" s="3">
        <v>520</v>
      </c>
      <c r="M29" s="48">
        <v>135</v>
      </c>
    </row>
    <row r="30" spans="5:13" ht="12.75" hidden="1" outlineLevel="1">
      <c r="E30" s="5" t="s">
        <v>19</v>
      </c>
      <c r="F30" s="5" t="s">
        <v>19</v>
      </c>
      <c r="G30" s="20" t="s">
        <v>38</v>
      </c>
      <c r="L30" s="3">
        <v>520</v>
      </c>
      <c r="M30" s="48">
        <v>143</v>
      </c>
    </row>
    <row r="31" spans="5:13" ht="12.75" hidden="1" outlineLevel="1">
      <c r="E31" s="16" t="s">
        <v>19</v>
      </c>
      <c r="F31" s="16" t="s">
        <v>19</v>
      </c>
      <c r="G31" s="27" t="s">
        <v>744</v>
      </c>
      <c r="H31" s="26"/>
      <c r="I31" s="26"/>
      <c r="J31" s="26"/>
      <c r="K31" s="26"/>
      <c r="L31" s="13">
        <v>520</v>
      </c>
      <c r="M31" s="49">
        <v>149</v>
      </c>
    </row>
    <row r="32" spans="2:13" ht="12.75" hidden="1" outlineLevel="1">
      <c r="B32" s="37" t="s">
        <v>19</v>
      </c>
      <c r="C32" s="37" t="s">
        <v>19</v>
      </c>
      <c r="D32" s="37" t="s">
        <v>19</v>
      </c>
      <c r="E32" s="5" t="s">
        <v>19</v>
      </c>
      <c r="F32" s="5" t="s">
        <v>19</v>
      </c>
      <c r="G32" t="s">
        <v>39</v>
      </c>
      <c r="H32">
        <v>520</v>
      </c>
      <c r="I32">
        <v>151</v>
      </c>
      <c r="L32" s="3">
        <v>520</v>
      </c>
      <c r="M32" s="48">
        <v>151</v>
      </c>
    </row>
    <row r="33" spans="5:13" ht="12.75" hidden="1" outlineLevel="1">
      <c r="E33" s="16" t="s">
        <v>19</v>
      </c>
      <c r="F33" s="16" t="s">
        <v>19</v>
      </c>
      <c r="G33" s="14" t="s">
        <v>746</v>
      </c>
      <c r="H33" s="26"/>
      <c r="I33" s="26"/>
      <c r="J33" s="26"/>
      <c r="K33" s="26"/>
      <c r="L33" s="13">
        <v>520</v>
      </c>
      <c r="M33" s="49">
        <v>159</v>
      </c>
    </row>
    <row r="34" spans="5:13" ht="12.75" hidden="1" outlineLevel="1">
      <c r="E34" s="16" t="s">
        <v>19</v>
      </c>
      <c r="F34" s="16" t="s">
        <v>19</v>
      </c>
      <c r="G34" s="14" t="s">
        <v>747</v>
      </c>
      <c r="H34" s="26"/>
      <c r="I34" s="26"/>
      <c r="J34" s="26"/>
      <c r="K34" s="26"/>
      <c r="L34" s="13">
        <v>520</v>
      </c>
      <c r="M34" s="49">
        <v>171</v>
      </c>
    </row>
    <row r="35" spans="5:13" ht="12.75" hidden="1" outlineLevel="1">
      <c r="E35" s="16" t="s">
        <v>19</v>
      </c>
      <c r="F35" s="16" t="s">
        <v>19</v>
      </c>
      <c r="G35" s="14" t="s">
        <v>748</v>
      </c>
      <c r="H35" s="26"/>
      <c r="I35" s="26"/>
      <c r="J35" s="26"/>
      <c r="K35" s="26"/>
      <c r="L35" s="13">
        <v>520</v>
      </c>
      <c r="M35" s="49">
        <v>199</v>
      </c>
    </row>
    <row r="36" spans="2:13" ht="12.75" hidden="1" outlineLevel="1">
      <c r="B36" s="37" t="s">
        <v>19</v>
      </c>
      <c r="C36" s="37" t="s">
        <v>19</v>
      </c>
      <c r="D36" s="37" t="s">
        <v>19</v>
      </c>
      <c r="E36" s="5" t="s">
        <v>19</v>
      </c>
      <c r="F36" s="5" t="s">
        <v>19</v>
      </c>
      <c r="G36" t="s">
        <v>40</v>
      </c>
      <c r="H36">
        <v>520</v>
      </c>
      <c r="I36">
        <v>217</v>
      </c>
      <c r="L36" s="3">
        <v>520</v>
      </c>
      <c r="M36" s="48">
        <v>217</v>
      </c>
    </row>
    <row r="37" spans="2:13" ht="12.75" hidden="1" outlineLevel="1">
      <c r="B37" s="37" t="s">
        <v>19</v>
      </c>
      <c r="C37" s="37" t="s">
        <v>19</v>
      </c>
      <c r="D37" s="37" t="s">
        <v>19</v>
      </c>
      <c r="E37" s="5" t="s">
        <v>19</v>
      </c>
      <c r="F37" s="5" t="s">
        <v>19</v>
      </c>
      <c r="G37" t="s">
        <v>41</v>
      </c>
      <c r="H37">
        <v>520</v>
      </c>
      <c r="I37">
        <v>223</v>
      </c>
      <c r="L37" s="3">
        <v>520</v>
      </c>
      <c r="M37" s="48">
        <v>223</v>
      </c>
    </row>
    <row r="38" spans="4:13" ht="12.75" hidden="1" outlineLevel="1">
      <c r="D38" s="37" t="s">
        <v>19</v>
      </c>
      <c r="E38" s="5" t="s">
        <v>19</v>
      </c>
      <c r="F38" s="5" t="s">
        <v>19</v>
      </c>
      <c r="G38" t="s">
        <v>42</v>
      </c>
      <c r="H38">
        <v>520</v>
      </c>
      <c r="I38">
        <v>227</v>
      </c>
      <c r="L38" s="3">
        <v>520</v>
      </c>
      <c r="M38" s="48">
        <v>227</v>
      </c>
    </row>
    <row r="39" spans="5:13" ht="12.75" hidden="1" outlineLevel="1">
      <c r="E39" s="16" t="s">
        <v>19</v>
      </c>
      <c r="F39" s="16" t="s">
        <v>19</v>
      </c>
      <c r="G39" s="14" t="s">
        <v>749</v>
      </c>
      <c r="H39" s="26"/>
      <c r="I39" s="26"/>
      <c r="J39" s="26"/>
      <c r="K39" s="26"/>
      <c r="L39" s="13">
        <v>520</v>
      </c>
      <c r="M39" s="49">
        <v>231</v>
      </c>
    </row>
    <row r="40" spans="2:13" ht="12.75" hidden="1" outlineLevel="1">
      <c r="B40" s="37" t="s">
        <v>19</v>
      </c>
      <c r="C40" s="37" t="s">
        <v>19</v>
      </c>
      <c r="D40" s="37" t="s">
        <v>19</v>
      </c>
      <c r="E40" s="5" t="s">
        <v>19</v>
      </c>
      <c r="F40" s="5" t="s">
        <v>19</v>
      </c>
      <c r="G40" t="s">
        <v>43</v>
      </c>
      <c r="H40">
        <v>520</v>
      </c>
      <c r="I40">
        <v>247</v>
      </c>
      <c r="L40" s="3">
        <v>520</v>
      </c>
      <c r="M40" s="48">
        <v>247</v>
      </c>
    </row>
    <row r="41" spans="2:13" ht="12.75" hidden="1" outlineLevel="1">
      <c r="B41" s="37" t="s">
        <v>19</v>
      </c>
      <c r="C41" s="37" t="s">
        <v>19</v>
      </c>
      <c r="D41" s="37" t="s">
        <v>19</v>
      </c>
      <c r="E41" s="5" t="s">
        <v>19</v>
      </c>
      <c r="F41" s="5" t="s">
        <v>19</v>
      </c>
      <c r="G41" t="s">
        <v>44</v>
      </c>
      <c r="H41">
        <v>520</v>
      </c>
      <c r="I41">
        <v>255</v>
      </c>
      <c r="L41" s="3">
        <v>520</v>
      </c>
      <c r="M41" s="48">
        <v>255</v>
      </c>
    </row>
    <row r="42" spans="2:13" ht="12.75" hidden="1" outlineLevel="1">
      <c r="B42" s="37" t="s">
        <v>19</v>
      </c>
      <c r="C42" s="37" t="s">
        <v>19</v>
      </c>
      <c r="D42" s="37" t="s">
        <v>19</v>
      </c>
      <c r="E42" s="5" t="s">
        <v>19</v>
      </c>
      <c r="F42" s="5" t="s">
        <v>19</v>
      </c>
      <c r="G42" t="s">
        <v>45</v>
      </c>
      <c r="H42">
        <v>520</v>
      </c>
      <c r="I42">
        <v>297</v>
      </c>
      <c r="L42" s="3">
        <v>520</v>
      </c>
      <c r="M42" s="48">
        <v>297</v>
      </c>
    </row>
    <row r="43" ht="12.75" collapsed="1">
      <c r="L43" s="3"/>
    </row>
    <row r="44" spans="1:12" ht="12.75">
      <c r="A44" s="5" t="s">
        <v>19</v>
      </c>
      <c r="B44" s="5" t="s">
        <v>19</v>
      </c>
      <c r="C44" s="5" t="s">
        <v>19</v>
      </c>
      <c r="D44" s="5" t="s">
        <v>19</v>
      </c>
      <c r="E44" s="5" t="s">
        <v>19</v>
      </c>
      <c r="F44" s="6">
        <v>12580</v>
      </c>
      <c r="G44" s="3" t="s">
        <v>46</v>
      </c>
      <c r="L44" s="3">
        <v>720</v>
      </c>
    </row>
    <row r="45" spans="7:13" ht="12.75" customHeight="1" hidden="1" outlineLevel="1">
      <c r="G45" s="3" t="s">
        <v>47</v>
      </c>
      <c r="I45">
        <v>24</v>
      </c>
      <c r="M45" s="58">
        <v>24</v>
      </c>
    </row>
    <row r="46" spans="1:13" ht="12.75" customHeight="1" hidden="1" outlineLevel="1">
      <c r="A46" s="37" t="s">
        <v>19</v>
      </c>
      <c r="B46" s="37" t="s">
        <v>19</v>
      </c>
      <c r="C46" s="37" t="s">
        <v>19</v>
      </c>
      <c r="D46" s="37" t="s">
        <v>19</v>
      </c>
      <c r="E46" s="5" t="s">
        <v>19</v>
      </c>
      <c r="F46" s="5" t="s">
        <v>19</v>
      </c>
      <c r="G46" t="s">
        <v>48</v>
      </c>
      <c r="H46">
        <v>720</v>
      </c>
      <c r="I46">
        <v>3</v>
      </c>
      <c r="L46">
        <v>720</v>
      </c>
      <c r="M46" s="48">
        <v>3</v>
      </c>
    </row>
    <row r="47" spans="1:13" ht="12.75" hidden="1" outlineLevel="1">
      <c r="A47" s="37" t="s">
        <v>19</v>
      </c>
      <c r="B47" s="37" t="s">
        <v>19</v>
      </c>
      <c r="C47" s="37" t="s">
        <v>19</v>
      </c>
      <c r="D47" s="37" t="s">
        <v>19</v>
      </c>
      <c r="E47" s="5" t="s">
        <v>19</v>
      </c>
      <c r="F47" s="5" t="s">
        <v>19</v>
      </c>
      <c r="G47" t="s">
        <v>49</v>
      </c>
      <c r="H47">
        <v>720</v>
      </c>
      <c r="I47">
        <v>5</v>
      </c>
      <c r="L47">
        <v>720</v>
      </c>
      <c r="M47" s="48">
        <v>5</v>
      </c>
    </row>
    <row r="48" spans="1:13" ht="12.75" hidden="1" outlineLevel="1">
      <c r="A48" s="37" t="s">
        <v>19</v>
      </c>
      <c r="B48" s="37" t="s">
        <v>19</v>
      </c>
      <c r="C48" s="37" t="s">
        <v>19</v>
      </c>
      <c r="D48" s="37" t="s">
        <v>19</v>
      </c>
      <c r="E48" s="5" t="s">
        <v>19</v>
      </c>
      <c r="F48" s="5" t="s">
        <v>19</v>
      </c>
      <c r="G48" t="s">
        <v>26</v>
      </c>
      <c r="H48">
        <v>720</v>
      </c>
      <c r="I48">
        <v>13</v>
      </c>
      <c r="L48">
        <v>720</v>
      </c>
      <c r="M48" s="48">
        <v>13</v>
      </c>
    </row>
    <row r="49" spans="1:13" ht="12.75" hidden="1" outlineLevel="1">
      <c r="A49" s="37" t="s">
        <v>19</v>
      </c>
      <c r="B49" s="37" t="s">
        <v>19</v>
      </c>
      <c r="C49" s="37" t="s">
        <v>19</v>
      </c>
      <c r="D49" s="37" t="s">
        <v>19</v>
      </c>
      <c r="E49" s="5" t="s">
        <v>19</v>
      </c>
      <c r="F49" s="5" t="s">
        <v>19</v>
      </c>
      <c r="G49" t="s">
        <v>50</v>
      </c>
      <c r="H49">
        <v>720</v>
      </c>
      <c r="I49">
        <v>25</v>
      </c>
      <c r="L49">
        <v>720</v>
      </c>
      <c r="M49" s="48">
        <v>25</v>
      </c>
    </row>
    <row r="50" spans="1:13" ht="12.75" hidden="1" outlineLevel="1">
      <c r="A50" s="37" t="s">
        <v>19</v>
      </c>
      <c r="B50" s="37" t="s">
        <v>19</v>
      </c>
      <c r="C50" s="37" t="s">
        <v>19</v>
      </c>
      <c r="D50" s="37" t="s">
        <v>19</v>
      </c>
      <c r="E50" s="5" t="s">
        <v>19</v>
      </c>
      <c r="F50" s="5" t="s">
        <v>19</v>
      </c>
      <c r="G50" t="s">
        <v>51</v>
      </c>
      <c r="H50">
        <v>720</v>
      </c>
      <c r="I50">
        <v>27</v>
      </c>
      <c r="L50">
        <v>720</v>
      </c>
      <c r="M50" s="48">
        <v>27</v>
      </c>
    </row>
    <row r="51" spans="2:13" ht="12.75" hidden="1" outlineLevel="1">
      <c r="B51" s="37" t="s">
        <v>19</v>
      </c>
      <c r="C51" s="37" t="s">
        <v>19</v>
      </c>
      <c r="D51" s="37" t="s">
        <v>19</v>
      </c>
      <c r="E51" s="5" t="s">
        <v>19</v>
      </c>
      <c r="F51" s="5" t="s">
        <v>19</v>
      </c>
      <c r="G51" t="s">
        <v>52</v>
      </c>
      <c r="H51">
        <v>720</v>
      </c>
      <c r="I51">
        <v>35</v>
      </c>
      <c r="L51">
        <v>720</v>
      </c>
      <c r="M51" s="48">
        <v>35</v>
      </c>
    </row>
    <row r="52" spans="1:13" ht="12.75" hidden="1" outlineLevel="1">
      <c r="A52" s="37" t="s">
        <v>19</v>
      </c>
      <c r="B52" s="37" t="s">
        <v>19</v>
      </c>
      <c r="C52" s="37" t="s">
        <v>19</v>
      </c>
      <c r="D52" s="37" t="s">
        <v>19</v>
      </c>
      <c r="E52" s="5" t="s">
        <v>19</v>
      </c>
      <c r="F52" s="5" t="s">
        <v>19</v>
      </c>
      <c r="G52" t="s">
        <v>53</v>
      </c>
      <c r="H52">
        <v>720</v>
      </c>
      <c r="I52">
        <v>510</v>
      </c>
      <c r="L52">
        <v>720</v>
      </c>
      <c r="M52" s="48">
        <v>510</v>
      </c>
    </row>
    <row r="53" ht="12.75" hidden="1" outlineLevel="1"/>
    <row r="54" ht="12.75" collapsed="1"/>
    <row r="55" spans="1:13" s="4" customFormat="1" ht="12.75">
      <c r="A55" s="5" t="s">
        <v>19</v>
      </c>
      <c r="B55" s="5" t="s">
        <v>19</v>
      </c>
      <c r="C55" s="5" t="s">
        <v>19</v>
      </c>
      <c r="D55" s="5" t="s">
        <v>19</v>
      </c>
      <c r="E55" s="5" t="s">
        <v>778</v>
      </c>
      <c r="F55" s="6">
        <v>13820</v>
      </c>
      <c r="G55" s="4" t="s">
        <v>54</v>
      </c>
      <c r="H55" s="3"/>
      <c r="I55" s="3"/>
      <c r="J55" s="3"/>
      <c r="K55" s="3"/>
      <c r="L55" s="3">
        <v>1000</v>
      </c>
      <c r="M55" s="45"/>
    </row>
    <row r="56" spans="7:13" ht="12.75" hidden="1" outlineLevel="1">
      <c r="G56" t="s">
        <v>55</v>
      </c>
      <c r="I56">
        <v>1</v>
      </c>
      <c r="M56" s="58">
        <v>1</v>
      </c>
    </row>
    <row r="57" spans="5:13" ht="12.75" hidden="1" outlineLevel="1">
      <c r="E57" s="16"/>
      <c r="F57" s="16" t="s">
        <v>19</v>
      </c>
      <c r="G57" s="14" t="s">
        <v>750</v>
      </c>
      <c r="H57" s="26"/>
      <c r="I57" s="26"/>
      <c r="J57" s="26"/>
      <c r="K57" s="26"/>
      <c r="L57" s="26">
        <v>1000</v>
      </c>
      <c r="M57" s="49">
        <v>7</v>
      </c>
    </row>
    <row r="58" spans="2:13" ht="12.75" hidden="1" outlineLevel="1">
      <c r="B58" s="37" t="s">
        <v>19</v>
      </c>
      <c r="C58" s="37" t="s">
        <v>19</v>
      </c>
      <c r="D58" s="37" t="s">
        <v>19</v>
      </c>
      <c r="F58" s="5" t="s">
        <v>19</v>
      </c>
      <c r="G58" t="s">
        <v>56</v>
      </c>
      <c r="H58">
        <v>1000</v>
      </c>
      <c r="I58">
        <v>9</v>
      </c>
      <c r="L58">
        <v>1000</v>
      </c>
      <c r="M58" s="48">
        <v>9</v>
      </c>
    </row>
    <row r="59" spans="5:13" ht="12.75" hidden="1" outlineLevel="1">
      <c r="E59" s="16"/>
      <c r="F59" s="16" t="s">
        <v>19</v>
      </c>
      <c r="G59" s="14" t="s">
        <v>751</v>
      </c>
      <c r="H59" s="26"/>
      <c r="I59" s="26"/>
      <c r="J59" s="26"/>
      <c r="K59" s="26"/>
      <c r="L59" s="26">
        <v>1000</v>
      </c>
      <c r="M59" s="49">
        <v>21</v>
      </c>
    </row>
    <row r="60" spans="1:13" ht="12.75" hidden="1" outlineLevel="1">
      <c r="A60" s="37" t="s">
        <v>19</v>
      </c>
      <c r="B60" s="37" t="s">
        <v>19</v>
      </c>
      <c r="C60" s="37" t="s">
        <v>19</v>
      </c>
      <c r="D60" s="37" t="s">
        <v>19</v>
      </c>
      <c r="F60" s="5" t="s">
        <v>19</v>
      </c>
      <c r="G60" t="s">
        <v>57</v>
      </c>
      <c r="H60">
        <v>1000</v>
      </c>
      <c r="I60">
        <v>73</v>
      </c>
      <c r="L60">
        <v>1000</v>
      </c>
      <c r="M60" s="48">
        <v>73</v>
      </c>
    </row>
    <row r="61" spans="1:13" ht="12.75" hidden="1" outlineLevel="1">
      <c r="A61" s="37" t="s">
        <v>19</v>
      </c>
      <c r="B61" s="37" t="s">
        <v>19</v>
      </c>
      <c r="C61" s="37" t="s">
        <v>19</v>
      </c>
      <c r="D61" s="37" t="s">
        <v>19</v>
      </c>
      <c r="F61" s="5" t="s">
        <v>19</v>
      </c>
      <c r="G61" t="s">
        <v>58</v>
      </c>
      <c r="H61">
        <v>1000</v>
      </c>
      <c r="I61">
        <v>117</v>
      </c>
      <c r="L61">
        <v>1000</v>
      </c>
      <c r="M61" s="48">
        <v>117</v>
      </c>
    </row>
    <row r="62" spans="2:13" ht="12.75" hidden="1" outlineLevel="1">
      <c r="B62" s="37" t="s">
        <v>19</v>
      </c>
      <c r="C62" s="37" t="s">
        <v>19</v>
      </c>
      <c r="D62" s="37" t="s">
        <v>19</v>
      </c>
      <c r="F62" s="5" t="s">
        <v>19</v>
      </c>
      <c r="G62" t="s">
        <v>59</v>
      </c>
      <c r="H62">
        <v>1000</v>
      </c>
      <c r="I62">
        <v>115</v>
      </c>
      <c r="L62">
        <v>1000</v>
      </c>
      <c r="M62" s="48">
        <v>115</v>
      </c>
    </row>
    <row r="63" spans="1:13" ht="12.75" hidden="1" outlineLevel="1">
      <c r="A63" s="37" t="s">
        <v>19</v>
      </c>
      <c r="B63" s="37" t="s">
        <v>19</v>
      </c>
      <c r="F63" s="5" t="s">
        <v>19</v>
      </c>
      <c r="G63" t="s">
        <v>60</v>
      </c>
      <c r="I63">
        <v>127</v>
      </c>
      <c r="L63">
        <v>1000</v>
      </c>
      <c r="M63" s="48">
        <v>127</v>
      </c>
    </row>
    <row r="64" ht="12.75" hidden="1" outlineLevel="1"/>
    <row r="65" ht="12.75" collapsed="1"/>
    <row r="66" spans="1:13" s="4" customFormat="1" ht="12.75">
      <c r="A66" s="5" t="s">
        <v>19</v>
      </c>
      <c r="B66" s="5" t="s">
        <v>19</v>
      </c>
      <c r="C66" s="5" t="s">
        <v>19</v>
      </c>
      <c r="D66" s="5" t="s">
        <v>19</v>
      </c>
      <c r="E66" s="5" t="s">
        <v>19</v>
      </c>
      <c r="F66" s="6">
        <v>14484</v>
      </c>
      <c r="G66" s="4" t="s">
        <v>736</v>
      </c>
      <c r="H66" s="3" t="s">
        <v>61</v>
      </c>
      <c r="I66" s="3"/>
      <c r="J66" s="3"/>
      <c r="K66" s="3"/>
      <c r="L66" s="3">
        <v>1120</v>
      </c>
      <c r="M66" s="45"/>
    </row>
    <row r="67" spans="7:13" ht="12.75" hidden="1" outlineLevel="1">
      <c r="G67" s="3" t="s">
        <v>62</v>
      </c>
      <c r="I67">
        <v>25</v>
      </c>
      <c r="M67">
        <v>25</v>
      </c>
    </row>
    <row r="68" spans="7:13" ht="12.75" hidden="1" outlineLevel="2">
      <c r="G68" s="12" t="s">
        <v>63</v>
      </c>
      <c r="I68">
        <v>5</v>
      </c>
      <c r="M68" s="48">
        <f>I68</f>
        <v>5</v>
      </c>
    </row>
    <row r="69" spans="4:13" ht="12.75" hidden="1" outlineLevel="3">
      <c r="D69" s="37" t="s">
        <v>19</v>
      </c>
      <c r="E69" s="29"/>
      <c r="F69" s="29"/>
      <c r="G69" s="28" t="s">
        <v>64</v>
      </c>
      <c r="H69" s="28">
        <v>5400</v>
      </c>
      <c r="I69" s="28">
        <v>5</v>
      </c>
      <c r="J69" s="28">
        <v>520</v>
      </c>
      <c r="K69" s="28">
        <v>5</v>
      </c>
      <c r="L69" s="28">
        <v>5400</v>
      </c>
      <c r="M69" s="59">
        <v>520</v>
      </c>
    </row>
    <row r="70" spans="3:13" ht="12.75" hidden="1" outlineLevel="3">
      <c r="C70" s="37" t="s">
        <v>19</v>
      </c>
      <c r="D70" s="37" t="s">
        <v>19</v>
      </c>
      <c r="E70" s="29"/>
      <c r="F70" s="29"/>
      <c r="G70" s="28" t="s">
        <v>65</v>
      </c>
      <c r="H70" s="28">
        <v>1120</v>
      </c>
      <c r="I70" s="28">
        <v>5</v>
      </c>
      <c r="J70" s="28">
        <v>5280</v>
      </c>
      <c r="K70" s="28">
        <v>15</v>
      </c>
      <c r="L70" s="28">
        <f>H70</f>
        <v>1120</v>
      </c>
      <c r="M70" s="59">
        <v>5280</v>
      </c>
    </row>
    <row r="71" spans="4:13" ht="12.75" hidden="1" outlineLevel="3">
      <c r="D71" s="37" t="s">
        <v>19</v>
      </c>
      <c r="E71" s="29"/>
      <c r="F71" s="29"/>
      <c r="G71" s="28" t="s">
        <v>66</v>
      </c>
      <c r="H71" s="28">
        <v>5400</v>
      </c>
      <c r="I71" s="28">
        <v>5</v>
      </c>
      <c r="J71" s="28">
        <v>16425</v>
      </c>
      <c r="K71" s="28">
        <v>20</v>
      </c>
      <c r="L71" s="28">
        <v>5400</v>
      </c>
      <c r="M71" s="59">
        <v>16425</v>
      </c>
    </row>
    <row r="72" spans="3:13" ht="12.75" hidden="1" outlineLevel="3">
      <c r="C72" s="37" t="s">
        <v>19</v>
      </c>
      <c r="D72" s="37" t="s">
        <v>19</v>
      </c>
      <c r="E72" s="29"/>
      <c r="F72" s="29"/>
      <c r="G72" s="28" t="s">
        <v>67</v>
      </c>
      <c r="H72" s="28">
        <v>1120</v>
      </c>
      <c r="I72" s="28">
        <v>5</v>
      </c>
      <c r="J72" s="28">
        <v>16950</v>
      </c>
      <c r="K72" s="28">
        <v>25</v>
      </c>
      <c r="L72" s="28">
        <f aca="true" t="shared" si="1" ref="L72:M80">H72</f>
        <v>1120</v>
      </c>
      <c r="M72" s="59">
        <v>16950</v>
      </c>
    </row>
    <row r="73" spans="2:13" ht="12.75" hidden="1" outlineLevel="3">
      <c r="B73" s="37" t="s">
        <v>19</v>
      </c>
      <c r="E73" s="29"/>
      <c r="F73" s="29"/>
      <c r="G73" s="28" t="s">
        <v>68</v>
      </c>
      <c r="H73" s="28">
        <v>1200</v>
      </c>
      <c r="I73" s="28">
        <v>5</v>
      </c>
      <c r="J73" s="28">
        <v>20100</v>
      </c>
      <c r="K73" s="28">
        <v>30</v>
      </c>
      <c r="L73" s="28">
        <f t="shared" si="1"/>
        <v>1200</v>
      </c>
      <c r="M73" s="59">
        <v>20100</v>
      </c>
    </row>
    <row r="74" spans="4:13" ht="12.75" hidden="1" outlineLevel="3">
      <c r="D74" s="37" t="s">
        <v>19</v>
      </c>
      <c r="E74" s="29"/>
      <c r="F74" s="29"/>
      <c r="G74" s="28" t="s">
        <v>69</v>
      </c>
      <c r="H74" s="28">
        <v>5400</v>
      </c>
      <c r="I74" s="28">
        <v>5</v>
      </c>
      <c r="J74" s="28">
        <v>22130</v>
      </c>
      <c r="K74" s="28">
        <v>35</v>
      </c>
      <c r="L74" s="28">
        <f t="shared" si="1"/>
        <v>5400</v>
      </c>
      <c r="M74" s="59">
        <v>22130</v>
      </c>
    </row>
    <row r="75" spans="4:13" ht="12.75" hidden="1" outlineLevel="3">
      <c r="D75" s="37" t="s">
        <v>19</v>
      </c>
      <c r="E75" s="29"/>
      <c r="F75" s="29"/>
      <c r="G75" s="28" t="s">
        <v>70</v>
      </c>
      <c r="H75" s="28">
        <v>5400</v>
      </c>
      <c r="I75" s="28">
        <v>5</v>
      </c>
      <c r="J75" s="28">
        <v>25240</v>
      </c>
      <c r="K75" s="28">
        <v>45</v>
      </c>
      <c r="L75" s="28">
        <f t="shared" si="1"/>
        <v>5400</v>
      </c>
      <c r="M75" s="59">
        <v>25240</v>
      </c>
    </row>
    <row r="76" spans="2:13" ht="12.75" hidden="1" outlineLevel="3">
      <c r="B76" s="37" t="s">
        <v>19</v>
      </c>
      <c r="C76" s="37" t="s">
        <v>19</v>
      </c>
      <c r="D76" s="37" t="s">
        <v>19</v>
      </c>
      <c r="E76" s="5" t="s">
        <v>19</v>
      </c>
      <c r="F76" s="5" t="s">
        <v>19</v>
      </c>
      <c r="G76" t="s">
        <v>71</v>
      </c>
      <c r="H76">
        <v>1120</v>
      </c>
      <c r="I76">
        <v>5</v>
      </c>
      <c r="J76">
        <v>38225</v>
      </c>
      <c r="K76">
        <v>50</v>
      </c>
      <c r="L76">
        <f t="shared" si="1"/>
        <v>1120</v>
      </c>
      <c r="M76" s="60">
        <v>38225</v>
      </c>
    </row>
    <row r="77" spans="4:13" ht="12.75" hidden="1" outlineLevel="3">
      <c r="D77" s="37" t="s">
        <v>19</v>
      </c>
      <c r="E77" s="29"/>
      <c r="F77" s="29"/>
      <c r="G77" s="28" t="s">
        <v>72</v>
      </c>
      <c r="H77" s="28">
        <v>5400</v>
      </c>
      <c r="I77" s="28">
        <v>5</v>
      </c>
      <c r="J77" s="28">
        <v>45000</v>
      </c>
      <c r="K77" s="28">
        <v>55</v>
      </c>
      <c r="L77" s="28">
        <f t="shared" si="1"/>
        <v>5400</v>
      </c>
      <c r="M77" s="59">
        <v>45000</v>
      </c>
    </row>
    <row r="78" spans="2:13" ht="12.75" hidden="1" outlineLevel="3">
      <c r="B78" s="37" t="s">
        <v>19</v>
      </c>
      <c r="C78" s="37" t="s">
        <v>19</v>
      </c>
      <c r="D78" s="37" t="s">
        <v>19</v>
      </c>
      <c r="E78" s="29"/>
      <c r="F78" s="29"/>
      <c r="G78" s="28" t="s">
        <v>73</v>
      </c>
      <c r="H78" s="28">
        <v>1120</v>
      </c>
      <c r="I78" s="28">
        <v>5</v>
      </c>
      <c r="J78" s="28">
        <v>49970</v>
      </c>
      <c r="K78" s="28">
        <v>65</v>
      </c>
      <c r="L78" s="28">
        <f t="shared" si="1"/>
        <v>1120</v>
      </c>
      <c r="M78" s="59">
        <v>49970</v>
      </c>
    </row>
    <row r="79" spans="3:13" ht="12.75" hidden="1" outlineLevel="3">
      <c r="C79" s="37" t="s">
        <v>19</v>
      </c>
      <c r="D79" s="37" t="s">
        <v>19</v>
      </c>
      <c r="E79" s="29"/>
      <c r="F79" s="29"/>
      <c r="G79" s="28" t="s">
        <v>74</v>
      </c>
      <c r="H79" s="28">
        <v>1120</v>
      </c>
      <c r="I79" s="28">
        <v>5</v>
      </c>
      <c r="J79" s="28">
        <v>69170</v>
      </c>
      <c r="K79" s="28">
        <v>95</v>
      </c>
      <c r="L79" s="28">
        <f t="shared" si="1"/>
        <v>1120</v>
      </c>
      <c r="M79" s="59">
        <v>69170</v>
      </c>
    </row>
    <row r="80" spans="2:13" ht="12.75" hidden="1" outlineLevel="3">
      <c r="B80" s="37" t="s">
        <v>19</v>
      </c>
      <c r="D80" s="37" t="s">
        <v>19</v>
      </c>
      <c r="E80" s="29"/>
      <c r="F80" s="29"/>
      <c r="G80" s="28" t="s">
        <v>75</v>
      </c>
      <c r="H80" s="28">
        <v>1120</v>
      </c>
      <c r="I80" s="28">
        <v>5</v>
      </c>
      <c r="J80" s="28">
        <v>56060</v>
      </c>
      <c r="K80" s="28">
        <v>70</v>
      </c>
      <c r="L80" s="28">
        <f t="shared" si="1"/>
        <v>1120</v>
      </c>
      <c r="M80" s="59">
        <v>56060</v>
      </c>
    </row>
    <row r="81" spans="5:13" ht="12.75" hidden="1" outlineLevel="2" collapsed="1">
      <c r="E81" s="8"/>
      <c r="F81" s="8"/>
      <c r="G81" s="1"/>
      <c r="H81" s="1"/>
      <c r="I81" s="1"/>
      <c r="J81" s="1"/>
      <c r="K81" s="1"/>
      <c r="L81" s="1"/>
      <c r="M81" s="51"/>
    </row>
    <row r="82" spans="7:13" ht="12.75" hidden="1" outlineLevel="2">
      <c r="G82" s="12" t="s">
        <v>76</v>
      </c>
      <c r="I82">
        <v>9</v>
      </c>
      <c r="M82" s="48">
        <f>I82</f>
        <v>9</v>
      </c>
    </row>
    <row r="83" spans="2:13" ht="12.75" hidden="1" outlineLevel="3">
      <c r="B83" s="37" t="s">
        <v>19</v>
      </c>
      <c r="C83" s="37" t="s">
        <v>19</v>
      </c>
      <c r="D83" s="37" t="s">
        <v>19</v>
      </c>
      <c r="E83" s="29"/>
      <c r="F83" s="29"/>
      <c r="G83" s="28" t="s">
        <v>77</v>
      </c>
      <c r="H83" s="28">
        <v>1120</v>
      </c>
      <c r="I83" s="28">
        <v>9</v>
      </c>
      <c r="J83" s="28">
        <v>1185</v>
      </c>
      <c r="K83" s="28">
        <v>5</v>
      </c>
      <c r="L83" s="28">
        <f aca="true" t="shared" si="2" ref="L83:L114">H83</f>
        <v>1120</v>
      </c>
      <c r="M83" s="59">
        <v>1185</v>
      </c>
    </row>
    <row r="84" spans="2:13" ht="12.75" hidden="1" outlineLevel="3">
      <c r="B84" s="37" t="s">
        <v>19</v>
      </c>
      <c r="D84" s="37" t="s">
        <v>19</v>
      </c>
      <c r="E84" s="5" t="s">
        <v>19</v>
      </c>
      <c r="F84" s="5" t="s">
        <v>19</v>
      </c>
      <c r="G84" t="s">
        <v>78</v>
      </c>
      <c r="H84">
        <v>4160</v>
      </c>
      <c r="I84">
        <v>9</v>
      </c>
      <c r="J84">
        <v>1465</v>
      </c>
      <c r="K84">
        <v>10</v>
      </c>
      <c r="L84">
        <f t="shared" si="2"/>
        <v>4160</v>
      </c>
      <c r="M84" s="60">
        <v>1465</v>
      </c>
    </row>
    <row r="85" spans="1:13" ht="12.75" hidden="1" outlineLevel="3">
      <c r="A85" s="37" t="s">
        <v>19</v>
      </c>
      <c r="B85" s="37" t="s">
        <v>19</v>
      </c>
      <c r="C85" s="37" t="s">
        <v>19</v>
      </c>
      <c r="D85" s="37" t="s">
        <v>19</v>
      </c>
      <c r="E85" s="5" t="s">
        <v>19</v>
      </c>
      <c r="F85" s="5" t="s">
        <v>19</v>
      </c>
      <c r="G85" t="s">
        <v>79</v>
      </c>
      <c r="H85">
        <v>1120</v>
      </c>
      <c r="I85">
        <v>9</v>
      </c>
      <c r="J85">
        <v>5595</v>
      </c>
      <c r="K85">
        <v>15</v>
      </c>
      <c r="L85">
        <f t="shared" si="2"/>
        <v>1120</v>
      </c>
      <c r="M85" s="60">
        <v>5595</v>
      </c>
    </row>
    <row r="86" spans="2:13" ht="12.75" hidden="1" outlineLevel="3">
      <c r="B86" s="37" t="s">
        <v>19</v>
      </c>
      <c r="D86" s="37" t="s">
        <v>19</v>
      </c>
      <c r="E86" s="5" t="s">
        <v>19</v>
      </c>
      <c r="F86" s="5" t="s">
        <v>19</v>
      </c>
      <c r="G86" t="s">
        <v>80</v>
      </c>
      <c r="H86">
        <v>4160</v>
      </c>
      <c r="I86">
        <v>9</v>
      </c>
      <c r="J86">
        <v>7420</v>
      </c>
      <c r="K86">
        <v>20</v>
      </c>
      <c r="L86">
        <f t="shared" si="2"/>
        <v>4160</v>
      </c>
      <c r="M86" s="60">
        <v>7420</v>
      </c>
    </row>
    <row r="87" spans="1:13" ht="12.75" hidden="1" outlineLevel="3">
      <c r="A87" s="37" t="s">
        <v>19</v>
      </c>
      <c r="B87" s="37" t="s">
        <v>19</v>
      </c>
      <c r="C87" s="37" t="s">
        <v>19</v>
      </c>
      <c r="D87" s="37" t="s">
        <v>19</v>
      </c>
      <c r="E87" s="29"/>
      <c r="F87" s="29"/>
      <c r="G87" s="28" t="s">
        <v>81</v>
      </c>
      <c r="H87" s="28">
        <v>1120</v>
      </c>
      <c r="I87" s="28">
        <v>9</v>
      </c>
      <c r="J87" s="28">
        <v>16250</v>
      </c>
      <c r="K87" s="28">
        <v>25</v>
      </c>
      <c r="L87" s="28">
        <f t="shared" si="2"/>
        <v>1120</v>
      </c>
      <c r="M87" s="59">
        <v>16250</v>
      </c>
    </row>
    <row r="88" spans="3:13" ht="12.75" hidden="1" outlineLevel="3">
      <c r="C88" s="37" t="s">
        <v>19</v>
      </c>
      <c r="D88" s="37" t="s">
        <v>19</v>
      </c>
      <c r="E88" s="5" t="s">
        <v>19</v>
      </c>
      <c r="F88" s="5" t="s">
        <v>19</v>
      </c>
      <c r="G88" t="s">
        <v>82</v>
      </c>
      <c r="H88">
        <v>1120</v>
      </c>
      <c r="I88">
        <v>9</v>
      </c>
      <c r="J88">
        <v>21850</v>
      </c>
      <c r="K88">
        <v>30</v>
      </c>
      <c r="L88">
        <f t="shared" si="2"/>
        <v>1120</v>
      </c>
      <c r="M88" s="60">
        <v>21850</v>
      </c>
    </row>
    <row r="89" spans="2:13" ht="12.75" hidden="1" outlineLevel="3">
      <c r="B89" s="37" t="s">
        <v>19</v>
      </c>
      <c r="D89" s="37" t="s">
        <v>19</v>
      </c>
      <c r="E89" s="29"/>
      <c r="F89" s="29"/>
      <c r="G89" s="28" t="s">
        <v>83</v>
      </c>
      <c r="H89" s="28">
        <v>4160</v>
      </c>
      <c r="I89" s="28">
        <v>9</v>
      </c>
      <c r="J89" s="28">
        <v>25625</v>
      </c>
      <c r="K89" s="28">
        <v>35</v>
      </c>
      <c r="L89" s="28">
        <f t="shared" si="2"/>
        <v>4160</v>
      </c>
      <c r="M89" s="59">
        <v>25625</v>
      </c>
    </row>
    <row r="90" spans="3:13" ht="12.75" hidden="1" outlineLevel="3">
      <c r="C90" s="37" t="s">
        <v>19</v>
      </c>
      <c r="D90" s="37" t="s">
        <v>19</v>
      </c>
      <c r="E90" s="5" t="s">
        <v>19</v>
      </c>
      <c r="F90" s="5" t="s">
        <v>19</v>
      </c>
      <c r="G90" t="s">
        <v>84</v>
      </c>
      <c r="H90">
        <v>1120</v>
      </c>
      <c r="I90">
        <v>9</v>
      </c>
      <c r="J90">
        <v>26150</v>
      </c>
      <c r="K90">
        <v>40</v>
      </c>
      <c r="L90">
        <f t="shared" si="2"/>
        <v>1120</v>
      </c>
      <c r="M90" s="60">
        <v>26150</v>
      </c>
    </row>
    <row r="91" spans="2:13" ht="12.75" hidden="1" outlineLevel="3">
      <c r="B91" s="37" t="s">
        <v>19</v>
      </c>
      <c r="D91" s="37" t="s">
        <v>19</v>
      </c>
      <c r="E91" s="29"/>
      <c r="F91" s="29"/>
      <c r="G91" s="28" t="s">
        <v>85</v>
      </c>
      <c r="H91" s="28">
        <v>4160</v>
      </c>
      <c r="I91" s="28">
        <v>9</v>
      </c>
      <c r="J91" s="28">
        <v>27620</v>
      </c>
      <c r="K91" s="28">
        <v>45</v>
      </c>
      <c r="L91" s="28">
        <f t="shared" si="2"/>
        <v>4160</v>
      </c>
      <c r="M91" s="59">
        <v>27620</v>
      </c>
    </row>
    <row r="92" spans="1:13" ht="12.75" hidden="1" outlineLevel="3">
      <c r="A92" s="37" t="s">
        <v>19</v>
      </c>
      <c r="B92" s="37" t="s">
        <v>19</v>
      </c>
      <c r="C92" s="37" t="s">
        <v>19</v>
      </c>
      <c r="D92" s="37" t="s">
        <v>19</v>
      </c>
      <c r="E92" s="5" t="s">
        <v>19</v>
      </c>
      <c r="F92" s="5" t="s">
        <v>19</v>
      </c>
      <c r="G92" t="s">
        <v>86</v>
      </c>
      <c r="H92">
        <v>1120</v>
      </c>
      <c r="I92">
        <v>9</v>
      </c>
      <c r="J92">
        <v>27900</v>
      </c>
      <c r="K92">
        <v>50</v>
      </c>
      <c r="L92">
        <f t="shared" si="2"/>
        <v>1120</v>
      </c>
      <c r="M92" s="60">
        <v>27900</v>
      </c>
    </row>
    <row r="93" spans="2:13" ht="12.75" hidden="1" outlineLevel="3">
      <c r="B93" s="37" t="s">
        <v>19</v>
      </c>
      <c r="D93" s="37" t="s">
        <v>19</v>
      </c>
      <c r="E93" s="29"/>
      <c r="F93" s="29"/>
      <c r="G93" s="28" t="s">
        <v>87</v>
      </c>
      <c r="H93" s="28">
        <v>4160</v>
      </c>
      <c r="I93" s="28">
        <v>9</v>
      </c>
      <c r="J93" s="28">
        <v>29405</v>
      </c>
      <c r="K93" s="28">
        <v>55</v>
      </c>
      <c r="L93" s="28">
        <f t="shared" si="2"/>
        <v>4160</v>
      </c>
      <c r="M93" s="59">
        <v>29405</v>
      </c>
    </row>
    <row r="94" spans="3:13" ht="12.75" hidden="1" outlineLevel="3">
      <c r="C94" s="37" t="s">
        <v>19</v>
      </c>
      <c r="D94" s="37" t="s">
        <v>19</v>
      </c>
      <c r="E94" s="5" t="s">
        <v>19</v>
      </c>
      <c r="F94" s="5" t="s">
        <v>19</v>
      </c>
      <c r="G94" t="s">
        <v>88</v>
      </c>
      <c r="H94">
        <v>1120</v>
      </c>
      <c r="I94">
        <v>9</v>
      </c>
      <c r="J94">
        <v>32310</v>
      </c>
      <c r="K94">
        <v>60</v>
      </c>
      <c r="L94">
        <f t="shared" si="2"/>
        <v>1120</v>
      </c>
      <c r="M94" s="60">
        <v>32310</v>
      </c>
    </row>
    <row r="95" spans="2:13" ht="12.75" hidden="1" outlineLevel="3">
      <c r="B95" s="37" t="s">
        <v>19</v>
      </c>
      <c r="D95" s="37" t="s">
        <v>19</v>
      </c>
      <c r="E95" s="29"/>
      <c r="F95" s="29"/>
      <c r="G95" s="28" t="s">
        <v>89</v>
      </c>
      <c r="H95" s="28">
        <v>4160</v>
      </c>
      <c r="I95" s="28">
        <v>9</v>
      </c>
      <c r="J95" s="28">
        <v>34550</v>
      </c>
      <c r="K95" s="28">
        <v>65</v>
      </c>
      <c r="L95" s="28">
        <f t="shared" si="2"/>
        <v>4160</v>
      </c>
      <c r="M95" s="59">
        <v>34550</v>
      </c>
    </row>
    <row r="96" spans="1:13" ht="12.75" hidden="1" outlineLevel="3">
      <c r="A96" s="37" t="s">
        <v>19</v>
      </c>
      <c r="B96" s="37" t="s">
        <v>19</v>
      </c>
      <c r="C96" s="37" t="s">
        <v>19</v>
      </c>
      <c r="D96" s="37" t="s">
        <v>19</v>
      </c>
      <c r="E96" s="29"/>
      <c r="F96" s="29"/>
      <c r="G96" s="28" t="s">
        <v>90</v>
      </c>
      <c r="H96" s="28">
        <v>1120</v>
      </c>
      <c r="I96" s="28">
        <v>9</v>
      </c>
      <c r="J96" s="28">
        <v>37490</v>
      </c>
      <c r="K96" s="28">
        <v>70</v>
      </c>
      <c r="L96" s="28">
        <f t="shared" si="2"/>
        <v>1120</v>
      </c>
      <c r="M96" s="59">
        <v>37490</v>
      </c>
    </row>
    <row r="97" spans="1:13" ht="12.75" hidden="1" outlineLevel="3">
      <c r="A97" s="37" t="s">
        <v>19</v>
      </c>
      <c r="B97" s="37" t="s">
        <v>19</v>
      </c>
      <c r="C97" s="37" t="s">
        <v>19</v>
      </c>
      <c r="D97" s="37" t="s">
        <v>19</v>
      </c>
      <c r="E97" s="5" t="s">
        <v>19</v>
      </c>
      <c r="F97" s="5" t="s">
        <v>19</v>
      </c>
      <c r="G97" t="s">
        <v>91</v>
      </c>
      <c r="H97">
        <v>1120</v>
      </c>
      <c r="I97">
        <v>9</v>
      </c>
      <c r="J97">
        <v>37560</v>
      </c>
      <c r="K97">
        <v>75</v>
      </c>
      <c r="L97">
        <f t="shared" si="2"/>
        <v>1120</v>
      </c>
      <c r="M97" s="60">
        <v>37560</v>
      </c>
    </row>
    <row r="98" spans="1:13" ht="12.75" hidden="1" outlineLevel="3">
      <c r="A98" s="37" t="s">
        <v>19</v>
      </c>
      <c r="C98" s="37" t="s">
        <v>19</v>
      </c>
      <c r="D98" s="37" t="s">
        <v>19</v>
      </c>
      <c r="E98" s="5" t="s">
        <v>19</v>
      </c>
      <c r="F98" s="5" t="s">
        <v>19</v>
      </c>
      <c r="G98" t="s">
        <v>92</v>
      </c>
      <c r="H98">
        <v>1120</v>
      </c>
      <c r="I98">
        <v>9</v>
      </c>
      <c r="J98">
        <v>37995</v>
      </c>
      <c r="K98">
        <v>83</v>
      </c>
      <c r="L98">
        <f t="shared" si="2"/>
        <v>1120</v>
      </c>
      <c r="M98" s="60">
        <v>37995</v>
      </c>
    </row>
    <row r="99" spans="1:13" ht="12.75" hidden="1" outlineLevel="3">
      <c r="A99" s="37" t="s">
        <v>19</v>
      </c>
      <c r="B99" s="37" t="s">
        <v>19</v>
      </c>
      <c r="C99" s="37" t="s">
        <v>19</v>
      </c>
      <c r="D99" s="37" t="s">
        <v>19</v>
      </c>
      <c r="E99" s="29"/>
      <c r="F99" s="29"/>
      <c r="G99" s="28" t="s">
        <v>93</v>
      </c>
      <c r="H99" s="28">
        <v>1120</v>
      </c>
      <c r="I99" s="28">
        <v>9</v>
      </c>
      <c r="J99" s="28">
        <v>38400</v>
      </c>
      <c r="K99" s="28">
        <v>85</v>
      </c>
      <c r="L99" s="28">
        <f t="shared" si="2"/>
        <v>1120</v>
      </c>
      <c r="M99" s="59">
        <v>38400</v>
      </c>
    </row>
    <row r="100" spans="2:13" ht="12.75" hidden="1" outlineLevel="3">
      <c r="B100" s="37" t="s">
        <v>19</v>
      </c>
      <c r="D100" s="37" t="s">
        <v>19</v>
      </c>
      <c r="E100" s="29"/>
      <c r="F100" s="29"/>
      <c r="G100" s="28" t="s">
        <v>94</v>
      </c>
      <c r="H100" s="28">
        <v>4160</v>
      </c>
      <c r="I100" s="28">
        <v>9</v>
      </c>
      <c r="J100" s="28">
        <v>40430</v>
      </c>
      <c r="K100" s="28">
        <v>90</v>
      </c>
      <c r="L100" s="28">
        <f t="shared" si="2"/>
        <v>4160</v>
      </c>
      <c r="M100" s="59">
        <v>40430</v>
      </c>
    </row>
    <row r="101" spans="2:13" ht="12.75" hidden="1" outlineLevel="3">
      <c r="B101" s="37" t="s">
        <v>19</v>
      </c>
      <c r="D101" s="37" t="s">
        <v>19</v>
      </c>
      <c r="E101" s="29"/>
      <c r="F101" s="29"/>
      <c r="G101" s="28" t="s">
        <v>95</v>
      </c>
      <c r="H101" s="28">
        <v>4160</v>
      </c>
      <c r="I101" s="28">
        <v>9</v>
      </c>
      <c r="J101" s="28">
        <v>40710</v>
      </c>
      <c r="K101" s="28">
        <v>95</v>
      </c>
      <c r="L101" s="28">
        <f t="shared" si="2"/>
        <v>4160</v>
      </c>
      <c r="M101" s="59">
        <v>40710</v>
      </c>
    </row>
    <row r="102" spans="1:13" ht="12.75" hidden="1" outlineLevel="3">
      <c r="A102" s="37" t="s">
        <v>19</v>
      </c>
      <c r="B102" s="37" t="s">
        <v>19</v>
      </c>
      <c r="C102" s="37" t="s">
        <v>19</v>
      </c>
      <c r="D102" s="37" t="s">
        <v>19</v>
      </c>
      <c r="E102" s="5" t="s">
        <v>19</v>
      </c>
      <c r="F102" s="5" t="s">
        <v>19</v>
      </c>
      <c r="G102" t="s">
        <v>96</v>
      </c>
      <c r="H102">
        <v>1120</v>
      </c>
      <c r="I102">
        <v>9</v>
      </c>
      <c r="J102">
        <v>41095</v>
      </c>
      <c r="K102">
        <v>100</v>
      </c>
      <c r="L102">
        <f t="shared" si="2"/>
        <v>1120</v>
      </c>
      <c r="M102" s="60">
        <v>41095</v>
      </c>
    </row>
    <row r="103" spans="1:13" ht="12.75" hidden="1" outlineLevel="3">
      <c r="A103" s="37" t="s">
        <v>19</v>
      </c>
      <c r="B103" s="37" t="s">
        <v>19</v>
      </c>
      <c r="C103" s="37" t="s">
        <v>19</v>
      </c>
      <c r="D103" s="37" t="s">
        <v>19</v>
      </c>
      <c r="E103" s="29"/>
      <c r="F103" s="29"/>
      <c r="G103" s="28" t="s">
        <v>97</v>
      </c>
      <c r="H103" s="28">
        <v>1120</v>
      </c>
      <c r="I103" s="28">
        <v>9</v>
      </c>
      <c r="J103" s="28">
        <v>43580</v>
      </c>
      <c r="K103" s="28">
        <v>105</v>
      </c>
      <c r="L103" s="28">
        <f t="shared" si="2"/>
        <v>1120</v>
      </c>
      <c r="M103" s="59">
        <v>43580</v>
      </c>
    </row>
    <row r="104" spans="2:13" ht="12.75" hidden="1" outlineLevel="3">
      <c r="B104" s="37" t="s">
        <v>19</v>
      </c>
      <c r="C104" s="37" t="s">
        <v>19</v>
      </c>
      <c r="D104" s="37" t="s">
        <v>19</v>
      </c>
      <c r="E104" s="5" t="s">
        <v>19</v>
      </c>
      <c r="F104" s="5" t="s">
        <v>19</v>
      </c>
      <c r="G104" t="s">
        <v>98</v>
      </c>
      <c r="H104">
        <v>1120</v>
      </c>
      <c r="I104">
        <v>9</v>
      </c>
      <c r="J104">
        <v>45175</v>
      </c>
      <c r="K104">
        <v>110</v>
      </c>
      <c r="L104">
        <f t="shared" si="2"/>
        <v>1120</v>
      </c>
      <c r="M104" s="60">
        <v>45175</v>
      </c>
    </row>
    <row r="105" spans="2:13" ht="12.75" hidden="1" outlineLevel="3">
      <c r="B105" s="37" t="s">
        <v>19</v>
      </c>
      <c r="C105" s="37" t="s">
        <v>19</v>
      </c>
      <c r="D105" s="37" t="s">
        <v>19</v>
      </c>
      <c r="E105" s="5" t="s">
        <v>19</v>
      </c>
      <c r="F105" s="5" t="s">
        <v>19</v>
      </c>
      <c r="G105" t="s">
        <v>99</v>
      </c>
      <c r="H105">
        <v>1120</v>
      </c>
      <c r="I105">
        <v>9</v>
      </c>
      <c r="J105">
        <v>45245</v>
      </c>
      <c r="K105">
        <v>115</v>
      </c>
      <c r="L105">
        <f t="shared" si="2"/>
        <v>1120</v>
      </c>
      <c r="M105" s="60">
        <v>45245</v>
      </c>
    </row>
    <row r="106" spans="2:13" ht="12.75" hidden="1" outlineLevel="3">
      <c r="B106" s="37" t="s">
        <v>19</v>
      </c>
      <c r="D106" s="37" t="s">
        <v>19</v>
      </c>
      <c r="E106" s="29"/>
      <c r="F106" s="29"/>
      <c r="G106" s="28" t="s">
        <v>100</v>
      </c>
      <c r="H106" s="28">
        <v>4160</v>
      </c>
      <c r="I106" s="28">
        <v>9</v>
      </c>
      <c r="J106" s="28">
        <v>46365</v>
      </c>
      <c r="K106" s="28">
        <v>120</v>
      </c>
      <c r="L106" s="28">
        <f t="shared" si="2"/>
        <v>4160</v>
      </c>
      <c r="M106" s="59">
        <v>46365</v>
      </c>
    </row>
    <row r="107" spans="1:13" ht="12.75" hidden="1" outlineLevel="3">
      <c r="A107" s="37" t="s">
        <v>19</v>
      </c>
      <c r="B107" s="37" t="s">
        <v>19</v>
      </c>
      <c r="C107" s="37" t="s">
        <v>19</v>
      </c>
      <c r="D107" s="37" t="s">
        <v>19</v>
      </c>
      <c r="E107" s="29"/>
      <c r="F107" s="29"/>
      <c r="G107" s="28" t="s">
        <v>101</v>
      </c>
      <c r="H107" s="28">
        <v>1120</v>
      </c>
      <c r="I107" s="28">
        <v>9</v>
      </c>
      <c r="J107" s="28">
        <v>52490</v>
      </c>
      <c r="K107" s="28">
        <v>125</v>
      </c>
      <c r="L107" s="28">
        <f t="shared" si="2"/>
        <v>1120</v>
      </c>
      <c r="M107" s="59">
        <v>52490</v>
      </c>
    </row>
    <row r="108" spans="3:13" ht="12.75" hidden="1" outlineLevel="3">
      <c r="C108" s="37" t="s">
        <v>19</v>
      </c>
      <c r="D108" s="37" t="s">
        <v>19</v>
      </c>
      <c r="E108" s="5" t="s">
        <v>19</v>
      </c>
      <c r="F108" s="5" t="s">
        <v>19</v>
      </c>
      <c r="G108" t="s">
        <v>102</v>
      </c>
      <c r="H108">
        <v>1120</v>
      </c>
      <c r="I108">
        <v>9</v>
      </c>
      <c r="J108">
        <v>57880</v>
      </c>
      <c r="K108">
        <v>130</v>
      </c>
      <c r="L108">
        <f t="shared" si="2"/>
        <v>1120</v>
      </c>
      <c r="M108" s="60">
        <v>57880</v>
      </c>
    </row>
    <row r="109" spans="3:13" ht="12.75" hidden="1" outlineLevel="3">
      <c r="C109" s="37" t="s">
        <v>19</v>
      </c>
      <c r="D109" s="37" t="s">
        <v>19</v>
      </c>
      <c r="E109" s="5" t="s">
        <v>19</v>
      </c>
      <c r="F109" s="5" t="s">
        <v>19</v>
      </c>
      <c r="G109" t="s">
        <v>103</v>
      </c>
      <c r="H109">
        <v>1120</v>
      </c>
      <c r="I109">
        <v>9</v>
      </c>
      <c r="J109">
        <v>58405</v>
      </c>
      <c r="K109">
        <v>135</v>
      </c>
      <c r="L109">
        <f t="shared" si="2"/>
        <v>1120</v>
      </c>
      <c r="M109" s="60">
        <v>58405</v>
      </c>
    </row>
    <row r="110" spans="1:13" ht="12.75" hidden="1" outlineLevel="3">
      <c r="A110" s="37" t="s">
        <v>19</v>
      </c>
      <c r="B110" s="37" t="s">
        <v>19</v>
      </c>
      <c r="C110" s="37" t="s">
        <v>19</v>
      </c>
      <c r="D110" s="37" t="s">
        <v>19</v>
      </c>
      <c r="E110" s="29"/>
      <c r="F110" s="29"/>
      <c r="G110" s="28" t="s">
        <v>104</v>
      </c>
      <c r="H110" s="28">
        <v>1120</v>
      </c>
      <c r="I110" s="28">
        <v>9</v>
      </c>
      <c r="J110" s="28">
        <v>59105</v>
      </c>
      <c r="K110" s="28">
        <v>140</v>
      </c>
      <c r="L110" s="28">
        <f t="shared" si="2"/>
        <v>1120</v>
      </c>
      <c r="M110" s="59">
        <v>59105</v>
      </c>
    </row>
    <row r="111" spans="2:13" ht="12.75" hidden="1" outlineLevel="3">
      <c r="B111" s="37" t="s">
        <v>19</v>
      </c>
      <c r="C111" s="37" t="s">
        <v>19</v>
      </c>
      <c r="D111" s="37" t="s">
        <v>19</v>
      </c>
      <c r="E111" s="29"/>
      <c r="F111" s="29"/>
      <c r="G111" s="28" t="s">
        <v>105</v>
      </c>
      <c r="H111" s="28">
        <v>1120</v>
      </c>
      <c r="I111" s="28">
        <v>9</v>
      </c>
      <c r="J111" s="28">
        <v>59245</v>
      </c>
      <c r="K111" s="28">
        <v>145</v>
      </c>
      <c r="L111" s="28">
        <f t="shared" si="2"/>
        <v>1120</v>
      </c>
      <c r="M111" s="59">
        <v>59245</v>
      </c>
    </row>
    <row r="112" spans="1:13" ht="12.75" hidden="1" outlineLevel="3">
      <c r="A112" s="37" t="s">
        <v>19</v>
      </c>
      <c r="B112" s="37" t="s">
        <v>19</v>
      </c>
      <c r="C112" s="37" t="s">
        <v>19</v>
      </c>
      <c r="D112" s="37" t="s">
        <v>19</v>
      </c>
      <c r="E112" s="5" t="s">
        <v>19</v>
      </c>
      <c r="F112" s="5" t="s">
        <v>19</v>
      </c>
      <c r="G112" t="s">
        <v>106</v>
      </c>
      <c r="H112">
        <v>1120</v>
      </c>
      <c r="I112">
        <v>9</v>
      </c>
      <c r="J112">
        <v>60015</v>
      </c>
      <c r="K112">
        <v>150</v>
      </c>
      <c r="L112">
        <f t="shared" si="2"/>
        <v>1120</v>
      </c>
      <c r="M112" s="60">
        <v>60015</v>
      </c>
    </row>
    <row r="113" spans="1:13" ht="12.75" hidden="1" outlineLevel="3">
      <c r="A113" s="37" t="s">
        <v>19</v>
      </c>
      <c r="B113" s="37" t="s">
        <v>19</v>
      </c>
      <c r="C113" s="37" t="s">
        <v>19</v>
      </c>
      <c r="D113" s="37" t="s">
        <v>19</v>
      </c>
      <c r="E113" s="29"/>
      <c r="F113" s="29"/>
      <c r="G113" s="28" t="s">
        <v>107</v>
      </c>
      <c r="H113" s="28">
        <v>1120</v>
      </c>
      <c r="I113" s="28">
        <v>9</v>
      </c>
      <c r="J113" s="28">
        <v>68645</v>
      </c>
      <c r="K113" s="28">
        <v>155</v>
      </c>
      <c r="L113" s="28">
        <f t="shared" si="2"/>
        <v>1120</v>
      </c>
      <c r="M113" s="59">
        <v>68645</v>
      </c>
    </row>
    <row r="114" spans="1:13" ht="12.75" hidden="1" outlineLevel="3">
      <c r="A114" s="37" t="s">
        <v>19</v>
      </c>
      <c r="B114" s="37" t="s">
        <v>19</v>
      </c>
      <c r="C114" s="37" t="s">
        <v>19</v>
      </c>
      <c r="D114" s="37" t="s">
        <v>19</v>
      </c>
      <c r="E114" s="5" t="s">
        <v>19</v>
      </c>
      <c r="F114" s="5" t="s">
        <v>19</v>
      </c>
      <c r="G114" t="s">
        <v>108</v>
      </c>
      <c r="H114">
        <v>1120</v>
      </c>
      <c r="I114">
        <v>9</v>
      </c>
      <c r="J114">
        <v>70150</v>
      </c>
      <c r="K114">
        <v>160</v>
      </c>
      <c r="L114">
        <f t="shared" si="2"/>
        <v>1120</v>
      </c>
      <c r="M114" s="48">
        <v>70150</v>
      </c>
    </row>
    <row r="115" spans="1:13" ht="12.75" hidden="1" outlineLevel="3">
      <c r="A115" s="37" t="s">
        <v>19</v>
      </c>
      <c r="B115" s="37" t="s">
        <v>19</v>
      </c>
      <c r="C115" s="37" t="s">
        <v>19</v>
      </c>
      <c r="D115" s="37" t="s">
        <v>19</v>
      </c>
      <c r="E115" s="5" t="s">
        <v>19</v>
      </c>
      <c r="F115" s="5" t="s">
        <v>19</v>
      </c>
      <c r="G115" t="s">
        <v>109</v>
      </c>
      <c r="H115">
        <v>1120</v>
      </c>
      <c r="I115">
        <v>9</v>
      </c>
      <c r="J115">
        <v>74595</v>
      </c>
      <c r="K115">
        <v>165</v>
      </c>
      <c r="L115">
        <v>1120</v>
      </c>
      <c r="M115" s="48">
        <v>74595</v>
      </c>
    </row>
    <row r="116" spans="2:13" ht="12.75" hidden="1" outlineLevel="3">
      <c r="B116" s="37" t="s">
        <v>19</v>
      </c>
      <c r="D116" s="37" t="s">
        <v>19</v>
      </c>
      <c r="E116" s="29"/>
      <c r="F116" s="29"/>
      <c r="G116" s="28" t="s">
        <v>110</v>
      </c>
      <c r="H116" s="28">
        <v>4160</v>
      </c>
      <c r="I116" s="28">
        <v>9</v>
      </c>
      <c r="J116" s="28">
        <v>77150</v>
      </c>
      <c r="K116" s="28">
        <v>170</v>
      </c>
      <c r="L116" s="28">
        <f>H116</f>
        <v>4160</v>
      </c>
      <c r="M116" s="50">
        <v>77150</v>
      </c>
    </row>
    <row r="117" spans="5:13" ht="12.75" hidden="1" outlineLevel="2" collapsed="1">
      <c r="E117" s="8"/>
      <c r="F117" s="8"/>
      <c r="G117" s="1"/>
      <c r="H117" s="1"/>
      <c r="I117" s="1"/>
      <c r="J117" s="1"/>
      <c r="K117" s="1"/>
      <c r="L117" s="1"/>
      <c r="M117" s="51"/>
    </row>
    <row r="118" spans="5:13" ht="12.75" hidden="1" outlineLevel="2">
      <c r="E118" s="9"/>
      <c r="F118" s="9"/>
      <c r="G118" s="30" t="s">
        <v>111</v>
      </c>
      <c r="H118" s="2"/>
      <c r="I118" s="2">
        <v>13</v>
      </c>
      <c r="J118" s="2"/>
      <c r="K118" s="2"/>
      <c r="L118" s="2"/>
      <c r="M118" s="52">
        <f>I118</f>
        <v>13</v>
      </c>
    </row>
    <row r="119" spans="4:13" ht="12.75" hidden="1" outlineLevel="3">
      <c r="D119" s="37" t="s">
        <v>19</v>
      </c>
      <c r="E119" s="29"/>
      <c r="F119" s="29"/>
      <c r="G119" s="28" t="s">
        <v>112</v>
      </c>
      <c r="H119" s="28">
        <v>9240</v>
      </c>
      <c r="I119" s="28">
        <v>13</v>
      </c>
      <c r="J119" s="28">
        <v>30665</v>
      </c>
      <c r="K119" s="28">
        <v>45</v>
      </c>
      <c r="L119" s="28">
        <f>H119</f>
        <v>9240</v>
      </c>
      <c r="M119" s="50">
        <v>30665</v>
      </c>
    </row>
    <row r="120" ht="12.75" hidden="1" outlineLevel="2" collapsed="1"/>
    <row r="121" spans="7:13" ht="12.75" hidden="1" outlineLevel="2">
      <c r="G121" s="12" t="s">
        <v>113</v>
      </c>
      <c r="I121">
        <v>17</v>
      </c>
      <c r="M121" s="48">
        <f>I121</f>
        <v>17</v>
      </c>
    </row>
    <row r="122" spans="2:13" ht="12.75" hidden="1" outlineLevel="3">
      <c r="B122" s="37" t="s">
        <v>19</v>
      </c>
      <c r="C122" s="37" t="s">
        <v>19</v>
      </c>
      <c r="D122" s="37" t="s">
        <v>19</v>
      </c>
      <c r="E122" s="5" t="s">
        <v>19</v>
      </c>
      <c r="F122" s="5" t="s">
        <v>19</v>
      </c>
      <c r="G122" t="s">
        <v>114</v>
      </c>
      <c r="H122">
        <v>1120</v>
      </c>
      <c r="I122">
        <v>17</v>
      </c>
      <c r="J122">
        <v>380</v>
      </c>
      <c r="K122">
        <v>5</v>
      </c>
      <c r="L122">
        <f aca="true" t="shared" si="3" ref="L122:M153">H122</f>
        <v>1120</v>
      </c>
      <c r="M122" s="60">
        <v>380</v>
      </c>
    </row>
    <row r="123" spans="1:13" ht="12.75" hidden="1" outlineLevel="3">
      <c r="A123" s="37" t="s">
        <v>19</v>
      </c>
      <c r="B123" s="37" t="s">
        <v>19</v>
      </c>
      <c r="C123" s="37" t="s">
        <v>19</v>
      </c>
      <c r="D123" s="37" t="s">
        <v>19</v>
      </c>
      <c r="E123" s="5" t="s">
        <v>19</v>
      </c>
      <c r="F123" s="5" t="s">
        <v>19</v>
      </c>
      <c r="G123" t="s">
        <v>115</v>
      </c>
      <c r="H123">
        <v>1120</v>
      </c>
      <c r="I123">
        <v>17</v>
      </c>
      <c r="J123">
        <v>1605</v>
      </c>
      <c r="K123">
        <v>10</v>
      </c>
      <c r="L123">
        <f t="shared" si="3"/>
        <v>1120</v>
      </c>
      <c r="M123" s="60">
        <v>1605</v>
      </c>
    </row>
    <row r="124" spans="4:13" ht="12.75" hidden="1" outlineLevel="3">
      <c r="D124" s="37" t="s">
        <v>19</v>
      </c>
      <c r="E124" s="29"/>
      <c r="F124" s="29"/>
      <c r="G124" s="28" t="s">
        <v>116</v>
      </c>
      <c r="H124" s="28">
        <v>2600</v>
      </c>
      <c r="I124" s="28">
        <v>17</v>
      </c>
      <c r="J124" s="28">
        <v>1955</v>
      </c>
      <c r="K124" s="28">
        <v>15</v>
      </c>
      <c r="L124" s="28">
        <f t="shared" si="3"/>
        <v>2600</v>
      </c>
      <c r="M124" s="59">
        <v>1955</v>
      </c>
    </row>
    <row r="125" spans="1:13" ht="12.75" hidden="1" outlineLevel="3">
      <c r="A125" s="37" t="s">
        <v>19</v>
      </c>
      <c r="B125" s="37" t="s">
        <v>19</v>
      </c>
      <c r="C125" s="37" t="s">
        <v>19</v>
      </c>
      <c r="D125" s="37" t="s">
        <v>19</v>
      </c>
      <c r="E125" s="29"/>
      <c r="F125" s="29"/>
      <c r="G125" s="28" t="s">
        <v>117</v>
      </c>
      <c r="H125" s="28">
        <v>1120</v>
      </c>
      <c r="I125" s="28">
        <v>17</v>
      </c>
      <c r="J125" s="28">
        <v>2130</v>
      </c>
      <c r="K125" s="28">
        <v>20</v>
      </c>
      <c r="L125" s="28">
        <f t="shared" si="3"/>
        <v>1120</v>
      </c>
      <c r="M125" s="59">
        <v>2130</v>
      </c>
    </row>
    <row r="126" spans="2:13" ht="12.75" hidden="1" outlineLevel="3">
      <c r="B126" s="37" t="s">
        <v>19</v>
      </c>
      <c r="C126" s="37" t="s">
        <v>19</v>
      </c>
      <c r="D126" s="37" t="s">
        <v>19</v>
      </c>
      <c r="E126" s="5" t="s">
        <v>19</v>
      </c>
      <c r="F126" s="5" t="s">
        <v>19</v>
      </c>
      <c r="G126" t="s">
        <v>118</v>
      </c>
      <c r="H126">
        <v>1120</v>
      </c>
      <c r="I126">
        <v>17</v>
      </c>
      <c r="J126">
        <v>3005</v>
      </c>
      <c r="K126">
        <v>25</v>
      </c>
      <c r="L126">
        <f t="shared" si="3"/>
        <v>1120</v>
      </c>
      <c r="M126" s="60">
        <v>3005</v>
      </c>
    </row>
    <row r="127" spans="1:13" ht="12.75" hidden="1" outlineLevel="3">
      <c r="A127" s="37" t="s">
        <v>19</v>
      </c>
      <c r="B127" s="37" t="s">
        <v>19</v>
      </c>
      <c r="C127" s="37" t="s">
        <v>19</v>
      </c>
      <c r="D127" s="37" t="s">
        <v>19</v>
      </c>
      <c r="E127" s="5" t="s">
        <v>19</v>
      </c>
      <c r="F127" s="5" t="s">
        <v>19</v>
      </c>
      <c r="G127" t="s">
        <v>119</v>
      </c>
      <c r="H127">
        <v>1120</v>
      </c>
      <c r="I127">
        <v>17</v>
      </c>
      <c r="J127">
        <v>4615</v>
      </c>
      <c r="K127">
        <v>30</v>
      </c>
      <c r="L127">
        <f t="shared" si="3"/>
        <v>1120</v>
      </c>
      <c r="M127" s="60">
        <v>4615</v>
      </c>
    </row>
    <row r="128" spans="1:13" ht="12.75" hidden="1" outlineLevel="3">
      <c r="A128" s="37" t="s">
        <v>19</v>
      </c>
      <c r="B128" s="37" t="s">
        <v>19</v>
      </c>
      <c r="C128" s="37" t="s">
        <v>19</v>
      </c>
      <c r="D128" s="37" t="s">
        <v>19</v>
      </c>
      <c r="E128" s="5" t="s">
        <v>19</v>
      </c>
      <c r="F128" s="5" t="s">
        <v>19</v>
      </c>
      <c r="G128" t="s">
        <v>120</v>
      </c>
      <c r="H128">
        <v>1120</v>
      </c>
      <c r="I128">
        <v>17</v>
      </c>
      <c r="J128">
        <v>5070</v>
      </c>
      <c r="K128">
        <v>35</v>
      </c>
      <c r="L128">
        <f t="shared" si="3"/>
        <v>1120</v>
      </c>
      <c r="M128" s="60">
        <v>5070</v>
      </c>
    </row>
    <row r="129" spans="2:13" ht="12.75" hidden="1" outlineLevel="3">
      <c r="B129" s="37" t="s">
        <v>19</v>
      </c>
      <c r="D129" s="37" t="s">
        <v>19</v>
      </c>
      <c r="E129" s="29"/>
      <c r="F129" s="29"/>
      <c r="G129" s="28" t="s">
        <v>121</v>
      </c>
      <c r="H129" s="28">
        <v>4560</v>
      </c>
      <c r="I129" s="28">
        <v>17</v>
      </c>
      <c r="J129" s="28">
        <v>5805</v>
      </c>
      <c r="K129" s="28">
        <v>40</v>
      </c>
      <c r="L129" s="28">
        <f t="shared" si="3"/>
        <v>4560</v>
      </c>
      <c r="M129" s="59">
        <v>5805</v>
      </c>
    </row>
    <row r="130" spans="2:13" ht="12.75" hidden="1" outlineLevel="3">
      <c r="B130" s="37" t="s">
        <v>19</v>
      </c>
      <c r="C130" s="37" t="s">
        <v>19</v>
      </c>
      <c r="D130" s="37" t="s">
        <v>19</v>
      </c>
      <c r="E130" s="5" t="s">
        <v>19</v>
      </c>
      <c r="F130" s="5" t="s">
        <v>19</v>
      </c>
      <c r="G130" t="s">
        <v>122</v>
      </c>
      <c r="H130">
        <v>1120</v>
      </c>
      <c r="I130">
        <v>17</v>
      </c>
      <c r="J130">
        <v>7350</v>
      </c>
      <c r="K130">
        <v>45</v>
      </c>
      <c r="L130">
        <f t="shared" si="3"/>
        <v>1120</v>
      </c>
      <c r="M130" s="60">
        <v>7350</v>
      </c>
    </row>
    <row r="131" spans="1:13" ht="12.75" hidden="1" outlineLevel="3">
      <c r="A131" s="37" t="s">
        <v>19</v>
      </c>
      <c r="B131" s="37" t="s">
        <v>19</v>
      </c>
      <c r="C131" s="37" t="s">
        <v>19</v>
      </c>
      <c r="D131" s="37" t="s">
        <v>19</v>
      </c>
      <c r="E131" s="5" t="s">
        <v>19</v>
      </c>
      <c r="F131" s="5" t="s">
        <v>19</v>
      </c>
      <c r="G131" t="s">
        <v>123</v>
      </c>
      <c r="H131">
        <v>1120</v>
      </c>
      <c r="I131">
        <v>17</v>
      </c>
      <c r="J131">
        <v>9840</v>
      </c>
      <c r="K131">
        <v>50</v>
      </c>
      <c r="L131">
        <f t="shared" si="3"/>
        <v>1120</v>
      </c>
      <c r="M131" s="60">
        <v>9840</v>
      </c>
    </row>
    <row r="132" spans="1:13" ht="12.75" hidden="1" outlineLevel="3">
      <c r="A132" s="37" t="s">
        <v>19</v>
      </c>
      <c r="B132" s="37" t="s">
        <v>19</v>
      </c>
      <c r="C132" s="37" t="s">
        <v>19</v>
      </c>
      <c r="D132" s="37" t="s">
        <v>19</v>
      </c>
      <c r="E132" s="5" t="s">
        <v>19</v>
      </c>
      <c r="F132" s="5" t="s">
        <v>19</v>
      </c>
      <c r="G132" t="s">
        <v>124</v>
      </c>
      <c r="H132">
        <v>1120</v>
      </c>
      <c r="I132">
        <v>17</v>
      </c>
      <c r="J132">
        <v>11000</v>
      </c>
      <c r="K132">
        <v>55</v>
      </c>
      <c r="L132">
        <f t="shared" si="3"/>
        <v>1120</v>
      </c>
      <c r="M132" s="60">
        <v>11000</v>
      </c>
    </row>
    <row r="133" spans="2:13" ht="12.75" hidden="1" outlineLevel="3">
      <c r="B133" s="37" t="s">
        <v>19</v>
      </c>
      <c r="C133" s="37" t="s">
        <v>19</v>
      </c>
      <c r="D133" s="37" t="s">
        <v>19</v>
      </c>
      <c r="E133" s="5" t="s">
        <v>19</v>
      </c>
      <c r="F133" s="5" t="s">
        <v>19</v>
      </c>
      <c r="G133" t="s">
        <v>125</v>
      </c>
      <c r="H133">
        <v>1120</v>
      </c>
      <c r="I133">
        <v>17</v>
      </c>
      <c r="J133">
        <v>11525</v>
      </c>
      <c r="K133">
        <v>60</v>
      </c>
      <c r="L133">
        <f t="shared" si="3"/>
        <v>1120</v>
      </c>
      <c r="M133" s="60">
        <v>11525</v>
      </c>
    </row>
    <row r="134" spans="2:13" ht="12.75" hidden="1" outlineLevel="3">
      <c r="B134" s="37" t="s">
        <v>19</v>
      </c>
      <c r="D134" s="37" t="s">
        <v>19</v>
      </c>
      <c r="E134" s="29"/>
      <c r="F134" s="29"/>
      <c r="G134" s="28" t="s">
        <v>126</v>
      </c>
      <c r="H134" s="28">
        <v>4560</v>
      </c>
      <c r="I134" s="28">
        <v>17</v>
      </c>
      <c r="J134" s="28">
        <v>13135</v>
      </c>
      <c r="K134" s="28">
        <v>65</v>
      </c>
      <c r="L134" s="28">
        <f t="shared" si="3"/>
        <v>4560</v>
      </c>
      <c r="M134" s="59">
        <v>13135</v>
      </c>
    </row>
    <row r="135" spans="1:13" ht="12.75" hidden="1" outlineLevel="3">
      <c r="A135" s="37" t="s">
        <v>19</v>
      </c>
      <c r="B135" s="37" t="s">
        <v>19</v>
      </c>
      <c r="C135" s="37" t="s">
        <v>19</v>
      </c>
      <c r="D135" s="37" t="s">
        <v>19</v>
      </c>
      <c r="E135" s="5" t="s">
        <v>19</v>
      </c>
      <c r="F135" s="5" t="s">
        <v>19</v>
      </c>
      <c r="G135" t="s">
        <v>127</v>
      </c>
      <c r="H135">
        <v>1120</v>
      </c>
      <c r="I135">
        <v>17</v>
      </c>
      <c r="J135">
        <v>15060</v>
      </c>
      <c r="K135">
        <v>70</v>
      </c>
      <c r="L135">
        <f t="shared" si="3"/>
        <v>1120</v>
      </c>
      <c r="M135" s="60">
        <v>15060</v>
      </c>
    </row>
    <row r="136" spans="2:13" ht="12.75" hidden="1" outlineLevel="3">
      <c r="B136" s="37" t="s">
        <v>19</v>
      </c>
      <c r="D136" s="37" t="s">
        <v>19</v>
      </c>
      <c r="E136" s="29"/>
      <c r="F136" s="29"/>
      <c r="G136" s="28" t="s">
        <v>128</v>
      </c>
      <c r="H136" s="28">
        <v>4560</v>
      </c>
      <c r="I136" s="28">
        <v>17</v>
      </c>
      <c r="J136" s="28">
        <v>17475</v>
      </c>
      <c r="K136" s="28">
        <v>75</v>
      </c>
      <c r="L136" s="28">
        <f t="shared" si="3"/>
        <v>4560</v>
      </c>
      <c r="M136" s="59">
        <v>17475</v>
      </c>
    </row>
    <row r="137" spans="2:13" ht="12.75" hidden="1" outlineLevel="3">
      <c r="B137" s="37" t="s">
        <v>19</v>
      </c>
      <c r="D137" s="37" t="s">
        <v>19</v>
      </c>
      <c r="E137" s="29"/>
      <c r="F137" s="29"/>
      <c r="G137" s="28" t="s">
        <v>129</v>
      </c>
      <c r="H137" s="28">
        <v>4560</v>
      </c>
      <c r="I137" s="28">
        <v>17</v>
      </c>
      <c r="J137" s="28">
        <v>17825</v>
      </c>
      <c r="K137" s="28">
        <v>80</v>
      </c>
      <c r="L137" s="28">
        <f t="shared" si="3"/>
        <v>4560</v>
      </c>
      <c r="M137" s="59">
        <v>17825</v>
      </c>
    </row>
    <row r="138" spans="1:13" ht="12.75" hidden="1" outlineLevel="3">
      <c r="A138" s="37" t="s">
        <v>19</v>
      </c>
      <c r="B138" s="37" t="s">
        <v>19</v>
      </c>
      <c r="C138" s="37" t="s">
        <v>19</v>
      </c>
      <c r="D138" s="37" t="s">
        <v>19</v>
      </c>
      <c r="E138" s="5" t="s">
        <v>19</v>
      </c>
      <c r="F138" s="5" t="s">
        <v>19</v>
      </c>
      <c r="G138" t="s">
        <v>130</v>
      </c>
      <c r="H138">
        <v>1120</v>
      </c>
      <c r="I138">
        <v>17</v>
      </c>
      <c r="J138">
        <v>21990</v>
      </c>
      <c r="K138">
        <v>85</v>
      </c>
      <c r="L138">
        <f t="shared" si="3"/>
        <v>1120</v>
      </c>
      <c r="M138" s="60">
        <v>21990</v>
      </c>
    </row>
    <row r="139" spans="1:13" ht="12.75" hidden="1" outlineLevel="3">
      <c r="A139" s="37" t="s">
        <v>19</v>
      </c>
      <c r="B139" s="37" t="s">
        <v>19</v>
      </c>
      <c r="C139" s="37" t="s">
        <v>19</v>
      </c>
      <c r="D139" s="37" t="s">
        <v>19</v>
      </c>
      <c r="E139" s="29"/>
      <c r="F139" s="29"/>
      <c r="G139" s="28" t="s">
        <v>131</v>
      </c>
      <c r="H139" s="28">
        <v>1120</v>
      </c>
      <c r="I139" s="28">
        <v>17</v>
      </c>
      <c r="J139" s="28">
        <v>24925</v>
      </c>
      <c r="K139" s="28">
        <v>90</v>
      </c>
      <c r="L139" s="28">
        <f t="shared" si="3"/>
        <v>1120</v>
      </c>
      <c r="M139" s="59">
        <v>24925</v>
      </c>
    </row>
    <row r="140" spans="2:13" ht="12.75" hidden="1" outlineLevel="3">
      <c r="B140" s="37" t="s">
        <v>19</v>
      </c>
      <c r="D140" s="37" t="s">
        <v>19</v>
      </c>
      <c r="E140" s="5" t="s">
        <v>19</v>
      </c>
      <c r="F140" s="5" t="s">
        <v>19</v>
      </c>
      <c r="G140" t="s">
        <v>132</v>
      </c>
      <c r="H140">
        <v>4560</v>
      </c>
      <c r="I140">
        <v>17</v>
      </c>
      <c r="J140">
        <v>27480</v>
      </c>
      <c r="K140">
        <v>95</v>
      </c>
      <c r="L140">
        <f t="shared" si="3"/>
        <v>4560</v>
      </c>
      <c r="M140" s="60">
        <v>27480</v>
      </c>
    </row>
    <row r="141" spans="2:13" ht="12.75" hidden="1" outlineLevel="3">
      <c r="B141" s="37" t="s">
        <v>19</v>
      </c>
      <c r="C141" s="37" t="s">
        <v>19</v>
      </c>
      <c r="D141" s="37" t="s">
        <v>19</v>
      </c>
      <c r="E141" s="29"/>
      <c r="F141" s="29"/>
      <c r="G141" s="28" t="s">
        <v>133</v>
      </c>
      <c r="H141" s="28">
        <v>1120</v>
      </c>
      <c r="I141" s="28">
        <v>17</v>
      </c>
      <c r="J141" s="28">
        <v>30700</v>
      </c>
      <c r="K141" s="28">
        <v>100</v>
      </c>
      <c r="L141" s="28">
        <f t="shared" si="3"/>
        <v>1120</v>
      </c>
      <c r="M141" s="59">
        <v>30700</v>
      </c>
    </row>
    <row r="142" spans="2:13" ht="12.75" hidden="1" outlineLevel="3">
      <c r="B142" s="37" t="s">
        <v>19</v>
      </c>
      <c r="C142" s="37" t="s">
        <v>19</v>
      </c>
      <c r="D142" s="37" t="s">
        <v>19</v>
      </c>
      <c r="E142" s="29"/>
      <c r="F142" s="29"/>
      <c r="G142" s="28" t="s">
        <v>134</v>
      </c>
      <c r="H142" s="28">
        <v>1120</v>
      </c>
      <c r="I142" s="28">
        <v>17</v>
      </c>
      <c r="J142" s="28">
        <v>31085</v>
      </c>
      <c r="K142" s="28">
        <v>105</v>
      </c>
      <c r="L142" s="28">
        <f t="shared" si="3"/>
        <v>1120</v>
      </c>
      <c r="M142" s="59">
        <v>31085</v>
      </c>
    </row>
    <row r="143" spans="2:13" ht="12.75" hidden="1" outlineLevel="3">
      <c r="B143" s="37" t="s">
        <v>19</v>
      </c>
      <c r="C143" s="37" t="s">
        <v>19</v>
      </c>
      <c r="D143" s="37" t="s">
        <v>19</v>
      </c>
      <c r="E143" s="29"/>
      <c r="F143" s="29"/>
      <c r="G143" s="28" t="s">
        <v>135</v>
      </c>
      <c r="H143" s="28">
        <v>1120</v>
      </c>
      <c r="I143" s="28">
        <v>17</v>
      </c>
      <c r="J143" s="28">
        <v>31540</v>
      </c>
      <c r="K143" s="28">
        <v>110</v>
      </c>
      <c r="L143" s="28">
        <f t="shared" si="3"/>
        <v>1120</v>
      </c>
      <c r="M143" s="59">
        <v>31540</v>
      </c>
    </row>
    <row r="144" spans="1:13" ht="12.75" hidden="1" outlineLevel="3">
      <c r="A144" s="37" t="s">
        <v>19</v>
      </c>
      <c r="B144" s="37" t="s">
        <v>19</v>
      </c>
      <c r="C144" s="37" t="s">
        <v>19</v>
      </c>
      <c r="D144" s="37" t="s">
        <v>19</v>
      </c>
      <c r="E144" s="5" t="s">
        <v>19</v>
      </c>
      <c r="F144" s="5" t="s">
        <v>19</v>
      </c>
      <c r="G144" t="s">
        <v>136</v>
      </c>
      <c r="H144">
        <v>1120</v>
      </c>
      <c r="I144">
        <v>17</v>
      </c>
      <c r="J144">
        <v>35215</v>
      </c>
      <c r="K144">
        <v>115</v>
      </c>
      <c r="L144">
        <f t="shared" si="3"/>
        <v>1120</v>
      </c>
      <c r="M144" s="60">
        <v>35215</v>
      </c>
    </row>
    <row r="145" spans="1:13" ht="12.75" hidden="1" outlineLevel="3">
      <c r="A145" s="37" t="s">
        <v>19</v>
      </c>
      <c r="B145" s="37" t="s">
        <v>19</v>
      </c>
      <c r="C145" s="37" t="s">
        <v>19</v>
      </c>
      <c r="D145" s="37" t="s">
        <v>19</v>
      </c>
      <c r="E145" s="5" t="s">
        <v>19</v>
      </c>
      <c r="F145" s="5" t="s">
        <v>19</v>
      </c>
      <c r="G145" t="s">
        <v>137</v>
      </c>
      <c r="H145">
        <v>1120</v>
      </c>
      <c r="I145">
        <v>17</v>
      </c>
      <c r="J145">
        <v>35425</v>
      </c>
      <c r="K145">
        <v>120</v>
      </c>
      <c r="L145">
        <f t="shared" si="3"/>
        <v>1120</v>
      </c>
      <c r="M145" s="60">
        <v>35425</v>
      </c>
    </row>
    <row r="146" spans="1:13" ht="12.75" hidden="1" outlineLevel="3">
      <c r="A146" s="37" t="s">
        <v>19</v>
      </c>
      <c r="B146" s="37" t="s">
        <v>19</v>
      </c>
      <c r="C146" s="37" t="s">
        <v>19</v>
      </c>
      <c r="D146" s="37" t="s">
        <v>19</v>
      </c>
      <c r="E146" s="5" t="s">
        <v>19</v>
      </c>
      <c r="F146" s="5" t="s">
        <v>19</v>
      </c>
      <c r="G146" t="s">
        <v>138</v>
      </c>
      <c r="H146">
        <v>1120</v>
      </c>
      <c r="I146">
        <v>17</v>
      </c>
      <c r="J146">
        <v>35950</v>
      </c>
      <c r="K146">
        <v>125</v>
      </c>
      <c r="L146">
        <f t="shared" si="3"/>
        <v>1120</v>
      </c>
      <c r="M146" s="60">
        <v>35950</v>
      </c>
    </row>
    <row r="147" spans="2:13" ht="12.75" hidden="1" outlineLevel="3">
      <c r="B147" s="37" t="s">
        <v>19</v>
      </c>
      <c r="D147" s="37" t="s">
        <v>19</v>
      </c>
      <c r="E147" s="29"/>
      <c r="F147" s="29"/>
      <c r="G147" s="28" t="s">
        <v>139</v>
      </c>
      <c r="H147" s="28">
        <v>4560</v>
      </c>
      <c r="I147" s="28">
        <v>17</v>
      </c>
      <c r="J147" s="28">
        <v>37000</v>
      </c>
      <c r="K147" s="28">
        <v>130</v>
      </c>
      <c r="L147" s="28">
        <f t="shared" si="3"/>
        <v>4560</v>
      </c>
      <c r="M147" s="59">
        <v>37000</v>
      </c>
    </row>
    <row r="148" spans="1:13" ht="12.75" hidden="1" outlineLevel="3">
      <c r="A148" s="37" t="s">
        <v>19</v>
      </c>
      <c r="B148" s="37" t="s">
        <v>19</v>
      </c>
      <c r="C148" s="37" t="s">
        <v>19</v>
      </c>
      <c r="D148" s="37" t="s">
        <v>19</v>
      </c>
      <c r="E148" s="5" t="s">
        <v>19</v>
      </c>
      <c r="F148" s="5" t="s">
        <v>19</v>
      </c>
      <c r="G148" t="s">
        <v>140</v>
      </c>
      <c r="H148">
        <v>1120</v>
      </c>
      <c r="I148">
        <v>17</v>
      </c>
      <c r="J148">
        <v>37875</v>
      </c>
      <c r="K148">
        <v>135</v>
      </c>
      <c r="L148">
        <f t="shared" si="3"/>
        <v>1120</v>
      </c>
      <c r="M148" s="60">
        <v>37875</v>
      </c>
    </row>
    <row r="149" spans="2:13" ht="12.75" hidden="1" outlineLevel="3">
      <c r="B149" s="37" t="s">
        <v>19</v>
      </c>
      <c r="C149" s="37" t="s">
        <v>19</v>
      </c>
      <c r="D149" s="37" t="s">
        <v>19</v>
      </c>
      <c r="E149" s="29"/>
      <c r="F149" s="29"/>
      <c r="G149" s="28" t="s">
        <v>141</v>
      </c>
      <c r="H149" s="28">
        <v>1120</v>
      </c>
      <c r="I149" s="28">
        <v>17</v>
      </c>
      <c r="J149" s="28">
        <v>38715</v>
      </c>
      <c r="K149" s="28">
        <v>140</v>
      </c>
      <c r="L149" s="28">
        <f t="shared" si="3"/>
        <v>1120</v>
      </c>
      <c r="M149" s="59">
        <v>38715</v>
      </c>
    </row>
    <row r="150" spans="2:13" ht="12.75" hidden="1" outlineLevel="3">
      <c r="B150" s="37" t="s">
        <v>19</v>
      </c>
      <c r="C150" s="37" t="s">
        <v>19</v>
      </c>
      <c r="D150" s="37" t="s">
        <v>19</v>
      </c>
      <c r="E150" s="5" t="s">
        <v>19</v>
      </c>
      <c r="F150" s="5" t="s">
        <v>19</v>
      </c>
      <c r="G150" t="s">
        <v>142</v>
      </c>
      <c r="H150">
        <v>1120</v>
      </c>
      <c r="I150">
        <v>17</v>
      </c>
      <c r="J150">
        <v>39625</v>
      </c>
      <c r="K150">
        <v>145</v>
      </c>
      <c r="L150">
        <f t="shared" si="3"/>
        <v>1120</v>
      </c>
      <c r="M150" s="60">
        <v>39625</v>
      </c>
    </row>
    <row r="151" spans="1:13" ht="12.75" hidden="1" outlineLevel="3">
      <c r="A151" s="37" t="s">
        <v>19</v>
      </c>
      <c r="B151" s="37" t="s">
        <v>19</v>
      </c>
      <c r="C151" s="37" t="s">
        <v>19</v>
      </c>
      <c r="D151" s="37" t="s">
        <v>19</v>
      </c>
      <c r="E151" s="5" t="s">
        <v>19</v>
      </c>
      <c r="F151" s="5" t="s">
        <v>19</v>
      </c>
      <c r="G151" t="s">
        <v>143</v>
      </c>
      <c r="H151">
        <v>1120</v>
      </c>
      <c r="I151">
        <v>17</v>
      </c>
      <c r="J151">
        <v>39835</v>
      </c>
      <c r="K151">
        <v>150</v>
      </c>
      <c r="L151">
        <f t="shared" si="3"/>
        <v>1120</v>
      </c>
      <c r="M151" s="60">
        <v>39835</v>
      </c>
    </row>
    <row r="152" spans="1:13" ht="12.75" hidden="1" outlineLevel="3">
      <c r="A152" s="37" t="s">
        <v>19</v>
      </c>
      <c r="B152" s="37" t="s">
        <v>19</v>
      </c>
      <c r="C152" s="37" t="s">
        <v>19</v>
      </c>
      <c r="D152" s="37" t="s">
        <v>19</v>
      </c>
      <c r="E152" s="5" t="s">
        <v>19</v>
      </c>
      <c r="F152" s="5" t="s">
        <v>19</v>
      </c>
      <c r="G152" t="s">
        <v>144</v>
      </c>
      <c r="H152">
        <v>1120</v>
      </c>
      <c r="I152">
        <v>17</v>
      </c>
      <c r="J152">
        <v>40115</v>
      </c>
      <c r="K152">
        <v>155</v>
      </c>
      <c r="L152">
        <f t="shared" si="3"/>
        <v>1120</v>
      </c>
      <c r="M152" s="60">
        <v>40115</v>
      </c>
    </row>
    <row r="153" spans="1:13" ht="12.75" hidden="1" outlineLevel="3">
      <c r="A153" s="37" t="s">
        <v>19</v>
      </c>
      <c r="B153" s="37" t="s">
        <v>19</v>
      </c>
      <c r="C153" s="37" t="s">
        <v>19</v>
      </c>
      <c r="D153" s="37" t="s">
        <v>19</v>
      </c>
      <c r="E153" s="29"/>
      <c r="F153" s="29"/>
      <c r="G153" s="28" t="s">
        <v>145</v>
      </c>
      <c r="H153" s="28">
        <v>1120</v>
      </c>
      <c r="I153" s="28">
        <v>17</v>
      </c>
      <c r="J153" s="28">
        <v>43895</v>
      </c>
      <c r="K153" s="28">
        <v>160</v>
      </c>
      <c r="L153" s="28">
        <f t="shared" si="3"/>
        <v>1120</v>
      </c>
      <c r="M153" s="59">
        <v>43895</v>
      </c>
    </row>
    <row r="154" spans="1:13" ht="12.75" hidden="1" outlineLevel="3">
      <c r="A154" s="37" t="s">
        <v>19</v>
      </c>
      <c r="B154" s="37" t="s">
        <v>19</v>
      </c>
      <c r="C154" s="37" t="s">
        <v>19</v>
      </c>
      <c r="D154" s="37" t="s">
        <v>19</v>
      </c>
      <c r="E154" s="5" t="s">
        <v>19</v>
      </c>
      <c r="F154" s="5" t="s">
        <v>19</v>
      </c>
      <c r="G154" t="s">
        <v>146</v>
      </c>
      <c r="H154">
        <v>1120</v>
      </c>
      <c r="I154">
        <v>17</v>
      </c>
      <c r="J154">
        <v>45560</v>
      </c>
      <c r="K154">
        <v>165</v>
      </c>
      <c r="L154">
        <f aca="true" t="shared" si="4" ref="L154:M175">H154</f>
        <v>1120</v>
      </c>
      <c r="M154" s="60">
        <v>45560</v>
      </c>
    </row>
    <row r="155" spans="1:13" ht="12.75" hidden="1" outlineLevel="3">
      <c r="A155" s="37" t="s">
        <v>19</v>
      </c>
      <c r="B155" s="37" t="s">
        <v>19</v>
      </c>
      <c r="C155" s="37" t="s">
        <v>19</v>
      </c>
      <c r="D155" s="37" t="s">
        <v>19</v>
      </c>
      <c r="E155" s="5" t="s">
        <v>19</v>
      </c>
      <c r="F155" s="5" t="s">
        <v>19</v>
      </c>
      <c r="G155" t="s">
        <v>147</v>
      </c>
      <c r="H155">
        <v>1120</v>
      </c>
      <c r="I155">
        <v>17</v>
      </c>
      <c r="J155">
        <v>48955</v>
      </c>
      <c r="K155">
        <v>170</v>
      </c>
      <c r="L155">
        <f t="shared" si="4"/>
        <v>1120</v>
      </c>
      <c r="M155" s="48">
        <v>48955</v>
      </c>
    </row>
    <row r="156" spans="2:13" ht="12.75" hidden="1" outlineLevel="3">
      <c r="B156" s="37" t="s">
        <v>19</v>
      </c>
      <c r="D156" s="37" t="s">
        <v>19</v>
      </c>
      <c r="E156" s="29"/>
      <c r="F156" s="29"/>
      <c r="G156" s="28" t="s">
        <v>148</v>
      </c>
      <c r="H156" s="28">
        <v>4560</v>
      </c>
      <c r="I156" s="28">
        <v>17</v>
      </c>
      <c r="J156" s="28">
        <v>52805</v>
      </c>
      <c r="K156" s="28">
        <v>175</v>
      </c>
      <c r="L156" s="28">
        <f t="shared" si="4"/>
        <v>4560</v>
      </c>
      <c r="M156" s="50">
        <v>52805</v>
      </c>
    </row>
    <row r="157" spans="1:13" ht="12.75" hidden="1" outlineLevel="3">
      <c r="A157" s="37" t="s">
        <v>19</v>
      </c>
      <c r="B157" s="37" t="s">
        <v>19</v>
      </c>
      <c r="C157" s="37" t="s">
        <v>19</v>
      </c>
      <c r="D157" s="37" t="s">
        <v>19</v>
      </c>
      <c r="E157" s="5" t="s">
        <v>19</v>
      </c>
      <c r="F157" s="5" t="s">
        <v>19</v>
      </c>
      <c r="G157" t="s">
        <v>149</v>
      </c>
      <c r="H157">
        <v>1120</v>
      </c>
      <c r="I157">
        <v>17</v>
      </c>
      <c r="J157">
        <v>56130</v>
      </c>
      <c r="K157">
        <v>180</v>
      </c>
      <c r="L157">
        <f t="shared" si="4"/>
        <v>1120</v>
      </c>
      <c r="M157" s="48">
        <v>56130</v>
      </c>
    </row>
    <row r="158" spans="1:13" ht="12.75" hidden="1" outlineLevel="3">
      <c r="A158" s="37" t="s">
        <v>19</v>
      </c>
      <c r="B158" s="37" t="s">
        <v>19</v>
      </c>
      <c r="C158" s="37" t="s">
        <v>19</v>
      </c>
      <c r="D158" s="37" t="s">
        <v>19</v>
      </c>
      <c r="E158" s="5" t="s">
        <v>19</v>
      </c>
      <c r="F158" s="5" t="s">
        <v>19</v>
      </c>
      <c r="G158" t="s">
        <v>150</v>
      </c>
      <c r="H158">
        <v>1120</v>
      </c>
      <c r="I158">
        <v>17</v>
      </c>
      <c r="J158">
        <v>61380</v>
      </c>
      <c r="K158">
        <v>185</v>
      </c>
      <c r="L158">
        <f t="shared" si="4"/>
        <v>1120</v>
      </c>
      <c r="M158" s="48">
        <v>61380</v>
      </c>
    </row>
    <row r="159" spans="2:13" ht="12.75" hidden="1" outlineLevel="3">
      <c r="B159" s="37" t="s">
        <v>19</v>
      </c>
      <c r="C159" s="37" t="s">
        <v>19</v>
      </c>
      <c r="D159" s="37" t="s">
        <v>19</v>
      </c>
      <c r="E159" s="5" t="s">
        <v>19</v>
      </c>
      <c r="F159" s="5" t="s">
        <v>19</v>
      </c>
      <c r="G159" t="s">
        <v>151</v>
      </c>
      <c r="H159">
        <v>1120</v>
      </c>
      <c r="I159">
        <v>17</v>
      </c>
      <c r="J159">
        <v>61590</v>
      </c>
      <c r="K159">
        <v>190</v>
      </c>
      <c r="L159">
        <f t="shared" si="4"/>
        <v>1120</v>
      </c>
      <c r="M159" s="48">
        <v>61590</v>
      </c>
    </row>
    <row r="160" spans="1:13" ht="12.75" hidden="1" outlineLevel="3">
      <c r="A160" s="37" t="s">
        <v>19</v>
      </c>
      <c r="B160" s="37" t="s">
        <v>19</v>
      </c>
      <c r="C160" s="37" t="s">
        <v>19</v>
      </c>
      <c r="D160" s="37" t="s">
        <v>19</v>
      </c>
      <c r="E160" s="5" t="s">
        <v>19</v>
      </c>
      <c r="F160" s="5" t="s">
        <v>19</v>
      </c>
      <c r="G160" t="s">
        <v>152</v>
      </c>
      <c r="H160">
        <v>1120</v>
      </c>
      <c r="I160">
        <v>17</v>
      </c>
      <c r="J160">
        <v>62535</v>
      </c>
      <c r="K160">
        <v>195</v>
      </c>
      <c r="L160">
        <f t="shared" si="4"/>
        <v>1120</v>
      </c>
      <c r="M160" s="48">
        <v>62535</v>
      </c>
    </row>
    <row r="161" spans="1:13" ht="12.75" hidden="1" outlineLevel="3">
      <c r="A161" s="37" t="s">
        <v>19</v>
      </c>
      <c r="B161" s="37" t="s">
        <v>19</v>
      </c>
      <c r="C161" s="37" t="s">
        <v>19</v>
      </c>
      <c r="D161" s="37" t="s">
        <v>19</v>
      </c>
      <c r="E161" s="5" t="s">
        <v>19</v>
      </c>
      <c r="F161" s="5" t="s">
        <v>19</v>
      </c>
      <c r="G161" t="s">
        <v>153</v>
      </c>
      <c r="H161">
        <v>1120</v>
      </c>
      <c r="I161">
        <v>17</v>
      </c>
      <c r="J161">
        <v>67665</v>
      </c>
      <c r="K161">
        <v>200</v>
      </c>
      <c r="L161">
        <f t="shared" si="4"/>
        <v>1120</v>
      </c>
      <c r="M161" s="48">
        <v>67665</v>
      </c>
    </row>
    <row r="162" spans="2:13" ht="12.75" hidden="1" outlineLevel="3">
      <c r="B162" s="37" t="s">
        <v>19</v>
      </c>
      <c r="C162" s="37" t="s">
        <v>19</v>
      </c>
      <c r="D162" s="37" t="s">
        <v>19</v>
      </c>
      <c r="E162" s="5" t="s">
        <v>19</v>
      </c>
      <c r="F162" s="5" t="s">
        <v>19</v>
      </c>
      <c r="G162" t="s">
        <v>154</v>
      </c>
      <c r="H162">
        <v>1120</v>
      </c>
      <c r="I162">
        <v>17</v>
      </c>
      <c r="J162">
        <v>68050</v>
      </c>
      <c r="K162">
        <v>205</v>
      </c>
      <c r="L162">
        <f t="shared" si="4"/>
        <v>1120</v>
      </c>
      <c r="M162" s="48">
        <v>68050</v>
      </c>
    </row>
    <row r="163" spans="1:13" ht="12.75" hidden="1" outlineLevel="3">
      <c r="A163" s="37" t="s">
        <v>19</v>
      </c>
      <c r="B163" s="37" t="s">
        <v>19</v>
      </c>
      <c r="C163" s="37" t="s">
        <v>19</v>
      </c>
      <c r="D163" s="37" t="s">
        <v>19</v>
      </c>
      <c r="E163" s="5" t="s">
        <v>19</v>
      </c>
      <c r="F163" s="5" t="s">
        <v>19</v>
      </c>
      <c r="G163" t="s">
        <v>155</v>
      </c>
      <c r="H163">
        <v>1120</v>
      </c>
      <c r="I163">
        <v>17</v>
      </c>
      <c r="J163">
        <v>68260</v>
      </c>
      <c r="K163">
        <v>210</v>
      </c>
      <c r="L163">
        <f t="shared" si="4"/>
        <v>1120</v>
      </c>
      <c r="M163" s="48">
        <v>68260</v>
      </c>
    </row>
    <row r="164" spans="2:13" ht="12.75" hidden="1" outlineLevel="3">
      <c r="B164" s="37" t="s">
        <v>19</v>
      </c>
      <c r="D164" s="37" t="s">
        <v>19</v>
      </c>
      <c r="E164" s="29"/>
      <c r="F164" s="29"/>
      <c r="G164" s="28" t="s">
        <v>156</v>
      </c>
      <c r="H164" s="28">
        <v>4560</v>
      </c>
      <c r="I164" s="28">
        <v>17</v>
      </c>
      <c r="J164" s="28">
        <v>69415</v>
      </c>
      <c r="K164" s="28">
        <v>215</v>
      </c>
      <c r="L164" s="28">
        <f t="shared" si="4"/>
        <v>4560</v>
      </c>
      <c r="M164" s="50">
        <v>69415</v>
      </c>
    </row>
    <row r="165" spans="2:13" ht="12.75" hidden="1" outlineLevel="3">
      <c r="B165" s="37" t="s">
        <v>19</v>
      </c>
      <c r="C165" s="37" t="s">
        <v>19</v>
      </c>
      <c r="D165" s="37" t="s">
        <v>19</v>
      </c>
      <c r="E165" s="29"/>
      <c r="F165" s="29"/>
      <c r="G165" s="28" t="s">
        <v>157</v>
      </c>
      <c r="H165" s="28">
        <v>1120</v>
      </c>
      <c r="I165" s="28">
        <v>17</v>
      </c>
      <c r="J165" s="28">
        <v>70360</v>
      </c>
      <c r="K165" s="28">
        <v>220</v>
      </c>
      <c r="L165" s="28">
        <f t="shared" si="4"/>
        <v>1120</v>
      </c>
      <c r="M165" s="50">
        <v>70360</v>
      </c>
    </row>
    <row r="166" spans="2:13" ht="12.75" hidden="1" outlineLevel="3">
      <c r="B166" s="37" t="s">
        <v>19</v>
      </c>
      <c r="D166" s="37" t="s">
        <v>19</v>
      </c>
      <c r="E166" s="29"/>
      <c r="F166" s="29"/>
      <c r="G166" s="28" t="s">
        <v>158</v>
      </c>
      <c r="H166" s="28">
        <v>4560</v>
      </c>
      <c r="I166" s="28">
        <v>17</v>
      </c>
      <c r="J166" s="28">
        <v>71025</v>
      </c>
      <c r="K166" s="28">
        <v>225</v>
      </c>
      <c r="L166" s="28">
        <f t="shared" si="4"/>
        <v>4560</v>
      </c>
      <c r="M166" s="50">
        <v>71025</v>
      </c>
    </row>
    <row r="167" spans="1:13" ht="12.75" hidden="1" outlineLevel="3">
      <c r="A167" s="37" t="s">
        <v>19</v>
      </c>
      <c r="B167" s="37" t="s">
        <v>19</v>
      </c>
      <c r="C167" s="37" t="s">
        <v>19</v>
      </c>
      <c r="D167" s="37" t="s">
        <v>19</v>
      </c>
      <c r="E167" s="5" t="s">
        <v>19</v>
      </c>
      <c r="F167" s="5" t="s">
        <v>19</v>
      </c>
      <c r="G167" t="s">
        <v>159</v>
      </c>
      <c r="H167">
        <v>1120</v>
      </c>
      <c r="I167">
        <v>17</v>
      </c>
      <c r="J167">
        <v>72215</v>
      </c>
      <c r="K167">
        <v>230</v>
      </c>
      <c r="L167">
        <f t="shared" si="4"/>
        <v>1120</v>
      </c>
      <c r="M167" s="48">
        <v>72215</v>
      </c>
    </row>
    <row r="168" spans="1:13" ht="12.75" hidden="1" outlineLevel="3">
      <c r="A168" s="37" t="s">
        <v>19</v>
      </c>
      <c r="B168" s="37" t="s">
        <v>19</v>
      </c>
      <c r="C168" s="37" t="s">
        <v>19</v>
      </c>
      <c r="D168" s="37" t="s">
        <v>19</v>
      </c>
      <c r="E168" s="5" t="s">
        <v>19</v>
      </c>
      <c r="F168" s="5" t="s">
        <v>19</v>
      </c>
      <c r="G168" t="s">
        <v>160</v>
      </c>
      <c r="H168">
        <v>1120</v>
      </c>
      <c r="I168">
        <v>17</v>
      </c>
      <c r="J168">
        <v>72600</v>
      </c>
      <c r="K168">
        <v>235</v>
      </c>
      <c r="L168">
        <f t="shared" si="4"/>
        <v>1120</v>
      </c>
      <c r="M168" s="48">
        <v>72600</v>
      </c>
    </row>
    <row r="169" spans="1:13" ht="12.75" hidden="1" outlineLevel="3">
      <c r="A169" s="37" t="s">
        <v>19</v>
      </c>
      <c r="B169" s="37" t="s">
        <v>19</v>
      </c>
      <c r="C169" s="37" t="s">
        <v>19</v>
      </c>
      <c r="D169" s="37" t="s">
        <v>19</v>
      </c>
      <c r="E169" s="5" t="s">
        <v>19</v>
      </c>
      <c r="F169" s="5" t="s">
        <v>19</v>
      </c>
      <c r="G169" t="s">
        <v>161</v>
      </c>
      <c r="H169">
        <v>1120</v>
      </c>
      <c r="I169">
        <v>17</v>
      </c>
      <c r="J169">
        <v>73440</v>
      </c>
      <c r="K169">
        <v>240</v>
      </c>
      <c r="L169">
        <f t="shared" si="4"/>
        <v>1120</v>
      </c>
      <c r="M169" s="48">
        <v>73440</v>
      </c>
    </row>
    <row r="170" spans="1:13" ht="12.75" hidden="1" outlineLevel="3">
      <c r="A170" s="37" t="s">
        <v>19</v>
      </c>
      <c r="B170" s="37" t="s">
        <v>19</v>
      </c>
      <c r="C170" s="37" t="s">
        <v>19</v>
      </c>
      <c r="D170" s="37" t="s">
        <v>19</v>
      </c>
      <c r="E170" s="5" t="s">
        <v>19</v>
      </c>
      <c r="F170" s="5" t="s">
        <v>19</v>
      </c>
      <c r="G170" t="s">
        <v>162</v>
      </c>
      <c r="H170">
        <v>1120</v>
      </c>
      <c r="I170">
        <v>17</v>
      </c>
      <c r="J170">
        <v>73790</v>
      </c>
      <c r="K170">
        <v>245</v>
      </c>
      <c r="L170">
        <f t="shared" si="4"/>
        <v>1120</v>
      </c>
      <c r="M170" s="48">
        <v>73790</v>
      </c>
    </row>
    <row r="171" spans="2:13" ht="12.75" hidden="1" outlineLevel="3">
      <c r="B171" s="37" t="s">
        <v>19</v>
      </c>
      <c r="D171" s="37" t="s">
        <v>19</v>
      </c>
      <c r="E171" s="5" t="s">
        <v>19</v>
      </c>
      <c r="F171" s="5" t="s">
        <v>19</v>
      </c>
      <c r="G171" t="s">
        <v>163</v>
      </c>
      <c r="H171">
        <v>4560</v>
      </c>
      <c r="I171">
        <v>17</v>
      </c>
      <c r="J171">
        <v>76135</v>
      </c>
      <c r="K171">
        <v>250</v>
      </c>
      <c r="L171">
        <f t="shared" si="4"/>
        <v>4560</v>
      </c>
      <c r="M171" s="48">
        <v>76135</v>
      </c>
    </row>
    <row r="172" spans="1:13" ht="12.75" hidden="1" outlineLevel="3">
      <c r="A172" s="37" t="s">
        <v>19</v>
      </c>
      <c r="B172" s="37" t="s">
        <v>19</v>
      </c>
      <c r="C172" s="37" t="s">
        <v>19</v>
      </c>
      <c r="D172" s="37" t="s">
        <v>19</v>
      </c>
      <c r="E172" s="29"/>
      <c r="F172" s="29"/>
      <c r="G172" s="28" t="s">
        <v>164</v>
      </c>
      <c r="H172" s="28">
        <v>1120</v>
      </c>
      <c r="I172" s="28">
        <v>17</v>
      </c>
      <c r="J172" s="28">
        <v>77255</v>
      </c>
      <c r="K172" s="28">
        <v>255</v>
      </c>
      <c r="L172" s="28">
        <f t="shared" si="4"/>
        <v>1120</v>
      </c>
      <c r="M172" s="50">
        <v>77255</v>
      </c>
    </row>
    <row r="173" spans="1:13" ht="12.75" hidden="1" outlineLevel="3">
      <c r="A173" s="37" t="s">
        <v>19</v>
      </c>
      <c r="B173" s="37" t="s">
        <v>19</v>
      </c>
      <c r="C173" s="37" t="s">
        <v>19</v>
      </c>
      <c r="D173" s="37" t="s">
        <v>19</v>
      </c>
      <c r="E173" s="5" t="s">
        <v>19</v>
      </c>
      <c r="F173" s="5" t="s">
        <v>19</v>
      </c>
      <c r="G173" t="s">
        <v>165</v>
      </c>
      <c r="H173">
        <v>1120</v>
      </c>
      <c r="I173">
        <v>17</v>
      </c>
      <c r="J173">
        <v>80230</v>
      </c>
      <c r="K173">
        <v>260</v>
      </c>
      <c r="L173">
        <f t="shared" si="4"/>
        <v>1120</v>
      </c>
      <c r="M173" s="48">
        <v>80230</v>
      </c>
    </row>
    <row r="174" spans="1:13" ht="12.75" hidden="1" outlineLevel="3">
      <c r="A174" s="37" t="s">
        <v>19</v>
      </c>
      <c r="B174" s="37" t="s">
        <v>19</v>
      </c>
      <c r="C174" s="37" t="s">
        <v>19</v>
      </c>
      <c r="D174" s="37" t="s">
        <v>19</v>
      </c>
      <c r="E174" s="5" t="s">
        <v>19</v>
      </c>
      <c r="F174" s="5" t="s">
        <v>19</v>
      </c>
      <c r="G174" t="s">
        <v>166</v>
      </c>
      <c r="H174">
        <v>1120</v>
      </c>
      <c r="I174">
        <v>17</v>
      </c>
      <c r="J174">
        <v>80510</v>
      </c>
      <c r="K174">
        <v>265</v>
      </c>
      <c r="L174">
        <f t="shared" si="4"/>
        <v>1120</v>
      </c>
      <c r="M174" s="48">
        <v>80510</v>
      </c>
    </row>
    <row r="175" spans="1:13" ht="12.75" hidden="1" outlineLevel="3">
      <c r="A175" s="37" t="s">
        <v>19</v>
      </c>
      <c r="B175" s="37" t="s">
        <v>19</v>
      </c>
      <c r="C175" s="37" t="s">
        <v>19</v>
      </c>
      <c r="D175" s="37" t="s">
        <v>19</v>
      </c>
      <c r="E175" s="29"/>
      <c r="F175" s="29"/>
      <c r="G175" s="28" t="s">
        <v>167</v>
      </c>
      <c r="H175" s="28">
        <v>1120</v>
      </c>
      <c r="I175" s="28">
        <v>17</v>
      </c>
      <c r="J175" s="28">
        <v>81035</v>
      </c>
      <c r="K175" s="28">
        <v>270</v>
      </c>
      <c r="L175" s="28">
        <f t="shared" si="4"/>
        <v>1120</v>
      </c>
      <c r="M175" s="50">
        <v>81035</v>
      </c>
    </row>
    <row r="176" ht="12.75" hidden="1" outlineLevel="2" collapsed="1"/>
    <row r="177" spans="7:13" ht="12.75" hidden="1" outlineLevel="2">
      <c r="G177" s="12" t="s">
        <v>168</v>
      </c>
      <c r="I177">
        <v>21</v>
      </c>
      <c r="M177" s="48">
        <f>I177</f>
        <v>21</v>
      </c>
    </row>
    <row r="178" spans="2:13" ht="12.75" hidden="1" outlineLevel="3">
      <c r="B178" s="37" t="s">
        <v>19</v>
      </c>
      <c r="E178" s="29"/>
      <c r="F178" s="29"/>
      <c r="G178" s="28" t="s">
        <v>169</v>
      </c>
      <c r="H178" s="28">
        <v>1200</v>
      </c>
      <c r="I178" s="28">
        <v>21</v>
      </c>
      <c r="J178" s="28">
        <v>2935</v>
      </c>
      <c r="K178" s="28">
        <v>5</v>
      </c>
      <c r="L178" s="28">
        <f aca="true" t="shared" si="5" ref="L178:L205">H178</f>
        <v>1200</v>
      </c>
      <c r="M178" s="50">
        <v>102935</v>
      </c>
    </row>
    <row r="179" spans="1:13" ht="12.75" hidden="1" outlineLevel="3">
      <c r="A179" s="37" t="s">
        <v>19</v>
      </c>
      <c r="B179" s="37" t="s">
        <v>19</v>
      </c>
      <c r="C179" s="37" t="s">
        <v>19</v>
      </c>
      <c r="D179" s="37" t="s">
        <v>19</v>
      </c>
      <c r="E179" s="29"/>
      <c r="F179" s="29"/>
      <c r="G179" s="28" t="s">
        <v>170</v>
      </c>
      <c r="H179" s="28">
        <v>1120</v>
      </c>
      <c r="I179" s="28">
        <v>21</v>
      </c>
      <c r="J179" s="28">
        <v>4930</v>
      </c>
      <c r="K179" s="28">
        <v>10</v>
      </c>
      <c r="L179" s="28">
        <f t="shared" si="5"/>
        <v>1120</v>
      </c>
      <c r="M179" s="50">
        <v>104930</v>
      </c>
    </row>
    <row r="180" spans="1:13" ht="12.75" hidden="1" outlineLevel="3">
      <c r="A180" s="37" t="s">
        <v>19</v>
      </c>
      <c r="B180" s="37" t="s">
        <v>19</v>
      </c>
      <c r="C180" s="37" t="s">
        <v>19</v>
      </c>
      <c r="D180" s="37" t="s">
        <v>19</v>
      </c>
      <c r="F180" s="5" t="s">
        <v>19</v>
      </c>
      <c r="G180" t="s">
        <v>171</v>
      </c>
      <c r="H180">
        <v>1120</v>
      </c>
      <c r="I180">
        <v>21</v>
      </c>
      <c r="J180">
        <v>7665</v>
      </c>
      <c r="K180">
        <v>15</v>
      </c>
      <c r="L180">
        <f t="shared" si="5"/>
        <v>1120</v>
      </c>
      <c r="M180" s="48">
        <v>107665</v>
      </c>
    </row>
    <row r="181" spans="1:13" ht="12.75" hidden="1" outlineLevel="3">
      <c r="A181" s="37" t="s">
        <v>19</v>
      </c>
      <c r="B181" s="37" t="s">
        <v>19</v>
      </c>
      <c r="C181" s="37" t="s">
        <v>19</v>
      </c>
      <c r="D181" s="37" t="s">
        <v>19</v>
      </c>
      <c r="F181" s="5" t="s">
        <v>19</v>
      </c>
      <c r="G181" t="s">
        <v>172</v>
      </c>
      <c r="H181">
        <v>1120</v>
      </c>
      <c r="I181">
        <v>21</v>
      </c>
      <c r="J181">
        <v>9175</v>
      </c>
      <c r="K181">
        <v>20</v>
      </c>
      <c r="L181">
        <f t="shared" si="5"/>
        <v>1120</v>
      </c>
      <c r="M181" s="48">
        <v>109175</v>
      </c>
    </row>
    <row r="182" spans="1:13" ht="12.75" hidden="1" outlineLevel="3">
      <c r="A182" s="37" t="s">
        <v>19</v>
      </c>
      <c r="B182" s="37" t="s">
        <v>19</v>
      </c>
      <c r="C182" s="37" t="s">
        <v>19</v>
      </c>
      <c r="D182" s="37" t="s">
        <v>19</v>
      </c>
      <c r="F182" s="5" t="s">
        <v>19</v>
      </c>
      <c r="G182" t="s">
        <v>173</v>
      </c>
      <c r="H182">
        <v>1120</v>
      </c>
      <c r="I182">
        <v>21</v>
      </c>
      <c r="J182">
        <v>11315</v>
      </c>
      <c r="K182">
        <v>25</v>
      </c>
      <c r="L182">
        <f t="shared" si="5"/>
        <v>1120</v>
      </c>
      <c r="M182" s="48">
        <v>111315</v>
      </c>
    </row>
    <row r="183" spans="1:13" ht="12.75" hidden="1" outlineLevel="3">
      <c r="A183" s="37" t="s">
        <v>19</v>
      </c>
      <c r="B183" s="37" t="s">
        <v>19</v>
      </c>
      <c r="C183" s="37" t="s">
        <v>19</v>
      </c>
      <c r="D183" s="37" t="s">
        <v>19</v>
      </c>
      <c r="F183" s="5" t="s">
        <v>19</v>
      </c>
      <c r="G183" t="s">
        <v>174</v>
      </c>
      <c r="H183">
        <v>1120</v>
      </c>
      <c r="I183">
        <v>21</v>
      </c>
      <c r="J183">
        <v>14640</v>
      </c>
      <c r="K183">
        <v>30</v>
      </c>
      <c r="L183">
        <f t="shared" si="5"/>
        <v>1120</v>
      </c>
      <c r="M183" s="48">
        <v>114640</v>
      </c>
    </row>
    <row r="184" spans="1:13" ht="12.75" hidden="1" outlineLevel="3">
      <c r="A184" s="37" t="s">
        <v>19</v>
      </c>
      <c r="B184" s="37" t="s">
        <v>19</v>
      </c>
      <c r="C184" s="37" t="s">
        <v>19</v>
      </c>
      <c r="D184" s="37" t="s">
        <v>19</v>
      </c>
      <c r="F184" s="5" t="s">
        <v>19</v>
      </c>
      <c r="G184" t="s">
        <v>175</v>
      </c>
      <c r="H184">
        <v>1120</v>
      </c>
      <c r="I184">
        <v>21</v>
      </c>
      <c r="J184">
        <v>16495</v>
      </c>
      <c r="K184">
        <v>35</v>
      </c>
      <c r="L184">
        <f t="shared" si="5"/>
        <v>1120</v>
      </c>
      <c r="M184" s="48">
        <v>116495</v>
      </c>
    </row>
    <row r="185" spans="1:13" ht="12.75" hidden="1" outlineLevel="3">
      <c r="A185" s="37" t="s">
        <v>19</v>
      </c>
      <c r="B185" s="37" t="s">
        <v>19</v>
      </c>
      <c r="C185" s="37" t="s">
        <v>19</v>
      </c>
      <c r="D185" s="37" t="s">
        <v>19</v>
      </c>
      <c r="F185" s="5" t="s">
        <v>19</v>
      </c>
      <c r="G185" t="s">
        <v>176</v>
      </c>
      <c r="H185">
        <v>1120</v>
      </c>
      <c r="I185">
        <v>21</v>
      </c>
      <c r="J185">
        <v>17405</v>
      </c>
      <c r="K185">
        <v>40</v>
      </c>
      <c r="L185">
        <f t="shared" si="5"/>
        <v>1120</v>
      </c>
      <c r="M185" s="48">
        <v>117405</v>
      </c>
    </row>
    <row r="186" spans="2:13" ht="12.75" hidden="1" outlineLevel="3">
      <c r="B186" s="37" t="s">
        <v>19</v>
      </c>
      <c r="C186" s="37" t="s">
        <v>19</v>
      </c>
      <c r="D186" s="37" t="s">
        <v>19</v>
      </c>
      <c r="F186" s="5" t="s">
        <v>19</v>
      </c>
      <c r="G186" t="s">
        <v>177</v>
      </c>
      <c r="H186">
        <v>1120</v>
      </c>
      <c r="I186">
        <v>21</v>
      </c>
      <c r="J186">
        <v>24820</v>
      </c>
      <c r="K186">
        <v>45</v>
      </c>
      <c r="L186">
        <f t="shared" si="5"/>
        <v>1120</v>
      </c>
      <c r="M186" s="48">
        <v>124820</v>
      </c>
    </row>
    <row r="187" spans="1:13" ht="12.75" hidden="1" outlineLevel="3">
      <c r="A187" s="37" t="s">
        <v>19</v>
      </c>
      <c r="B187" s="37" t="s">
        <v>19</v>
      </c>
      <c r="C187" s="37" t="s">
        <v>19</v>
      </c>
      <c r="D187" s="37" t="s">
        <v>19</v>
      </c>
      <c r="F187" s="5" t="s">
        <v>19</v>
      </c>
      <c r="G187" t="s">
        <v>178</v>
      </c>
      <c r="H187">
        <v>1120</v>
      </c>
      <c r="I187">
        <v>21</v>
      </c>
      <c r="J187">
        <v>25100</v>
      </c>
      <c r="K187">
        <v>50</v>
      </c>
      <c r="L187">
        <f t="shared" si="5"/>
        <v>1120</v>
      </c>
      <c r="M187" s="48">
        <v>125100</v>
      </c>
    </row>
    <row r="188" spans="1:13" ht="12.75" hidden="1" outlineLevel="3">
      <c r="A188" s="37" t="s">
        <v>19</v>
      </c>
      <c r="B188" s="37" t="s">
        <v>19</v>
      </c>
      <c r="C188" s="37" t="s">
        <v>19</v>
      </c>
      <c r="D188" s="37" t="s">
        <v>19</v>
      </c>
      <c r="F188" s="5" t="s">
        <v>19</v>
      </c>
      <c r="G188" t="s">
        <v>179</v>
      </c>
      <c r="H188">
        <v>1120</v>
      </c>
      <c r="I188">
        <v>21</v>
      </c>
      <c r="J188">
        <v>30455</v>
      </c>
      <c r="K188">
        <v>55</v>
      </c>
      <c r="L188">
        <f t="shared" si="5"/>
        <v>1120</v>
      </c>
      <c r="M188" s="48">
        <v>130455</v>
      </c>
    </row>
    <row r="189" spans="1:13" ht="12.75" hidden="1" outlineLevel="3">
      <c r="A189" s="37" t="s">
        <v>19</v>
      </c>
      <c r="B189" s="37" t="s">
        <v>19</v>
      </c>
      <c r="C189" s="37" t="s">
        <v>19</v>
      </c>
      <c r="D189" s="37" t="s">
        <v>19</v>
      </c>
      <c r="F189" s="5" t="s">
        <v>19</v>
      </c>
      <c r="G189" t="s">
        <v>180</v>
      </c>
      <c r="H189">
        <v>1120</v>
      </c>
      <c r="I189">
        <v>21</v>
      </c>
      <c r="J189">
        <v>39765</v>
      </c>
      <c r="K189">
        <v>60</v>
      </c>
      <c r="L189">
        <f t="shared" si="5"/>
        <v>1120</v>
      </c>
      <c r="M189" s="48">
        <v>139765</v>
      </c>
    </row>
    <row r="190" spans="2:13" ht="12.75" hidden="1" outlineLevel="3">
      <c r="B190" s="37" t="s">
        <v>19</v>
      </c>
      <c r="C190" s="37" t="s">
        <v>19</v>
      </c>
      <c r="D190" s="37" t="s">
        <v>19</v>
      </c>
      <c r="F190" s="5" t="s">
        <v>19</v>
      </c>
      <c r="G190" t="s">
        <v>181</v>
      </c>
      <c r="H190">
        <v>1120</v>
      </c>
      <c r="I190">
        <v>21</v>
      </c>
      <c r="J190">
        <v>39975</v>
      </c>
      <c r="K190">
        <v>65</v>
      </c>
      <c r="L190">
        <f t="shared" si="5"/>
        <v>1120</v>
      </c>
      <c r="M190" s="48">
        <v>139975</v>
      </c>
    </row>
    <row r="191" spans="1:13" ht="12.75" hidden="1" outlineLevel="3">
      <c r="A191" s="37" t="s">
        <v>19</v>
      </c>
      <c r="B191" s="37" t="s">
        <v>19</v>
      </c>
      <c r="C191" s="37" t="s">
        <v>19</v>
      </c>
      <c r="D191" s="37" t="s">
        <v>19</v>
      </c>
      <c r="F191" s="5" t="s">
        <v>19</v>
      </c>
      <c r="G191" t="s">
        <v>182</v>
      </c>
      <c r="H191">
        <v>1120</v>
      </c>
      <c r="I191">
        <v>21</v>
      </c>
      <c r="J191">
        <v>41515</v>
      </c>
      <c r="K191">
        <v>70</v>
      </c>
      <c r="L191">
        <f t="shared" si="5"/>
        <v>1120</v>
      </c>
      <c r="M191" s="48">
        <v>141515</v>
      </c>
    </row>
    <row r="192" spans="1:13" ht="12.75" hidden="1" outlineLevel="3">
      <c r="A192" s="37" t="s">
        <v>19</v>
      </c>
      <c r="B192" s="37" t="s">
        <v>19</v>
      </c>
      <c r="C192" s="37" t="s">
        <v>19</v>
      </c>
      <c r="D192" s="37" t="s">
        <v>19</v>
      </c>
      <c r="F192" s="5" t="s">
        <v>19</v>
      </c>
      <c r="G192" t="s">
        <v>183</v>
      </c>
      <c r="H192">
        <v>1120</v>
      </c>
      <c r="I192">
        <v>21</v>
      </c>
      <c r="J192">
        <v>41690</v>
      </c>
      <c r="K192">
        <v>75</v>
      </c>
      <c r="L192">
        <f t="shared" si="5"/>
        <v>1120</v>
      </c>
      <c r="M192" s="48">
        <v>141690</v>
      </c>
    </row>
    <row r="193" spans="1:13" ht="12.75" hidden="1" outlineLevel="3">
      <c r="A193" s="37" t="s">
        <v>19</v>
      </c>
      <c r="B193" s="37" t="s">
        <v>19</v>
      </c>
      <c r="C193" s="37" t="s">
        <v>19</v>
      </c>
      <c r="D193" s="37" t="s">
        <v>19</v>
      </c>
      <c r="F193" s="5" t="s">
        <v>19</v>
      </c>
      <c r="G193" t="s">
        <v>184</v>
      </c>
      <c r="H193">
        <v>1120</v>
      </c>
      <c r="I193">
        <v>21</v>
      </c>
      <c r="J193">
        <v>44105</v>
      </c>
      <c r="K193">
        <v>80</v>
      </c>
      <c r="L193">
        <f t="shared" si="5"/>
        <v>1120</v>
      </c>
      <c r="M193" s="48">
        <v>144105</v>
      </c>
    </row>
    <row r="194" spans="1:13" ht="12.75" hidden="1" outlineLevel="3">
      <c r="A194" s="37" t="s">
        <v>19</v>
      </c>
      <c r="B194" s="37" t="s">
        <v>19</v>
      </c>
      <c r="C194" s="37" t="s">
        <v>185</v>
      </c>
      <c r="D194" s="37" t="s">
        <v>19</v>
      </c>
      <c r="F194" s="5" t="s">
        <v>19</v>
      </c>
      <c r="G194" t="s">
        <v>186</v>
      </c>
      <c r="H194">
        <v>1120</v>
      </c>
      <c r="I194">
        <v>21</v>
      </c>
      <c r="J194">
        <v>46050</v>
      </c>
      <c r="K194">
        <v>85</v>
      </c>
      <c r="L194">
        <f t="shared" si="5"/>
        <v>1120</v>
      </c>
      <c r="M194" s="48">
        <v>146050</v>
      </c>
    </row>
    <row r="195" spans="1:13" ht="12.75" hidden="1" outlineLevel="3">
      <c r="A195" s="37" t="s">
        <v>19</v>
      </c>
      <c r="B195" s="37" t="s">
        <v>19</v>
      </c>
      <c r="C195" s="37" t="s">
        <v>19</v>
      </c>
      <c r="D195" s="37" t="s">
        <v>19</v>
      </c>
      <c r="F195" s="5" t="s">
        <v>19</v>
      </c>
      <c r="G195" t="s">
        <v>187</v>
      </c>
      <c r="H195">
        <v>1120</v>
      </c>
      <c r="I195">
        <v>21</v>
      </c>
      <c r="J195">
        <v>50250</v>
      </c>
      <c r="K195">
        <v>90</v>
      </c>
      <c r="L195">
        <f t="shared" si="5"/>
        <v>1120</v>
      </c>
      <c r="M195" s="48">
        <v>150250</v>
      </c>
    </row>
    <row r="196" spans="1:13" ht="12.75" hidden="1" outlineLevel="3">
      <c r="A196" s="37" t="s">
        <v>19</v>
      </c>
      <c r="D196" s="37" t="s">
        <v>19</v>
      </c>
      <c r="E196" s="29"/>
      <c r="F196" s="29"/>
      <c r="G196" s="28" t="s">
        <v>188</v>
      </c>
      <c r="H196" s="28">
        <v>1120</v>
      </c>
      <c r="I196" s="28">
        <v>21</v>
      </c>
      <c r="J196" s="28">
        <v>54100</v>
      </c>
      <c r="K196" s="28">
        <v>95</v>
      </c>
      <c r="L196" s="28">
        <f t="shared" si="5"/>
        <v>1120</v>
      </c>
      <c r="M196" s="50">
        <v>154100</v>
      </c>
    </row>
    <row r="197" spans="1:13" ht="12.75" hidden="1" outlineLevel="3">
      <c r="A197" s="37" t="s">
        <v>19</v>
      </c>
      <c r="B197" s="37" t="s">
        <v>19</v>
      </c>
      <c r="C197" s="37" t="s">
        <v>19</v>
      </c>
      <c r="D197" s="37" t="s">
        <v>19</v>
      </c>
      <c r="F197" s="5" t="s">
        <v>19</v>
      </c>
      <c r="G197" t="s">
        <v>189</v>
      </c>
      <c r="H197">
        <v>1120</v>
      </c>
      <c r="I197">
        <v>21</v>
      </c>
      <c r="J197">
        <v>55745</v>
      </c>
      <c r="K197">
        <v>100</v>
      </c>
      <c r="L197">
        <f t="shared" si="5"/>
        <v>1120</v>
      </c>
      <c r="M197" s="48">
        <v>155745</v>
      </c>
    </row>
    <row r="198" spans="1:13" ht="12.75" hidden="1" outlineLevel="3">
      <c r="A198" s="37" t="s">
        <v>19</v>
      </c>
      <c r="B198" s="37" t="s">
        <v>19</v>
      </c>
      <c r="C198" s="37" t="s">
        <v>19</v>
      </c>
      <c r="D198" s="37" t="s">
        <v>19</v>
      </c>
      <c r="F198" s="5" t="s">
        <v>19</v>
      </c>
      <c r="G198" t="s">
        <v>190</v>
      </c>
      <c r="H198">
        <v>1120</v>
      </c>
      <c r="I198">
        <v>21</v>
      </c>
      <c r="J198">
        <v>55955</v>
      </c>
      <c r="K198">
        <v>105</v>
      </c>
      <c r="L198">
        <f t="shared" si="5"/>
        <v>1120</v>
      </c>
      <c r="M198" s="48">
        <v>155955</v>
      </c>
    </row>
    <row r="199" spans="1:13" ht="12.75" hidden="1" outlineLevel="3">
      <c r="A199" s="37" t="s">
        <v>19</v>
      </c>
      <c r="B199" s="37" t="s">
        <v>19</v>
      </c>
      <c r="C199" s="37" t="s">
        <v>19</v>
      </c>
      <c r="D199" s="37" t="s">
        <v>19</v>
      </c>
      <c r="F199" s="5" t="s">
        <v>19</v>
      </c>
      <c r="G199" t="s">
        <v>191</v>
      </c>
      <c r="H199">
        <v>1120</v>
      </c>
      <c r="I199">
        <v>21</v>
      </c>
      <c r="J199">
        <v>60785</v>
      </c>
      <c r="K199">
        <v>110</v>
      </c>
      <c r="L199">
        <f t="shared" si="5"/>
        <v>1120</v>
      </c>
      <c r="M199" s="48">
        <v>160785</v>
      </c>
    </row>
    <row r="200" spans="2:13" ht="12.75" hidden="1" outlineLevel="3">
      <c r="B200" s="37" t="s">
        <v>19</v>
      </c>
      <c r="C200" s="37" t="s">
        <v>19</v>
      </c>
      <c r="D200" s="37" t="s">
        <v>19</v>
      </c>
      <c r="F200" s="5" t="s">
        <v>19</v>
      </c>
      <c r="G200" t="s">
        <v>192</v>
      </c>
      <c r="H200">
        <v>1120</v>
      </c>
      <c r="I200">
        <v>21</v>
      </c>
      <c r="J200">
        <v>67945</v>
      </c>
      <c r="K200">
        <v>115</v>
      </c>
      <c r="L200">
        <f t="shared" si="5"/>
        <v>1120</v>
      </c>
      <c r="M200" s="48">
        <v>167945</v>
      </c>
    </row>
    <row r="201" spans="1:13" ht="12.75" hidden="1" outlineLevel="3">
      <c r="A201" s="37" t="s">
        <v>19</v>
      </c>
      <c r="B201" s="37" t="s">
        <v>19</v>
      </c>
      <c r="C201" s="37" t="s">
        <v>19</v>
      </c>
      <c r="D201" s="37" t="s">
        <v>19</v>
      </c>
      <c r="F201" s="5" t="s">
        <v>19</v>
      </c>
      <c r="G201" t="s">
        <v>193</v>
      </c>
      <c r="H201">
        <v>1120</v>
      </c>
      <c r="I201">
        <v>21</v>
      </c>
      <c r="J201">
        <v>72495</v>
      </c>
      <c r="K201">
        <v>120</v>
      </c>
      <c r="L201">
        <f t="shared" si="5"/>
        <v>1120</v>
      </c>
      <c r="M201" s="48">
        <v>172495</v>
      </c>
    </row>
    <row r="202" spans="1:13" ht="12.75" hidden="1" outlineLevel="3">
      <c r="A202" s="37" t="s">
        <v>19</v>
      </c>
      <c r="B202" s="37" t="s">
        <v>19</v>
      </c>
      <c r="C202" s="37" t="s">
        <v>19</v>
      </c>
      <c r="D202" s="37" t="s">
        <v>19</v>
      </c>
      <c r="F202" s="5" t="s">
        <v>19</v>
      </c>
      <c r="G202" t="s">
        <v>194</v>
      </c>
      <c r="H202">
        <v>1120</v>
      </c>
      <c r="I202">
        <v>21</v>
      </c>
      <c r="J202">
        <v>74175</v>
      </c>
      <c r="K202">
        <v>125</v>
      </c>
      <c r="L202">
        <f t="shared" si="5"/>
        <v>1120</v>
      </c>
      <c r="M202" s="48">
        <v>174175</v>
      </c>
    </row>
    <row r="203" spans="1:13" ht="12.75" hidden="1" outlineLevel="3">
      <c r="A203" s="37" t="s">
        <v>19</v>
      </c>
      <c r="B203" s="37" t="s">
        <v>19</v>
      </c>
      <c r="C203" s="37" t="s">
        <v>19</v>
      </c>
      <c r="D203" s="37" t="s">
        <v>19</v>
      </c>
      <c r="F203" s="5" t="s">
        <v>19</v>
      </c>
      <c r="G203" t="s">
        <v>195</v>
      </c>
      <c r="H203">
        <v>1120</v>
      </c>
      <c r="I203">
        <v>21</v>
      </c>
      <c r="J203">
        <v>78690</v>
      </c>
      <c r="K203">
        <v>130</v>
      </c>
      <c r="L203">
        <f t="shared" si="5"/>
        <v>1120</v>
      </c>
      <c r="M203" s="48">
        <v>178690</v>
      </c>
    </row>
    <row r="204" spans="1:13" ht="12.75" hidden="1" outlineLevel="3">
      <c r="A204" s="37" t="s">
        <v>19</v>
      </c>
      <c r="B204" s="37" t="s">
        <v>19</v>
      </c>
      <c r="C204" s="37" t="s">
        <v>19</v>
      </c>
      <c r="D204" s="37" t="s">
        <v>19</v>
      </c>
      <c r="F204" s="5" t="s">
        <v>19</v>
      </c>
      <c r="G204" t="s">
        <v>196</v>
      </c>
      <c r="H204">
        <v>1120</v>
      </c>
      <c r="I204">
        <v>21</v>
      </c>
      <c r="J204">
        <v>78865</v>
      </c>
      <c r="K204">
        <v>135</v>
      </c>
      <c r="L204">
        <f t="shared" si="5"/>
        <v>1120</v>
      </c>
      <c r="M204" s="48">
        <v>178865</v>
      </c>
    </row>
    <row r="205" spans="1:13" ht="12.75" hidden="1" outlineLevel="3">
      <c r="A205" s="37" t="s">
        <v>19</v>
      </c>
      <c r="B205" s="37" t="s">
        <v>19</v>
      </c>
      <c r="C205" s="37" t="s">
        <v>19</v>
      </c>
      <c r="D205" s="37" t="s">
        <v>19</v>
      </c>
      <c r="F205" s="5" t="s">
        <v>19</v>
      </c>
      <c r="G205" t="s">
        <v>197</v>
      </c>
      <c r="H205">
        <v>1120</v>
      </c>
      <c r="I205">
        <v>21</v>
      </c>
      <c r="J205">
        <v>82315</v>
      </c>
      <c r="K205">
        <v>140</v>
      </c>
      <c r="L205">
        <f t="shared" si="5"/>
        <v>1120</v>
      </c>
      <c r="M205" s="48">
        <v>182315</v>
      </c>
    </row>
    <row r="206" ht="12.75" hidden="1" outlineLevel="2" collapsed="1"/>
    <row r="207" spans="7:13" ht="12.75" hidden="1" outlineLevel="2">
      <c r="G207" s="12" t="s">
        <v>198</v>
      </c>
      <c r="I207">
        <v>23</v>
      </c>
      <c r="M207" s="48">
        <f>I207</f>
        <v>23</v>
      </c>
    </row>
    <row r="208" spans="2:13" ht="12.75" hidden="1" outlineLevel="3">
      <c r="B208" s="37" t="s">
        <v>19</v>
      </c>
      <c r="D208" s="37" t="s">
        <v>19</v>
      </c>
      <c r="E208" s="29"/>
      <c r="F208" s="29"/>
      <c r="G208" s="28" t="s">
        <v>199</v>
      </c>
      <c r="H208" s="28">
        <v>1200</v>
      </c>
      <c r="I208" s="28">
        <v>23</v>
      </c>
      <c r="J208" s="28">
        <v>170</v>
      </c>
      <c r="K208" s="28">
        <v>5</v>
      </c>
      <c r="L208" s="28">
        <f aca="true" t="shared" si="6" ref="L208:L213">H208</f>
        <v>1200</v>
      </c>
      <c r="M208" s="59">
        <v>170</v>
      </c>
    </row>
    <row r="209" spans="2:13" ht="12.75" hidden="1" outlineLevel="3">
      <c r="B209" s="37" t="s">
        <v>19</v>
      </c>
      <c r="D209" s="37" t="s">
        <v>19</v>
      </c>
      <c r="E209" s="29"/>
      <c r="F209" s="29"/>
      <c r="G209" s="28" t="s">
        <v>200</v>
      </c>
      <c r="H209" s="28">
        <v>1200</v>
      </c>
      <c r="I209" s="28">
        <v>23</v>
      </c>
      <c r="J209" s="28">
        <v>8085</v>
      </c>
      <c r="K209" s="28">
        <v>10</v>
      </c>
      <c r="L209" s="28">
        <f t="shared" si="6"/>
        <v>1200</v>
      </c>
      <c r="M209" s="59">
        <v>8085</v>
      </c>
    </row>
    <row r="210" spans="2:13" ht="12.75" hidden="1" outlineLevel="3">
      <c r="B210" s="37" t="s">
        <v>19</v>
      </c>
      <c r="D210" s="37" t="s">
        <v>19</v>
      </c>
      <c r="E210" s="29"/>
      <c r="F210" s="29"/>
      <c r="G210" s="28" t="s">
        <v>201</v>
      </c>
      <c r="H210" s="28">
        <v>1200</v>
      </c>
      <c r="I210" s="28">
        <v>23</v>
      </c>
      <c r="J210" s="28">
        <v>9000</v>
      </c>
      <c r="K210" s="28">
        <v>15</v>
      </c>
      <c r="L210" s="28">
        <f t="shared" si="6"/>
        <v>1200</v>
      </c>
      <c r="M210" s="59">
        <v>9000</v>
      </c>
    </row>
    <row r="211" spans="2:13" ht="12.75" hidden="1" outlineLevel="3">
      <c r="B211" s="37" t="s">
        <v>19</v>
      </c>
      <c r="C211" s="37" t="s">
        <v>19</v>
      </c>
      <c r="D211" s="37" t="s">
        <v>19</v>
      </c>
      <c r="E211" s="5" t="s">
        <v>19</v>
      </c>
      <c r="F211" s="5" t="s">
        <v>19</v>
      </c>
      <c r="G211" t="s">
        <v>202</v>
      </c>
      <c r="H211">
        <v>1120</v>
      </c>
      <c r="I211">
        <v>23</v>
      </c>
      <c r="J211">
        <v>11665</v>
      </c>
      <c r="K211">
        <v>20</v>
      </c>
      <c r="L211">
        <f t="shared" si="6"/>
        <v>1120</v>
      </c>
      <c r="M211" s="60">
        <v>11665</v>
      </c>
    </row>
    <row r="212" spans="1:13" ht="12.75" hidden="1" outlineLevel="3">
      <c r="A212" s="37" t="s">
        <v>19</v>
      </c>
      <c r="B212" s="37" t="s">
        <v>19</v>
      </c>
      <c r="C212" s="37" t="s">
        <v>19</v>
      </c>
      <c r="D212" s="37" t="s">
        <v>19</v>
      </c>
      <c r="E212" s="5" t="s">
        <v>19</v>
      </c>
      <c r="F212" s="5" t="s">
        <v>19</v>
      </c>
      <c r="G212" t="s">
        <v>203</v>
      </c>
      <c r="H212">
        <v>1120</v>
      </c>
      <c r="I212">
        <v>23</v>
      </c>
      <c r="J212">
        <v>17895</v>
      </c>
      <c r="K212">
        <v>25</v>
      </c>
      <c r="L212">
        <f t="shared" si="6"/>
        <v>1120</v>
      </c>
      <c r="M212" s="60">
        <v>17895</v>
      </c>
    </row>
    <row r="213" spans="2:13" ht="12.75" hidden="1" outlineLevel="3">
      <c r="B213" s="37" t="s">
        <v>19</v>
      </c>
      <c r="D213" s="37" t="s">
        <v>19</v>
      </c>
      <c r="E213" s="29"/>
      <c r="F213" s="29"/>
      <c r="G213" s="28" t="s">
        <v>204</v>
      </c>
      <c r="H213" s="28">
        <v>1200</v>
      </c>
      <c r="I213" s="28">
        <v>23</v>
      </c>
      <c r="J213" s="28">
        <v>18455</v>
      </c>
      <c r="K213" s="28">
        <v>30</v>
      </c>
      <c r="L213" s="28">
        <f t="shared" si="6"/>
        <v>1200</v>
      </c>
      <c r="M213" s="59">
        <v>18455</v>
      </c>
    </row>
    <row r="214" spans="2:13" ht="12.75" hidden="1" outlineLevel="3">
      <c r="B214" s="37" t="s">
        <v>19</v>
      </c>
      <c r="D214" s="37" t="s">
        <v>19</v>
      </c>
      <c r="E214" s="29"/>
      <c r="F214" s="29"/>
      <c r="G214" s="28" t="s">
        <v>205</v>
      </c>
      <c r="H214" s="28">
        <v>1200</v>
      </c>
      <c r="I214" s="28">
        <v>23</v>
      </c>
      <c r="J214" s="28">
        <v>27795</v>
      </c>
      <c r="K214" s="28">
        <v>35</v>
      </c>
      <c r="L214" s="28">
        <v>1200</v>
      </c>
      <c r="M214" s="59">
        <v>27795</v>
      </c>
    </row>
    <row r="215" spans="1:13" ht="12.75" hidden="1" outlineLevel="3">
      <c r="A215" s="37" t="s">
        <v>19</v>
      </c>
      <c r="B215" s="37" t="s">
        <v>19</v>
      </c>
      <c r="C215" s="37" t="s">
        <v>19</v>
      </c>
      <c r="D215" s="37" t="s">
        <v>19</v>
      </c>
      <c r="E215" s="5" t="s">
        <v>19</v>
      </c>
      <c r="F215" s="5" t="s">
        <v>19</v>
      </c>
      <c r="G215" t="s">
        <v>206</v>
      </c>
      <c r="H215">
        <v>1120</v>
      </c>
      <c r="I215">
        <v>23</v>
      </c>
      <c r="J215">
        <v>28285</v>
      </c>
      <c r="K215">
        <v>40</v>
      </c>
      <c r="L215">
        <f aca="true" t="shared" si="7" ref="L215:L234">H215</f>
        <v>1120</v>
      </c>
      <c r="M215" s="60">
        <v>28285</v>
      </c>
    </row>
    <row r="216" spans="1:13" ht="12.75" hidden="1" outlineLevel="3">
      <c r="A216" s="37" t="s">
        <v>19</v>
      </c>
      <c r="B216" s="37" t="s">
        <v>19</v>
      </c>
      <c r="C216" s="37" t="s">
        <v>19</v>
      </c>
      <c r="D216" s="37" t="s">
        <v>19</v>
      </c>
      <c r="E216" s="5" t="s">
        <v>19</v>
      </c>
      <c r="F216" s="5" t="s">
        <v>19</v>
      </c>
      <c r="G216" t="s">
        <v>207</v>
      </c>
      <c r="H216">
        <v>1120</v>
      </c>
      <c r="I216">
        <v>23</v>
      </c>
      <c r="J216">
        <v>30210</v>
      </c>
      <c r="K216">
        <v>50</v>
      </c>
      <c r="L216">
        <f t="shared" si="7"/>
        <v>1120</v>
      </c>
      <c r="M216" s="48">
        <v>30210</v>
      </c>
    </row>
    <row r="217" spans="2:13" ht="12.75" hidden="1" outlineLevel="3">
      <c r="B217" s="37" t="s">
        <v>19</v>
      </c>
      <c r="D217" s="37" t="s">
        <v>19</v>
      </c>
      <c r="E217" s="29"/>
      <c r="F217" s="29"/>
      <c r="G217" s="28" t="s">
        <v>208</v>
      </c>
      <c r="H217" s="28">
        <v>1200</v>
      </c>
      <c r="I217" s="28">
        <v>23</v>
      </c>
      <c r="J217" s="28">
        <v>28495</v>
      </c>
      <c r="K217" s="28">
        <v>45</v>
      </c>
      <c r="L217" s="28">
        <f t="shared" si="7"/>
        <v>1200</v>
      </c>
      <c r="M217" s="50">
        <v>28495</v>
      </c>
    </row>
    <row r="218" spans="1:13" ht="12.75" hidden="1" outlineLevel="3">
      <c r="A218" s="37" t="s">
        <v>19</v>
      </c>
      <c r="B218" s="37" t="s">
        <v>19</v>
      </c>
      <c r="C218" s="37" t="s">
        <v>19</v>
      </c>
      <c r="D218" s="37" t="s">
        <v>19</v>
      </c>
      <c r="E218" s="5" t="s">
        <v>19</v>
      </c>
      <c r="F218" s="5" t="s">
        <v>19</v>
      </c>
      <c r="G218" t="s">
        <v>209</v>
      </c>
      <c r="H218">
        <v>1120</v>
      </c>
      <c r="I218">
        <v>23</v>
      </c>
      <c r="J218">
        <v>31645</v>
      </c>
      <c r="K218">
        <v>55</v>
      </c>
      <c r="L218">
        <f t="shared" si="7"/>
        <v>1120</v>
      </c>
      <c r="M218" s="48">
        <v>31645</v>
      </c>
    </row>
    <row r="219" spans="2:13" ht="12.75" hidden="1" outlineLevel="3">
      <c r="B219" s="37" t="s">
        <v>19</v>
      </c>
      <c r="C219" s="37" t="s">
        <v>19</v>
      </c>
      <c r="D219" s="37" t="s">
        <v>19</v>
      </c>
      <c r="E219" s="5" t="s">
        <v>19</v>
      </c>
      <c r="F219" s="5" t="s">
        <v>19</v>
      </c>
      <c r="G219" t="s">
        <v>210</v>
      </c>
      <c r="H219">
        <v>1120</v>
      </c>
      <c r="I219">
        <v>23</v>
      </c>
      <c r="J219">
        <v>33220</v>
      </c>
      <c r="K219">
        <v>60</v>
      </c>
      <c r="L219">
        <f t="shared" si="7"/>
        <v>1120</v>
      </c>
      <c r="M219" s="48">
        <v>33220</v>
      </c>
    </row>
    <row r="220" spans="2:13" ht="12.75" hidden="1" outlineLevel="3">
      <c r="B220" s="37" t="s">
        <v>19</v>
      </c>
      <c r="D220" s="37" t="s">
        <v>19</v>
      </c>
      <c r="E220" s="29"/>
      <c r="F220" s="29"/>
      <c r="G220" s="28" t="s">
        <v>211</v>
      </c>
      <c r="H220" s="28">
        <v>1200</v>
      </c>
      <c r="I220" s="28">
        <v>23</v>
      </c>
      <c r="J220" s="28">
        <v>33920</v>
      </c>
      <c r="K220" s="28">
        <v>65</v>
      </c>
      <c r="L220" s="28">
        <f t="shared" si="7"/>
        <v>1200</v>
      </c>
      <c r="M220" s="50">
        <v>33920</v>
      </c>
    </row>
    <row r="221" spans="4:13" ht="12.75" hidden="1" outlineLevel="3">
      <c r="D221" s="37" t="s">
        <v>19</v>
      </c>
      <c r="E221" s="29"/>
      <c r="F221" s="29"/>
      <c r="G221" s="28" t="s">
        <v>212</v>
      </c>
      <c r="H221" s="28">
        <v>5400</v>
      </c>
      <c r="I221" s="28">
        <v>23</v>
      </c>
      <c r="J221" s="28">
        <v>38540</v>
      </c>
      <c r="K221" s="28">
        <v>70</v>
      </c>
      <c r="L221" s="28">
        <f t="shared" si="7"/>
        <v>5400</v>
      </c>
      <c r="M221" s="50">
        <v>38540</v>
      </c>
    </row>
    <row r="222" spans="1:13" ht="12.75" hidden="1" outlineLevel="3">
      <c r="A222" s="37" t="s">
        <v>19</v>
      </c>
      <c r="B222" s="37" t="s">
        <v>19</v>
      </c>
      <c r="C222" s="37" t="s">
        <v>19</v>
      </c>
      <c r="D222" s="37" t="s">
        <v>19</v>
      </c>
      <c r="E222" s="5" t="s">
        <v>19</v>
      </c>
      <c r="F222" s="5" t="s">
        <v>19</v>
      </c>
      <c r="G222" t="s">
        <v>213</v>
      </c>
      <c r="H222">
        <v>1120</v>
      </c>
      <c r="I222">
        <v>23</v>
      </c>
      <c r="J222">
        <v>38855</v>
      </c>
      <c r="K222">
        <v>75</v>
      </c>
      <c r="L222">
        <f t="shared" si="7"/>
        <v>1120</v>
      </c>
      <c r="M222" s="48">
        <v>38855</v>
      </c>
    </row>
    <row r="223" spans="4:13" ht="12.75" hidden="1" outlineLevel="3">
      <c r="D223" s="37" t="s">
        <v>19</v>
      </c>
      <c r="E223" s="29"/>
      <c r="F223" s="29"/>
      <c r="G223" s="28" t="s">
        <v>214</v>
      </c>
      <c r="H223" s="28">
        <v>5400</v>
      </c>
      <c r="I223" s="28">
        <v>23</v>
      </c>
      <c r="J223" s="28">
        <v>39450</v>
      </c>
      <c r="K223" s="28">
        <v>80</v>
      </c>
      <c r="L223" s="28">
        <f t="shared" si="7"/>
        <v>5400</v>
      </c>
      <c r="M223" s="50">
        <v>39450</v>
      </c>
    </row>
    <row r="224" spans="4:13" ht="12.75" hidden="1" outlineLevel="3">
      <c r="D224" s="37" t="s">
        <v>19</v>
      </c>
      <c r="E224" s="29"/>
      <c r="F224" s="29"/>
      <c r="G224" s="28" t="s">
        <v>215</v>
      </c>
      <c r="H224" s="28">
        <v>1200</v>
      </c>
      <c r="I224" s="28">
        <v>23</v>
      </c>
      <c r="J224" s="28">
        <v>40850</v>
      </c>
      <c r="K224" s="28">
        <v>85</v>
      </c>
      <c r="L224" s="28">
        <f t="shared" si="7"/>
        <v>1200</v>
      </c>
      <c r="M224" s="50">
        <v>40850</v>
      </c>
    </row>
    <row r="225" spans="1:13" ht="12.75" hidden="1" outlineLevel="3">
      <c r="A225" s="37" t="s">
        <v>19</v>
      </c>
      <c r="B225" s="37" t="s">
        <v>19</v>
      </c>
      <c r="C225" s="37" t="s">
        <v>19</v>
      </c>
      <c r="D225" s="37" t="s">
        <v>19</v>
      </c>
      <c r="E225" s="5" t="s">
        <v>19</v>
      </c>
      <c r="F225" s="5" t="s">
        <v>19</v>
      </c>
      <c r="G225" t="s">
        <v>216</v>
      </c>
      <c r="H225">
        <v>1120</v>
      </c>
      <c r="I225">
        <v>23</v>
      </c>
      <c r="J225">
        <v>50145</v>
      </c>
      <c r="K225">
        <v>90</v>
      </c>
      <c r="L225">
        <f t="shared" si="7"/>
        <v>1120</v>
      </c>
      <c r="M225" s="48">
        <v>50145</v>
      </c>
    </row>
    <row r="226" spans="1:13" ht="12.75" hidden="1" outlineLevel="3">
      <c r="A226" s="37" t="s">
        <v>19</v>
      </c>
      <c r="B226" s="37" t="s">
        <v>19</v>
      </c>
      <c r="C226" s="37" t="s">
        <v>19</v>
      </c>
      <c r="D226" s="37" t="s">
        <v>19</v>
      </c>
      <c r="E226" s="5" t="s">
        <v>19</v>
      </c>
      <c r="F226" s="5" t="s">
        <v>19</v>
      </c>
      <c r="G226" t="s">
        <v>217</v>
      </c>
      <c r="H226">
        <v>1120</v>
      </c>
      <c r="I226">
        <v>23</v>
      </c>
      <c r="J226">
        <v>52630</v>
      </c>
      <c r="K226">
        <v>95</v>
      </c>
      <c r="L226">
        <f t="shared" si="7"/>
        <v>1120</v>
      </c>
      <c r="M226" s="48">
        <v>52630</v>
      </c>
    </row>
    <row r="227" spans="2:13" ht="12.75" hidden="1" outlineLevel="3">
      <c r="B227" s="37" t="s">
        <v>19</v>
      </c>
      <c r="C227" s="37" t="s">
        <v>19</v>
      </c>
      <c r="D227" s="37" t="s">
        <v>19</v>
      </c>
      <c r="E227" s="5" t="s">
        <v>19</v>
      </c>
      <c r="F227" s="5" t="s">
        <v>19</v>
      </c>
      <c r="G227" t="s">
        <v>218</v>
      </c>
      <c r="H227">
        <v>1120</v>
      </c>
      <c r="I227">
        <v>23</v>
      </c>
      <c r="J227">
        <v>54310</v>
      </c>
      <c r="K227">
        <v>100</v>
      </c>
      <c r="L227">
        <f t="shared" si="7"/>
        <v>1120</v>
      </c>
      <c r="M227" s="48">
        <v>54310</v>
      </c>
    </row>
    <row r="228" spans="2:13" ht="12.75" hidden="1" outlineLevel="3">
      <c r="B228" s="37" t="s">
        <v>19</v>
      </c>
      <c r="D228" s="37" t="s">
        <v>19</v>
      </c>
      <c r="E228" s="29"/>
      <c r="F228" s="29"/>
      <c r="G228" s="28" t="s">
        <v>219</v>
      </c>
      <c r="H228" s="28">
        <v>1200</v>
      </c>
      <c r="I228" s="28">
        <v>23</v>
      </c>
      <c r="J228" s="28">
        <v>54415</v>
      </c>
      <c r="K228" s="28">
        <v>105</v>
      </c>
      <c r="L228" s="28">
        <f t="shared" si="7"/>
        <v>1200</v>
      </c>
      <c r="M228" s="50">
        <v>54415</v>
      </c>
    </row>
    <row r="229" spans="4:13" ht="12.75" hidden="1" outlineLevel="3">
      <c r="D229" s="37" t="s">
        <v>19</v>
      </c>
      <c r="E229" s="29"/>
      <c r="F229" s="29"/>
      <c r="G229" s="28" t="s">
        <v>220</v>
      </c>
      <c r="H229" s="28">
        <v>5400</v>
      </c>
      <c r="I229" s="28">
        <v>23</v>
      </c>
      <c r="J229" s="28">
        <v>57600</v>
      </c>
      <c r="K229" s="28">
        <v>110</v>
      </c>
      <c r="L229" s="28">
        <f t="shared" si="7"/>
        <v>5400</v>
      </c>
      <c r="M229" s="50">
        <v>57600</v>
      </c>
    </row>
    <row r="230" spans="1:13" ht="12.75" hidden="1" outlineLevel="3">
      <c r="A230" s="37" t="s">
        <v>19</v>
      </c>
      <c r="B230" s="37" t="s">
        <v>19</v>
      </c>
      <c r="C230" s="37" t="s">
        <v>19</v>
      </c>
      <c r="D230" s="37" t="s">
        <v>19</v>
      </c>
      <c r="E230" s="5" t="s">
        <v>19</v>
      </c>
      <c r="F230" s="5" t="s">
        <v>19</v>
      </c>
      <c r="G230" t="s">
        <v>221</v>
      </c>
      <c r="H230">
        <v>1120</v>
      </c>
      <c r="I230">
        <v>23</v>
      </c>
      <c r="J230">
        <v>57775</v>
      </c>
      <c r="K230">
        <v>115</v>
      </c>
      <c r="L230">
        <f t="shared" si="7"/>
        <v>1120</v>
      </c>
      <c r="M230" s="48">
        <v>57775</v>
      </c>
    </row>
    <row r="231" spans="1:13" ht="12.75" hidden="1" outlineLevel="3">
      <c r="A231" s="37" t="s">
        <v>19</v>
      </c>
      <c r="B231" s="37" t="s">
        <v>19</v>
      </c>
      <c r="C231" s="37" t="s">
        <v>19</v>
      </c>
      <c r="D231" s="37" t="s">
        <v>19</v>
      </c>
      <c r="E231" s="5" t="s">
        <v>19</v>
      </c>
      <c r="F231" s="5" t="s">
        <v>19</v>
      </c>
      <c r="G231" t="s">
        <v>222</v>
      </c>
      <c r="H231">
        <v>1120</v>
      </c>
      <c r="I231">
        <v>23</v>
      </c>
      <c r="J231">
        <v>60330</v>
      </c>
      <c r="K231">
        <v>120</v>
      </c>
      <c r="L231">
        <f t="shared" si="7"/>
        <v>1120</v>
      </c>
      <c r="M231" s="48">
        <v>60330</v>
      </c>
    </row>
    <row r="232" spans="3:13" ht="12.75" hidden="1" outlineLevel="3">
      <c r="C232" s="37" t="s">
        <v>19</v>
      </c>
      <c r="D232" s="37" t="s">
        <v>19</v>
      </c>
      <c r="E232" s="29"/>
      <c r="F232" s="29"/>
      <c r="G232" s="28" t="s">
        <v>224</v>
      </c>
      <c r="H232" s="28">
        <v>1120</v>
      </c>
      <c r="I232" s="28">
        <v>23</v>
      </c>
      <c r="J232" s="28">
        <v>72985</v>
      </c>
      <c r="K232" s="28">
        <v>125</v>
      </c>
      <c r="L232" s="28">
        <f t="shared" si="7"/>
        <v>1120</v>
      </c>
      <c r="M232" s="50">
        <v>72985</v>
      </c>
    </row>
    <row r="233" spans="2:13" ht="12.75" hidden="1" outlineLevel="3">
      <c r="B233" s="37" t="s">
        <v>19</v>
      </c>
      <c r="D233" s="37" t="s">
        <v>19</v>
      </c>
      <c r="E233" s="29"/>
      <c r="F233" s="29"/>
      <c r="G233" s="28" t="s">
        <v>225</v>
      </c>
      <c r="H233" s="28">
        <v>1200</v>
      </c>
      <c r="I233" s="28">
        <v>23</v>
      </c>
      <c r="J233" s="28">
        <v>75260</v>
      </c>
      <c r="K233" s="28">
        <v>130</v>
      </c>
      <c r="L233" s="28">
        <f t="shared" si="7"/>
        <v>1200</v>
      </c>
      <c r="M233" s="50">
        <v>75260</v>
      </c>
    </row>
    <row r="234" spans="2:13" ht="12.75" hidden="1" outlineLevel="3">
      <c r="B234" s="37" t="s">
        <v>19</v>
      </c>
      <c r="D234" s="37" t="s">
        <v>19</v>
      </c>
      <c r="E234" s="29"/>
      <c r="F234" s="29"/>
      <c r="G234" s="28" t="s">
        <v>226</v>
      </c>
      <c r="H234" s="28">
        <v>1200</v>
      </c>
      <c r="I234" s="28">
        <v>23</v>
      </c>
      <c r="J234" s="28">
        <v>79530</v>
      </c>
      <c r="K234" s="28">
        <v>135</v>
      </c>
      <c r="L234" s="28">
        <f t="shared" si="7"/>
        <v>1200</v>
      </c>
      <c r="M234" s="50">
        <v>79530</v>
      </c>
    </row>
    <row r="235" spans="5:13" ht="12.75" hidden="1" outlineLevel="2" collapsed="1">
      <c r="E235" s="8"/>
      <c r="F235" s="8"/>
      <c r="G235" s="1"/>
      <c r="H235" s="1"/>
      <c r="I235" s="1"/>
      <c r="J235" s="1"/>
      <c r="K235" s="1"/>
      <c r="L235" s="1"/>
      <c r="M235" s="51"/>
    </row>
    <row r="236" spans="7:13" ht="12.75" hidden="1" outlineLevel="2">
      <c r="G236" s="12" t="s">
        <v>227</v>
      </c>
      <c r="I236">
        <v>25</v>
      </c>
      <c r="M236" s="48">
        <f>I236</f>
        <v>25</v>
      </c>
    </row>
    <row r="237" spans="1:13" ht="12.75" hidden="1" outlineLevel="3">
      <c r="A237" s="37" t="s">
        <v>19</v>
      </c>
      <c r="B237" s="37" t="s">
        <v>19</v>
      </c>
      <c r="C237" s="37" t="s">
        <v>19</v>
      </c>
      <c r="D237" s="37" t="s">
        <v>19</v>
      </c>
      <c r="E237" s="5" t="s">
        <v>19</v>
      </c>
      <c r="F237" s="5" t="s">
        <v>19</v>
      </c>
      <c r="G237" t="s">
        <v>228</v>
      </c>
      <c r="H237">
        <v>1120</v>
      </c>
      <c r="I237">
        <v>25</v>
      </c>
      <c r="J237">
        <v>7000</v>
      </c>
      <c r="K237">
        <v>5</v>
      </c>
      <c r="L237">
        <f>H237</f>
        <v>1120</v>
      </c>
      <c r="M237" s="60">
        <v>7000</v>
      </c>
    </row>
    <row r="238" spans="1:13" ht="12.75" hidden="1" outlineLevel="3">
      <c r="A238" s="37" t="s">
        <v>19</v>
      </c>
      <c r="B238" s="37" t="s">
        <v>19</v>
      </c>
      <c r="C238" s="37" t="s">
        <v>19</v>
      </c>
      <c r="D238" s="37" t="s">
        <v>19</v>
      </c>
      <c r="E238" s="5" t="s">
        <v>19</v>
      </c>
      <c r="F238" s="5" t="s">
        <v>19</v>
      </c>
      <c r="G238" t="s">
        <v>229</v>
      </c>
      <c r="H238">
        <v>1120</v>
      </c>
      <c r="I238">
        <v>25</v>
      </c>
      <c r="J238">
        <v>13205</v>
      </c>
      <c r="K238">
        <v>10</v>
      </c>
      <c r="L238">
        <f>H238</f>
        <v>1120</v>
      </c>
      <c r="M238" s="60">
        <v>13205</v>
      </c>
    </row>
    <row r="239" spans="1:13" ht="12.75" hidden="1" outlineLevel="3">
      <c r="A239" s="37" t="s">
        <v>19</v>
      </c>
      <c r="B239" s="37" t="s">
        <v>19</v>
      </c>
      <c r="C239" s="37" t="s">
        <v>19</v>
      </c>
      <c r="D239" s="37" t="s">
        <v>19</v>
      </c>
      <c r="E239" s="5" t="s">
        <v>19</v>
      </c>
      <c r="F239" s="5" t="s">
        <v>19</v>
      </c>
      <c r="G239" t="s">
        <v>230</v>
      </c>
      <c r="H239">
        <v>1120</v>
      </c>
      <c r="I239">
        <v>25</v>
      </c>
      <c r="J239">
        <v>56585</v>
      </c>
      <c r="K239">
        <v>15</v>
      </c>
      <c r="L239">
        <f>H239</f>
        <v>1120</v>
      </c>
      <c r="M239" s="60">
        <v>56585</v>
      </c>
    </row>
    <row r="240" spans="1:13" ht="12.75" hidden="1" outlineLevel="3">
      <c r="A240" s="37" t="s">
        <v>19</v>
      </c>
      <c r="B240" s="37" t="s">
        <v>19</v>
      </c>
      <c r="C240" s="37" t="s">
        <v>19</v>
      </c>
      <c r="D240" s="37" t="s">
        <v>19</v>
      </c>
      <c r="E240" s="5" t="s">
        <v>19</v>
      </c>
      <c r="F240" s="5" t="s">
        <v>19</v>
      </c>
      <c r="G240" t="s">
        <v>231</v>
      </c>
      <c r="H240">
        <v>1120</v>
      </c>
      <c r="I240">
        <v>25</v>
      </c>
      <c r="J240">
        <v>80930</v>
      </c>
      <c r="K240">
        <v>20</v>
      </c>
      <c r="L240">
        <f>H240</f>
        <v>1120</v>
      </c>
      <c r="M240" s="60">
        <v>80930</v>
      </c>
    </row>
    <row r="241" ht="12.75" hidden="1" outlineLevel="2" collapsed="1"/>
    <row r="242" spans="7:13" ht="12.75" hidden="1" outlineLevel="2">
      <c r="G242" s="12" t="s">
        <v>232</v>
      </c>
      <c r="I242">
        <v>27</v>
      </c>
      <c r="M242" s="48">
        <f>I242</f>
        <v>27</v>
      </c>
    </row>
    <row r="243" spans="4:13" ht="12.75" hidden="1" outlineLevel="3">
      <c r="D243" s="37" t="s">
        <v>19</v>
      </c>
      <c r="E243" s="29"/>
      <c r="F243" s="29"/>
      <c r="G243" s="28" t="s">
        <v>233</v>
      </c>
      <c r="H243" s="28">
        <v>2600</v>
      </c>
      <c r="I243" s="28">
        <v>27</v>
      </c>
      <c r="J243" s="28">
        <v>1885</v>
      </c>
      <c r="K243" s="28">
        <v>5</v>
      </c>
      <c r="L243" s="28">
        <f aca="true" t="shared" si="8" ref="L243:L294">H243</f>
        <v>2600</v>
      </c>
      <c r="M243" s="59">
        <v>1885</v>
      </c>
    </row>
    <row r="244" spans="4:13" ht="12.75" hidden="1" outlineLevel="3">
      <c r="D244" s="37" t="s">
        <v>19</v>
      </c>
      <c r="E244" s="29"/>
      <c r="F244" s="29"/>
      <c r="G244" s="28" t="s">
        <v>234</v>
      </c>
      <c r="H244" s="28">
        <v>9240</v>
      </c>
      <c r="I244" s="28">
        <v>27</v>
      </c>
      <c r="J244" s="28">
        <v>2760</v>
      </c>
      <c r="K244" s="28">
        <v>15</v>
      </c>
      <c r="L244" s="28">
        <f t="shared" si="8"/>
        <v>9240</v>
      </c>
      <c r="M244" s="59">
        <v>2760</v>
      </c>
    </row>
    <row r="245" spans="4:13" ht="12.75" hidden="1" outlineLevel="3">
      <c r="D245" s="37" t="s">
        <v>19</v>
      </c>
      <c r="E245" s="29"/>
      <c r="F245" s="29"/>
      <c r="G245" s="28" t="s">
        <v>235</v>
      </c>
      <c r="H245" s="28">
        <v>9240</v>
      </c>
      <c r="I245" s="28">
        <v>27</v>
      </c>
      <c r="J245" s="28">
        <v>3740</v>
      </c>
      <c r="K245" s="28">
        <v>20</v>
      </c>
      <c r="L245" s="28">
        <f t="shared" si="8"/>
        <v>9240</v>
      </c>
      <c r="M245" s="59">
        <v>3740</v>
      </c>
    </row>
    <row r="246" spans="2:13" ht="12.75" hidden="1" outlineLevel="3">
      <c r="B246" s="37" t="s">
        <v>19</v>
      </c>
      <c r="C246" s="37" t="s">
        <v>19</v>
      </c>
      <c r="D246" s="37" t="s">
        <v>19</v>
      </c>
      <c r="E246" s="29"/>
      <c r="F246" s="29"/>
      <c r="G246" s="28" t="s">
        <v>236</v>
      </c>
      <c r="H246" s="28">
        <v>1120</v>
      </c>
      <c r="I246" s="28">
        <v>27</v>
      </c>
      <c r="J246" s="28">
        <v>5490</v>
      </c>
      <c r="K246" s="28">
        <v>25</v>
      </c>
      <c r="L246" s="28">
        <f t="shared" si="8"/>
        <v>1120</v>
      </c>
      <c r="M246" s="59">
        <v>5490</v>
      </c>
    </row>
    <row r="247" spans="3:13" ht="12.75" hidden="1" outlineLevel="3">
      <c r="C247" s="37" t="s">
        <v>19</v>
      </c>
      <c r="D247" s="37" t="s">
        <v>19</v>
      </c>
      <c r="E247" s="29"/>
      <c r="F247" s="29"/>
      <c r="G247" s="28" t="s">
        <v>237</v>
      </c>
      <c r="H247" s="28">
        <v>1120</v>
      </c>
      <c r="I247" s="28">
        <v>27</v>
      </c>
      <c r="J247" s="28">
        <v>6015</v>
      </c>
      <c r="K247" s="28">
        <v>30</v>
      </c>
      <c r="L247" s="28">
        <f t="shared" si="8"/>
        <v>1120</v>
      </c>
      <c r="M247" s="59">
        <v>6015</v>
      </c>
    </row>
    <row r="248" spans="2:13" ht="12.75" hidden="1" outlineLevel="3">
      <c r="B248" s="37" t="s">
        <v>19</v>
      </c>
      <c r="C248" s="37" t="s">
        <v>19</v>
      </c>
      <c r="D248" s="37" t="s">
        <v>19</v>
      </c>
      <c r="E248" s="5" t="s">
        <v>19</v>
      </c>
      <c r="F248" s="5" t="s">
        <v>19</v>
      </c>
      <c r="G248" t="s">
        <v>238</v>
      </c>
      <c r="H248">
        <v>1120</v>
      </c>
      <c r="I248">
        <v>27</v>
      </c>
      <c r="J248">
        <v>6365</v>
      </c>
      <c r="K248">
        <v>35</v>
      </c>
      <c r="L248">
        <f t="shared" si="8"/>
        <v>1120</v>
      </c>
      <c r="M248" s="60">
        <v>6365</v>
      </c>
    </row>
    <row r="249" spans="4:13" ht="12.75" hidden="1" outlineLevel="3">
      <c r="D249" s="37" t="s">
        <v>19</v>
      </c>
      <c r="E249" s="29"/>
      <c r="F249" s="29"/>
      <c r="G249" s="28" t="s">
        <v>239</v>
      </c>
      <c r="H249" s="28">
        <v>9240</v>
      </c>
      <c r="I249" s="28">
        <v>27</v>
      </c>
      <c r="J249" s="28">
        <v>7525</v>
      </c>
      <c r="K249" s="28">
        <v>40</v>
      </c>
      <c r="L249" s="28">
        <f t="shared" si="8"/>
        <v>9240</v>
      </c>
      <c r="M249" s="59">
        <v>7525</v>
      </c>
    </row>
    <row r="250" spans="4:13" ht="12.75" hidden="1" outlineLevel="3">
      <c r="D250" s="37" t="s">
        <v>19</v>
      </c>
      <c r="E250" s="29"/>
      <c r="F250" s="29"/>
      <c r="G250" s="28" t="s">
        <v>240</v>
      </c>
      <c r="H250" s="28">
        <v>9240</v>
      </c>
      <c r="I250" s="28">
        <v>27</v>
      </c>
      <c r="J250" s="28">
        <v>9105</v>
      </c>
      <c r="K250" s="28">
        <v>45</v>
      </c>
      <c r="L250" s="28">
        <f t="shared" si="8"/>
        <v>9240</v>
      </c>
      <c r="M250" s="59">
        <v>9105</v>
      </c>
    </row>
    <row r="251" spans="4:13" ht="12.75" hidden="1" outlineLevel="3">
      <c r="D251" s="37" t="s">
        <v>19</v>
      </c>
      <c r="E251" s="29"/>
      <c r="F251" s="29"/>
      <c r="G251" s="28" t="s">
        <v>241</v>
      </c>
      <c r="H251" s="28">
        <v>9240</v>
      </c>
      <c r="I251" s="28">
        <v>27</v>
      </c>
      <c r="J251" s="28">
        <v>2715</v>
      </c>
      <c r="K251" s="28">
        <v>50</v>
      </c>
      <c r="L251" s="28">
        <f t="shared" si="8"/>
        <v>9240</v>
      </c>
      <c r="M251" s="59">
        <v>2715</v>
      </c>
    </row>
    <row r="252" spans="4:13" ht="12.75" hidden="1" outlineLevel="3">
      <c r="D252" s="37" t="s">
        <v>19</v>
      </c>
      <c r="E252" s="29"/>
      <c r="F252" s="29"/>
      <c r="G252" s="28" t="s">
        <v>242</v>
      </c>
      <c r="H252" s="28">
        <v>9240</v>
      </c>
      <c r="I252" s="28">
        <v>27</v>
      </c>
      <c r="J252" s="28">
        <v>14395</v>
      </c>
      <c r="K252" s="28">
        <v>55</v>
      </c>
      <c r="L252" s="28">
        <f t="shared" si="8"/>
        <v>9240</v>
      </c>
      <c r="M252" s="59">
        <v>4395</v>
      </c>
    </row>
    <row r="253" spans="4:13" ht="12.75" hidden="1" outlineLevel="3">
      <c r="D253" s="37" t="s">
        <v>19</v>
      </c>
      <c r="E253" s="29"/>
      <c r="F253" s="29"/>
      <c r="G253" s="28" t="s">
        <v>243</v>
      </c>
      <c r="H253" s="28">
        <v>9240</v>
      </c>
      <c r="I253" s="28">
        <v>27</v>
      </c>
      <c r="J253" s="28">
        <v>17300</v>
      </c>
      <c r="K253" s="28">
        <v>60</v>
      </c>
      <c r="L253" s="28">
        <f t="shared" si="8"/>
        <v>9240</v>
      </c>
      <c r="M253" s="59">
        <v>7300</v>
      </c>
    </row>
    <row r="254" spans="4:13" ht="12.75" hidden="1" outlineLevel="3">
      <c r="D254" s="37" t="s">
        <v>19</v>
      </c>
      <c r="E254" s="29"/>
      <c r="F254" s="29"/>
      <c r="G254" s="28" t="s">
        <v>244</v>
      </c>
      <c r="H254" s="28">
        <v>9240</v>
      </c>
      <c r="I254" s="28">
        <v>27</v>
      </c>
      <c r="J254" s="28">
        <v>17685</v>
      </c>
      <c r="K254" s="28">
        <v>65</v>
      </c>
      <c r="L254" s="28">
        <f t="shared" si="8"/>
        <v>9240</v>
      </c>
      <c r="M254" s="59">
        <v>7685</v>
      </c>
    </row>
    <row r="255" spans="4:13" ht="12.75" hidden="1" outlineLevel="3">
      <c r="D255" s="37" t="s">
        <v>19</v>
      </c>
      <c r="E255" s="29"/>
      <c r="F255" s="29"/>
      <c r="G255" s="28" t="s">
        <v>245</v>
      </c>
      <c r="H255" s="28">
        <v>9240</v>
      </c>
      <c r="I255" s="28">
        <v>27</v>
      </c>
      <c r="J255" s="28">
        <v>18560</v>
      </c>
      <c r="K255" s="28">
        <v>70</v>
      </c>
      <c r="L255" s="28">
        <f t="shared" si="8"/>
        <v>9240</v>
      </c>
      <c r="M255" s="59">
        <v>8560</v>
      </c>
    </row>
    <row r="256" spans="4:13" ht="12.75" hidden="1" outlineLevel="3">
      <c r="D256" s="37" t="s">
        <v>19</v>
      </c>
      <c r="E256" s="29"/>
      <c r="F256" s="29"/>
      <c r="G256" s="28" t="s">
        <v>246</v>
      </c>
      <c r="H256" s="28">
        <v>2600</v>
      </c>
      <c r="I256" s="28">
        <v>27</v>
      </c>
      <c r="J256" s="28">
        <v>23875</v>
      </c>
      <c r="K256" s="28">
        <v>75</v>
      </c>
      <c r="L256" s="28">
        <f t="shared" si="8"/>
        <v>2600</v>
      </c>
      <c r="M256" s="59">
        <v>3875</v>
      </c>
    </row>
    <row r="257" spans="4:13" ht="12.75" hidden="1" outlineLevel="3">
      <c r="D257" s="37" t="s">
        <v>19</v>
      </c>
      <c r="E257" s="29"/>
      <c r="F257" s="29"/>
      <c r="G257" s="28" t="s">
        <v>247</v>
      </c>
      <c r="H257" s="28">
        <v>2600</v>
      </c>
      <c r="I257" s="28">
        <v>27</v>
      </c>
      <c r="J257" s="28">
        <v>25485</v>
      </c>
      <c r="K257" s="28">
        <v>80</v>
      </c>
      <c r="L257" s="28">
        <f t="shared" si="8"/>
        <v>2600</v>
      </c>
      <c r="M257" s="59">
        <v>5485</v>
      </c>
    </row>
    <row r="258" spans="4:13" ht="12.75" hidden="1" outlineLevel="3">
      <c r="D258" s="37" t="s">
        <v>19</v>
      </c>
      <c r="E258" s="29"/>
      <c r="F258" s="29"/>
      <c r="G258" s="28" t="s">
        <v>248</v>
      </c>
      <c r="H258" s="28">
        <v>9240</v>
      </c>
      <c r="I258" s="28">
        <v>27</v>
      </c>
      <c r="J258" s="28">
        <v>26430</v>
      </c>
      <c r="K258" s="28">
        <v>85</v>
      </c>
      <c r="L258" s="28">
        <f t="shared" si="8"/>
        <v>9240</v>
      </c>
      <c r="M258" s="59">
        <v>6430</v>
      </c>
    </row>
    <row r="259" spans="2:13" ht="12.75" hidden="1" outlineLevel="3">
      <c r="B259" s="37" t="s">
        <v>19</v>
      </c>
      <c r="C259" s="37" t="s">
        <v>19</v>
      </c>
      <c r="D259" s="37" t="s">
        <v>19</v>
      </c>
      <c r="E259" s="5" t="s">
        <v>19</v>
      </c>
      <c r="F259" s="5" t="s">
        <v>19</v>
      </c>
      <c r="G259" t="s">
        <v>249</v>
      </c>
      <c r="H259">
        <v>1120</v>
      </c>
      <c r="I259">
        <v>27</v>
      </c>
      <c r="J259">
        <v>28950</v>
      </c>
      <c r="K259">
        <v>95</v>
      </c>
      <c r="L259">
        <f t="shared" si="8"/>
        <v>1120</v>
      </c>
      <c r="M259" s="60">
        <v>8950</v>
      </c>
    </row>
    <row r="260" spans="4:13" ht="12.75" hidden="1" outlineLevel="3">
      <c r="D260" s="37" t="s">
        <v>19</v>
      </c>
      <c r="E260" s="29"/>
      <c r="F260" s="29"/>
      <c r="G260" s="28" t="s">
        <v>250</v>
      </c>
      <c r="H260" s="28">
        <v>9240</v>
      </c>
      <c r="I260" s="28">
        <v>27</v>
      </c>
      <c r="J260" s="28">
        <v>30560</v>
      </c>
      <c r="K260" s="28">
        <v>100</v>
      </c>
      <c r="L260" s="28">
        <f t="shared" si="8"/>
        <v>9240</v>
      </c>
      <c r="M260" s="59">
        <v>560</v>
      </c>
    </row>
    <row r="261" spans="2:13" ht="12.75" hidden="1" outlineLevel="3">
      <c r="B261" s="37" t="s">
        <v>19</v>
      </c>
      <c r="C261" s="37" t="s">
        <v>19</v>
      </c>
      <c r="D261" s="37" t="s">
        <v>19</v>
      </c>
      <c r="E261" s="29"/>
      <c r="F261" s="29"/>
      <c r="G261" s="28" t="s">
        <v>251</v>
      </c>
      <c r="H261" s="28">
        <v>1120</v>
      </c>
      <c r="I261" s="28">
        <v>27</v>
      </c>
      <c r="J261" s="28">
        <v>30945</v>
      </c>
      <c r="K261" s="28">
        <v>105</v>
      </c>
      <c r="L261" s="28">
        <f t="shared" si="8"/>
        <v>1120</v>
      </c>
      <c r="M261" s="59">
        <v>945</v>
      </c>
    </row>
    <row r="262" spans="2:13" ht="12.75" hidden="1" outlineLevel="3">
      <c r="B262" s="37" t="s">
        <v>19</v>
      </c>
      <c r="C262" s="37" t="s">
        <v>19</v>
      </c>
      <c r="D262" s="37" t="s">
        <v>19</v>
      </c>
      <c r="E262" s="29"/>
      <c r="F262" s="29"/>
      <c r="G262" s="28" t="s">
        <v>252</v>
      </c>
      <c r="H262" s="28">
        <v>1120</v>
      </c>
      <c r="I262" s="28">
        <v>27</v>
      </c>
      <c r="J262" s="28">
        <v>34165</v>
      </c>
      <c r="K262" s="28">
        <v>115</v>
      </c>
      <c r="L262" s="28">
        <f t="shared" si="8"/>
        <v>1120</v>
      </c>
      <c r="M262" s="59">
        <v>34165</v>
      </c>
    </row>
    <row r="263" spans="4:13" ht="12.75" hidden="1" outlineLevel="3">
      <c r="D263" s="37" t="s">
        <v>19</v>
      </c>
      <c r="E263" s="29"/>
      <c r="F263" s="29"/>
      <c r="G263" s="28" t="s">
        <v>253</v>
      </c>
      <c r="H263" s="28">
        <v>9240</v>
      </c>
      <c r="I263" s="28">
        <v>27</v>
      </c>
      <c r="J263" s="28">
        <v>34795</v>
      </c>
      <c r="K263" s="28">
        <v>120</v>
      </c>
      <c r="L263" s="28">
        <f t="shared" si="8"/>
        <v>9240</v>
      </c>
      <c r="M263" s="59">
        <v>34795</v>
      </c>
    </row>
    <row r="264" spans="4:13" ht="12.75" hidden="1" outlineLevel="3">
      <c r="D264" s="37" t="s">
        <v>19</v>
      </c>
      <c r="E264" s="29"/>
      <c r="F264" s="29"/>
      <c r="G264" s="28" t="s">
        <v>254</v>
      </c>
      <c r="H264" s="28">
        <v>2600</v>
      </c>
      <c r="I264" s="28">
        <v>27</v>
      </c>
      <c r="J264" s="28">
        <v>35075</v>
      </c>
      <c r="K264" s="28">
        <v>125</v>
      </c>
      <c r="L264" s="28">
        <f t="shared" si="8"/>
        <v>2600</v>
      </c>
      <c r="M264" s="59">
        <v>35075</v>
      </c>
    </row>
    <row r="265" spans="4:13" ht="12.75" hidden="1" outlineLevel="3">
      <c r="D265" s="37" t="s">
        <v>19</v>
      </c>
      <c r="E265" s="29"/>
      <c r="F265" s="29"/>
      <c r="G265" s="28" t="s">
        <v>255</v>
      </c>
      <c r="H265" s="28">
        <v>2600</v>
      </c>
      <c r="I265" s="28">
        <v>27</v>
      </c>
      <c r="J265" s="28">
        <v>37420</v>
      </c>
      <c r="K265" s="28">
        <v>130</v>
      </c>
      <c r="L265" s="28">
        <f t="shared" si="8"/>
        <v>2600</v>
      </c>
      <c r="M265" s="59">
        <v>37420</v>
      </c>
    </row>
    <row r="266" spans="4:13" ht="12.75" hidden="1" outlineLevel="3">
      <c r="D266" s="37" t="s">
        <v>19</v>
      </c>
      <c r="E266" s="29"/>
      <c r="F266" s="29"/>
      <c r="G266" s="28" t="s">
        <v>256</v>
      </c>
      <c r="H266" s="28">
        <v>9240</v>
      </c>
      <c r="I266" s="28">
        <v>27</v>
      </c>
      <c r="J266" s="28">
        <v>41340</v>
      </c>
      <c r="K266" s="28">
        <v>145</v>
      </c>
      <c r="L266" s="28">
        <f t="shared" si="8"/>
        <v>9240</v>
      </c>
      <c r="M266" s="59">
        <v>41340</v>
      </c>
    </row>
    <row r="267" spans="2:13" ht="12.75" hidden="1" outlineLevel="3">
      <c r="B267" s="37" t="s">
        <v>19</v>
      </c>
      <c r="C267" s="37" t="s">
        <v>19</v>
      </c>
      <c r="D267" s="37" t="s">
        <v>19</v>
      </c>
      <c r="E267" s="29"/>
      <c r="F267" s="29"/>
      <c r="G267" s="28" t="s">
        <v>257</v>
      </c>
      <c r="H267" s="28">
        <v>1120</v>
      </c>
      <c r="I267" s="28">
        <v>27</v>
      </c>
      <c r="J267" s="28">
        <v>40255</v>
      </c>
      <c r="K267" s="28">
        <v>135</v>
      </c>
      <c r="L267" s="28">
        <f t="shared" si="8"/>
        <v>1120</v>
      </c>
      <c r="M267" s="59">
        <v>1165</v>
      </c>
    </row>
    <row r="268" spans="2:13" ht="12.75" hidden="1" outlineLevel="3">
      <c r="B268" s="37" t="s">
        <v>19</v>
      </c>
      <c r="C268" s="37" t="s">
        <v>19</v>
      </c>
      <c r="D268" s="37" t="s">
        <v>19</v>
      </c>
      <c r="E268" s="29"/>
      <c r="F268" s="29"/>
      <c r="G268" s="28" t="s">
        <v>258</v>
      </c>
      <c r="H268" s="28">
        <v>1120</v>
      </c>
      <c r="I268" s="28">
        <v>27</v>
      </c>
      <c r="J268" s="28">
        <v>41165</v>
      </c>
      <c r="K268" s="28">
        <v>140</v>
      </c>
      <c r="L268" s="28">
        <f t="shared" si="8"/>
        <v>1120</v>
      </c>
      <c r="M268" s="59">
        <v>41165</v>
      </c>
    </row>
    <row r="269" spans="3:13" ht="12.75" hidden="1" outlineLevel="3">
      <c r="C269" s="37" t="s">
        <v>19</v>
      </c>
      <c r="D269" s="37" t="s">
        <v>19</v>
      </c>
      <c r="E269" s="29"/>
      <c r="F269" s="29"/>
      <c r="G269" s="28" t="s">
        <v>259</v>
      </c>
      <c r="H269" s="28">
        <v>1120</v>
      </c>
      <c r="I269" s="28">
        <v>27</v>
      </c>
      <c r="J269" s="28">
        <v>41585</v>
      </c>
      <c r="K269" s="28">
        <v>150</v>
      </c>
      <c r="L269" s="28">
        <f t="shared" si="8"/>
        <v>1120</v>
      </c>
      <c r="M269" s="59">
        <v>41585</v>
      </c>
    </row>
    <row r="270" spans="4:13" ht="12.75" hidden="1" outlineLevel="3">
      <c r="D270" s="37" t="s">
        <v>19</v>
      </c>
      <c r="E270" s="29"/>
      <c r="F270" s="29"/>
      <c r="G270" s="28" t="s">
        <v>260</v>
      </c>
      <c r="H270" s="28">
        <v>9240</v>
      </c>
      <c r="I270" s="28">
        <v>27</v>
      </c>
      <c r="J270" s="28">
        <v>46820</v>
      </c>
      <c r="K270" s="28">
        <v>160</v>
      </c>
      <c r="L270" s="28">
        <f t="shared" si="8"/>
        <v>9240</v>
      </c>
      <c r="M270" s="59">
        <v>46820</v>
      </c>
    </row>
    <row r="271" spans="4:13" ht="12.75" hidden="1" outlineLevel="3">
      <c r="D271" s="37" t="s">
        <v>19</v>
      </c>
      <c r="E271" s="29"/>
      <c r="F271" s="29"/>
      <c r="G271" s="28" t="s">
        <v>261</v>
      </c>
      <c r="H271" s="28">
        <v>9240</v>
      </c>
      <c r="I271" s="28">
        <v>27</v>
      </c>
      <c r="J271" s="28">
        <v>46925</v>
      </c>
      <c r="K271" s="28">
        <v>165</v>
      </c>
      <c r="L271" s="28">
        <f t="shared" si="8"/>
        <v>9240</v>
      </c>
      <c r="M271" s="59">
        <v>46925</v>
      </c>
    </row>
    <row r="272" spans="4:13" ht="12.75" hidden="1" outlineLevel="3">
      <c r="D272" s="37" t="s">
        <v>19</v>
      </c>
      <c r="E272" s="29"/>
      <c r="F272" s="29"/>
      <c r="G272" s="28" t="s">
        <v>262</v>
      </c>
      <c r="H272" s="28">
        <v>9240</v>
      </c>
      <c r="I272" s="28">
        <v>27</v>
      </c>
      <c r="J272" s="28">
        <v>47135</v>
      </c>
      <c r="K272" s="28">
        <v>170</v>
      </c>
      <c r="L272" s="28">
        <f t="shared" si="8"/>
        <v>9240</v>
      </c>
      <c r="M272" s="59">
        <v>47135</v>
      </c>
    </row>
    <row r="273" spans="4:13" ht="12.75" hidden="1" outlineLevel="3">
      <c r="D273" s="37" t="s">
        <v>19</v>
      </c>
      <c r="E273" s="29"/>
      <c r="F273" s="29"/>
      <c r="G273" s="28" t="s">
        <v>263</v>
      </c>
      <c r="H273" s="28">
        <v>9240</v>
      </c>
      <c r="I273" s="28">
        <v>27</v>
      </c>
      <c r="J273" s="28">
        <v>50670</v>
      </c>
      <c r="K273" s="28">
        <v>175</v>
      </c>
      <c r="L273" s="28">
        <f t="shared" si="8"/>
        <v>9240</v>
      </c>
      <c r="M273" s="59">
        <v>50670</v>
      </c>
    </row>
    <row r="274" spans="4:13" ht="12.75" hidden="1" outlineLevel="3">
      <c r="D274" s="37" t="s">
        <v>19</v>
      </c>
      <c r="E274" s="29"/>
      <c r="F274" s="29"/>
      <c r="G274" s="28" t="s">
        <v>264</v>
      </c>
      <c r="H274" s="28">
        <v>9240</v>
      </c>
      <c r="I274" s="28">
        <v>27</v>
      </c>
      <c r="J274" s="28">
        <v>51825</v>
      </c>
      <c r="K274" s="28">
        <v>180</v>
      </c>
      <c r="L274" s="28">
        <f t="shared" si="8"/>
        <v>9240</v>
      </c>
      <c r="M274" s="59">
        <v>51825</v>
      </c>
    </row>
    <row r="275" spans="4:13" ht="12.75" hidden="1" outlineLevel="3">
      <c r="D275" s="37" t="s">
        <v>19</v>
      </c>
      <c r="E275" s="29"/>
      <c r="F275" s="29"/>
      <c r="G275" s="28" t="s">
        <v>265</v>
      </c>
      <c r="H275" s="28">
        <v>9240</v>
      </c>
      <c r="I275" s="28">
        <v>27</v>
      </c>
      <c r="J275" s="28">
        <v>52420</v>
      </c>
      <c r="K275" s="28">
        <v>185</v>
      </c>
      <c r="L275" s="28">
        <f t="shared" si="8"/>
        <v>9240</v>
      </c>
      <c r="M275" s="59">
        <v>52420</v>
      </c>
    </row>
    <row r="276" spans="4:13" ht="12.75" hidden="1" outlineLevel="3">
      <c r="D276" s="37" t="s">
        <v>19</v>
      </c>
      <c r="E276" s="29"/>
      <c r="F276" s="29"/>
      <c r="G276" s="28" t="s">
        <v>266</v>
      </c>
      <c r="H276" s="28">
        <v>9240</v>
      </c>
      <c r="I276" s="28">
        <v>27</v>
      </c>
      <c r="J276" s="28">
        <v>55395</v>
      </c>
      <c r="K276" s="28">
        <v>200</v>
      </c>
      <c r="L276" s="28">
        <f t="shared" si="8"/>
        <v>9240</v>
      </c>
      <c r="M276" s="59">
        <v>55395</v>
      </c>
    </row>
    <row r="277" spans="4:13" ht="12.75" hidden="1" outlineLevel="3">
      <c r="D277" s="37" t="s">
        <v>19</v>
      </c>
      <c r="E277" s="29"/>
      <c r="F277" s="29"/>
      <c r="G277" s="28" t="s">
        <v>267</v>
      </c>
      <c r="H277" s="28">
        <v>9240</v>
      </c>
      <c r="I277" s="28">
        <v>27</v>
      </c>
      <c r="J277" s="28">
        <v>58825</v>
      </c>
      <c r="K277" s="28">
        <v>210</v>
      </c>
      <c r="L277" s="28">
        <f t="shared" si="8"/>
        <v>9240</v>
      </c>
      <c r="M277" s="59">
        <v>58825</v>
      </c>
    </row>
    <row r="278" spans="4:13" ht="12.75" hidden="1" outlineLevel="3">
      <c r="D278" s="37" t="s">
        <v>19</v>
      </c>
      <c r="E278" s="29"/>
      <c r="F278" s="29"/>
      <c r="G278" s="28" t="s">
        <v>268</v>
      </c>
      <c r="H278" s="28">
        <v>9240</v>
      </c>
      <c r="I278" s="28">
        <v>27</v>
      </c>
      <c r="J278" s="28">
        <v>61800</v>
      </c>
      <c r="K278" s="28">
        <v>215</v>
      </c>
      <c r="L278" s="28">
        <f t="shared" si="8"/>
        <v>9240</v>
      </c>
      <c r="M278" s="59">
        <v>61800</v>
      </c>
    </row>
    <row r="279" spans="2:13" ht="12.75" hidden="1" outlineLevel="3">
      <c r="B279" s="37" t="s">
        <v>19</v>
      </c>
      <c r="C279" s="37" t="s">
        <v>19</v>
      </c>
      <c r="D279" s="37" t="s">
        <v>19</v>
      </c>
      <c r="E279" s="29"/>
      <c r="F279" s="29"/>
      <c r="G279" s="28" t="s">
        <v>269</v>
      </c>
      <c r="H279" s="28">
        <v>1120</v>
      </c>
      <c r="I279" s="28">
        <v>27</v>
      </c>
      <c r="J279" s="28">
        <v>63165</v>
      </c>
      <c r="K279" s="28">
        <v>220</v>
      </c>
      <c r="L279" s="28">
        <f t="shared" si="8"/>
        <v>1120</v>
      </c>
      <c r="M279" s="59">
        <v>63165</v>
      </c>
    </row>
    <row r="280" spans="4:13" ht="12.75" hidden="1" outlineLevel="3">
      <c r="D280" s="37" t="s">
        <v>19</v>
      </c>
      <c r="E280" s="29"/>
      <c r="F280" s="29"/>
      <c r="G280" s="28" t="s">
        <v>270</v>
      </c>
      <c r="H280" s="28">
        <v>9240</v>
      </c>
      <c r="I280" s="28">
        <v>27</v>
      </c>
      <c r="J280" s="28">
        <v>63270</v>
      </c>
      <c r="K280" s="28">
        <v>225</v>
      </c>
      <c r="L280" s="28">
        <f t="shared" si="8"/>
        <v>9240</v>
      </c>
      <c r="M280" s="59">
        <v>63270</v>
      </c>
    </row>
    <row r="281" spans="4:13" ht="12.75" hidden="1" outlineLevel="3">
      <c r="D281" s="37" t="s">
        <v>19</v>
      </c>
      <c r="E281" s="29"/>
      <c r="F281" s="29"/>
      <c r="G281" s="28" t="s">
        <v>271</v>
      </c>
      <c r="H281" s="28">
        <v>9240</v>
      </c>
      <c r="I281" s="28">
        <v>27</v>
      </c>
      <c r="J281" s="28">
        <v>66105</v>
      </c>
      <c r="K281" s="28">
        <v>230</v>
      </c>
      <c r="L281" s="28">
        <f t="shared" si="8"/>
        <v>9240</v>
      </c>
      <c r="M281" s="59">
        <v>66105</v>
      </c>
    </row>
    <row r="282" spans="4:13" ht="12.75" hidden="1" outlineLevel="3">
      <c r="D282" s="37" t="s">
        <v>19</v>
      </c>
      <c r="E282" s="29"/>
      <c r="F282" s="29"/>
      <c r="G282" s="28" t="s">
        <v>272</v>
      </c>
      <c r="H282" s="28">
        <v>9240</v>
      </c>
      <c r="I282" s="28">
        <v>27</v>
      </c>
      <c r="J282" s="28">
        <v>67385</v>
      </c>
      <c r="K282" s="28">
        <v>235</v>
      </c>
      <c r="L282" s="28">
        <f t="shared" si="8"/>
        <v>9240</v>
      </c>
      <c r="M282" s="59">
        <v>67385</v>
      </c>
    </row>
    <row r="283" spans="4:13" ht="12.75" hidden="1" outlineLevel="3">
      <c r="D283" s="37" t="s">
        <v>19</v>
      </c>
      <c r="E283" s="29"/>
      <c r="F283" s="29"/>
      <c r="G283" s="28" t="s">
        <v>273</v>
      </c>
      <c r="H283" s="28">
        <v>9240</v>
      </c>
      <c r="I283" s="28">
        <v>27</v>
      </c>
      <c r="J283" s="28">
        <v>68105</v>
      </c>
      <c r="K283" s="28">
        <v>240</v>
      </c>
      <c r="L283" s="28">
        <f t="shared" si="8"/>
        <v>9240</v>
      </c>
      <c r="M283" s="59">
        <v>68155</v>
      </c>
    </row>
    <row r="284" spans="4:13" ht="12.75" hidden="1" outlineLevel="3">
      <c r="D284" s="37" t="s">
        <v>19</v>
      </c>
      <c r="E284" s="29"/>
      <c r="F284" s="29"/>
      <c r="G284" s="28" t="s">
        <v>274</v>
      </c>
      <c r="H284" s="28">
        <v>9240</v>
      </c>
      <c r="I284" s="28">
        <v>27</v>
      </c>
      <c r="J284" s="28">
        <v>68610</v>
      </c>
      <c r="K284" s="28">
        <v>245</v>
      </c>
      <c r="L284" s="28">
        <f t="shared" si="8"/>
        <v>9240</v>
      </c>
      <c r="M284" s="59">
        <v>68610</v>
      </c>
    </row>
    <row r="285" spans="4:13" ht="12.75" hidden="1" outlineLevel="3">
      <c r="D285" s="37" t="s">
        <v>19</v>
      </c>
      <c r="E285" s="29"/>
      <c r="F285" s="29"/>
      <c r="G285" s="28" t="s">
        <v>275</v>
      </c>
      <c r="H285" s="28">
        <v>2600</v>
      </c>
      <c r="I285" s="28">
        <v>27</v>
      </c>
      <c r="J285" s="28">
        <v>69275</v>
      </c>
      <c r="K285" s="28">
        <v>250</v>
      </c>
      <c r="L285" s="28">
        <f t="shared" si="8"/>
        <v>2600</v>
      </c>
      <c r="M285" s="59">
        <v>69275</v>
      </c>
    </row>
    <row r="286" spans="2:13" ht="12.75" hidden="1" outlineLevel="3">
      <c r="B286" s="37" t="s">
        <v>19</v>
      </c>
      <c r="C286" s="37" t="s">
        <v>19</v>
      </c>
      <c r="D286" s="37" t="s">
        <v>19</v>
      </c>
      <c r="E286" s="29"/>
      <c r="F286" s="29"/>
      <c r="G286" s="28" t="s">
        <v>276</v>
      </c>
      <c r="H286" s="28">
        <v>1120</v>
      </c>
      <c r="I286" s="28">
        <v>27</v>
      </c>
      <c r="J286" s="28">
        <v>71480</v>
      </c>
      <c r="K286" s="28">
        <v>255</v>
      </c>
      <c r="L286" s="28">
        <f t="shared" si="8"/>
        <v>1120</v>
      </c>
      <c r="M286" s="59">
        <v>71480</v>
      </c>
    </row>
    <row r="287" spans="4:13" ht="12.75" hidden="1" outlineLevel="3">
      <c r="D287" s="37" t="s">
        <v>19</v>
      </c>
      <c r="E287" s="29"/>
      <c r="F287" s="29"/>
      <c r="G287" s="28" t="s">
        <v>277</v>
      </c>
      <c r="H287" s="28">
        <v>9240</v>
      </c>
      <c r="I287" s="28">
        <v>27</v>
      </c>
      <c r="J287" s="28">
        <v>71620</v>
      </c>
      <c r="K287" s="28">
        <v>260</v>
      </c>
      <c r="L287" s="28">
        <f t="shared" si="8"/>
        <v>9240</v>
      </c>
      <c r="M287" s="59">
        <v>71620</v>
      </c>
    </row>
    <row r="288" spans="4:13" ht="12.75" hidden="1" outlineLevel="3">
      <c r="D288" s="37" t="s">
        <v>19</v>
      </c>
      <c r="E288" s="29"/>
      <c r="F288" s="29"/>
      <c r="G288" s="28" t="s">
        <v>278</v>
      </c>
      <c r="H288" s="28">
        <v>9240</v>
      </c>
      <c r="I288" s="28">
        <v>27</v>
      </c>
      <c r="J288" s="28">
        <v>73895</v>
      </c>
      <c r="K288" s="28">
        <v>270</v>
      </c>
      <c r="L288" s="28">
        <f t="shared" si="8"/>
        <v>9240</v>
      </c>
      <c r="M288" s="59">
        <v>73895</v>
      </c>
    </row>
    <row r="289" spans="4:13" ht="12.75" hidden="1" outlineLevel="3">
      <c r="D289" s="37" t="s">
        <v>19</v>
      </c>
      <c r="E289" s="29"/>
      <c r="F289" s="29"/>
      <c r="G289" s="28" t="s">
        <v>279</v>
      </c>
      <c r="H289" s="28">
        <v>9240</v>
      </c>
      <c r="I289" s="28">
        <v>27</v>
      </c>
      <c r="J289" s="28">
        <v>75015</v>
      </c>
      <c r="K289" s="28">
        <v>275</v>
      </c>
      <c r="L289" s="28">
        <f t="shared" si="8"/>
        <v>9240</v>
      </c>
      <c r="M289" s="59">
        <v>75015</v>
      </c>
    </row>
    <row r="290" spans="4:13" ht="12.75" hidden="1" outlineLevel="3">
      <c r="D290" s="37" t="s">
        <v>19</v>
      </c>
      <c r="E290" s="29"/>
      <c r="F290" s="29"/>
      <c r="G290" s="28" t="s">
        <v>280</v>
      </c>
      <c r="H290" s="28">
        <v>9240</v>
      </c>
      <c r="I290" s="28">
        <v>27</v>
      </c>
      <c r="J290" s="28">
        <v>75155</v>
      </c>
      <c r="K290" s="28">
        <v>280</v>
      </c>
      <c r="L290" s="28">
        <f t="shared" si="8"/>
        <v>9240</v>
      </c>
      <c r="M290" s="59">
        <v>75155</v>
      </c>
    </row>
    <row r="291" spans="4:13" ht="12.75" hidden="1" outlineLevel="3">
      <c r="D291" s="37" t="s">
        <v>19</v>
      </c>
      <c r="E291" s="29"/>
      <c r="F291" s="29"/>
      <c r="G291" s="28" t="s">
        <v>281</v>
      </c>
      <c r="H291" s="28">
        <v>9240</v>
      </c>
      <c r="I291" s="28">
        <v>27</v>
      </c>
      <c r="J291" s="28">
        <v>75400</v>
      </c>
      <c r="K291" s="28">
        <v>285</v>
      </c>
      <c r="L291" s="28">
        <f t="shared" si="8"/>
        <v>9240</v>
      </c>
      <c r="M291" s="59">
        <v>75400</v>
      </c>
    </row>
    <row r="292" spans="4:13" ht="12.75" hidden="1" outlineLevel="3">
      <c r="D292" s="37" t="s">
        <v>19</v>
      </c>
      <c r="E292" s="29"/>
      <c r="F292" s="29"/>
      <c r="G292" s="28" t="s">
        <v>282</v>
      </c>
      <c r="H292" s="28">
        <v>2600</v>
      </c>
      <c r="I292" s="28">
        <v>27</v>
      </c>
      <c r="J292" s="28">
        <v>77010</v>
      </c>
      <c r="K292" s="28">
        <v>290</v>
      </c>
      <c r="L292" s="28">
        <f t="shared" si="8"/>
        <v>2600</v>
      </c>
      <c r="M292" s="59">
        <v>77010</v>
      </c>
    </row>
    <row r="293" spans="4:13" ht="12.75" hidden="1" outlineLevel="3">
      <c r="D293" s="37" t="s">
        <v>19</v>
      </c>
      <c r="E293" s="29"/>
      <c r="F293" s="29"/>
      <c r="G293" s="28" t="s">
        <v>283</v>
      </c>
      <c r="H293" s="28">
        <v>2600</v>
      </c>
      <c r="I293" s="28">
        <v>27</v>
      </c>
      <c r="J293" s="28">
        <v>80405</v>
      </c>
      <c r="K293" s="28">
        <v>295</v>
      </c>
      <c r="L293" s="28">
        <f t="shared" si="8"/>
        <v>2600</v>
      </c>
      <c r="M293" s="59">
        <v>80405</v>
      </c>
    </row>
    <row r="294" spans="4:13" ht="12.75" hidden="1" outlineLevel="3">
      <c r="D294" s="37" t="s">
        <v>19</v>
      </c>
      <c r="E294" s="29"/>
      <c r="F294" s="29"/>
      <c r="G294" s="28" t="s">
        <v>284</v>
      </c>
      <c r="H294" s="28">
        <v>9240</v>
      </c>
      <c r="I294" s="28">
        <v>27</v>
      </c>
      <c r="J294" s="28">
        <v>82000</v>
      </c>
      <c r="K294" s="28">
        <v>300</v>
      </c>
      <c r="L294" s="28">
        <f t="shared" si="8"/>
        <v>9240</v>
      </c>
      <c r="M294" s="59">
        <v>82000</v>
      </c>
    </row>
    <row r="295" spans="5:13" ht="12.75" hidden="1" outlineLevel="2" collapsed="1">
      <c r="E295" s="8"/>
      <c r="F295" s="8"/>
      <c r="G295" s="1"/>
      <c r="H295" s="1"/>
      <c r="I295" s="1"/>
      <c r="J295" s="1"/>
      <c r="K295" s="1"/>
      <c r="L295" s="1"/>
      <c r="M295" s="51"/>
    </row>
    <row r="296" spans="5:13" ht="12.75" hidden="1" outlineLevel="1" collapsed="1">
      <c r="E296" s="8"/>
      <c r="F296" s="8"/>
      <c r="G296" s="1"/>
      <c r="H296" s="1"/>
      <c r="I296" s="1"/>
      <c r="J296" s="1"/>
      <c r="K296" s="1"/>
      <c r="L296" s="1"/>
      <c r="M296" s="51"/>
    </row>
    <row r="297" spans="5:13" ht="12.75" hidden="1" outlineLevel="1">
      <c r="E297" s="9"/>
      <c r="F297" s="9"/>
      <c r="G297" s="31" t="s">
        <v>285</v>
      </c>
      <c r="H297" s="2"/>
      <c r="I297" s="2"/>
      <c r="J297" s="2"/>
      <c r="K297" s="2"/>
      <c r="L297" s="2"/>
      <c r="M297" s="52">
        <v>33</v>
      </c>
    </row>
    <row r="298" spans="5:13" ht="12.75" hidden="1" outlineLevel="2">
      <c r="E298" s="9"/>
      <c r="F298" s="9"/>
      <c r="G298" s="30" t="s">
        <v>286</v>
      </c>
      <c r="H298" s="2"/>
      <c r="I298" s="2">
        <v>11</v>
      </c>
      <c r="J298" s="2"/>
      <c r="K298" s="2"/>
      <c r="L298" s="2"/>
      <c r="M298" s="52">
        <v>11</v>
      </c>
    </row>
    <row r="299" spans="2:13" ht="12.75" hidden="1" outlineLevel="3">
      <c r="B299" s="37" t="s">
        <v>19</v>
      </c>
      <c r="D299" s="37" t="s">
        <v>19</v>
      </c>
      <c r="E299" s="29"/>
      <c r="F299" s="29"/>
      <c r="G299" s="28" t="s">
        <v>287</v>
      </c>
      <c r="H299" s="28">
        <v>5350</v>
      </c>
      <c r="I299" s="28">
        <v>11</v>
      </c>
      <c r="J299" s="28">
        <v>1300</v>
      </c>
      <c r="K299" s="28">
        <v>5</v>
      </c>
      <c r="L299" s="28">
        <v>5350</v>
      </c>
      <c r="M299" s="59">
        <v>1300</v>
      </c>
    </row>
    <row r="300" spans="5:13" ht="12.75" hidden="1" outlineLevel="3">
      <c r="E300" s="29"/>
      <c r="F300" s="29"/>
      <c r="G300" s="28" t="s">
        <v>119</v>
      </c>
      <c r="H300" s="28">
        <v>4760</v>
      </c>
      <c r="I300" s="28">
        <v>11</v>
      </c>
      <c r="J300" s="28">
        <v>4500</v>
      </c>
      <c r="K300" s="28">
        <v>15</v>
      </c>
      <c r="L300" s="28">
        <v>4760</v>
      </c>
      <c r="M300" s="59">
        <v>4500</v>
      </c>
    </row>
    <row r="301" spans="2:13" ht="12.75" hidden="1" outlineLevel="3">
      <c r="B301" s="37" t="s">
        <v>19</v>
      </c>
      <c r="D301" s="37" t="s">
        <v>19</v>
      </c>
      <c r="E301" s="29"/>
      <c r="F301" s="29"/>
      <c r="G301" s="28" t="s">
        <v>172</v>
      </c>
      <c r="H301" s="28">
        <v>5350</v>
      </c>
      <c r="I301" s="28">
        <v>11</v>
      </c>
      <c r="J301" s="28">
        <v>8100</v>
      </c>
      <c r="K301" s="28">
        <v>25</v>
      </c>
      <c r="L301" s="28">
        <v>5350</v>
      </c>
      <c r="M301" s="59">
        <v>8100</v>
      </c>
    </row>
    <row r="302" spans="4:13" ht="12.75" hidden="1" outlineLevel="3">
      <c r="D302" s="37" t="s">
        <v>19</v>
      </c>
      <c r="E302" s="29"/>
      <c r="F302" s="29"/>
      <c r="G302" s="28" t="s">
        <v>288</v>
      </c>
      <c r="H302" s="28">
        <v>4760</v>
      </c>
      <c r="I302" s="28">
        <v>11</v>
      </c>
      <c r="J302" s="28">
        <v>2986</v>
      </c>
      <c r="K302" s="28">
        <v>40</v>
      </c>
      <c r="L302" s="28">
        <f aca="true" t="shared" si="9" ref="L302:M316">H302</f>
        <v>4760</v>
      </c>
      <c r="M302" s="59">
        <v>29860</v>
      </c>
    </row>
    <row r="303" spans="4:13" ht="12.75" hidden="1" outlineLevel="3">
      <c r="D303" s="37" t="s">
        <v>19</v>
      </c>
      <c r="E303" s="29"/>
      <c r="F303" s="29"/>
      <c r="G303" s="28" t="s">
        <v>289</v>
      </c>
      <c r="H303" s="28">
        <v>5350</v>
      </c>
      <c r="I303" s="28">
        <v>11</v>
      </c>
      <c r="J303" s="28">
        <v>31940</v>
      </c>
      <c r="K303" s="28">
        <v>50</v>
      </c>
      <c r="L303" s="28">
        <f t="shared" si="9"/>
        <v>5350</v>
      </c>
      <c r="M303" s="59">
        <v>31940</v>
      </c>
    </row>
    <row r="304" spans="2:13" ht="12.75" hidden="1" outlineLevel="3">
      <c r="B304" s="37" t="s">
        <v>19</v>
      </c>
      <c r="D304" s="37" t="s">
        <v>19</v>
      </c>
      <c r="E304" s="29"/>
      <c r="F304" s="29"/>
      <c r="G304" s="28" t="s">
        <v>290</v>
      </c>
      <c r="H304" s="28">
        <v>5350</v>
      </c>
      <c r="I304" s="28">
        <v>11</v>
      </c>
      <c r="J304" s="28">
        <v>37140</v>
      </c>
      <c r="K304" s="28">
        <v>65</v>
      </c>
      <c r="L304" s="28">
        <f t="shared" si="9"/>
        <v>5350</v>
      </c>
      <c r="M304" s="59">
        <v>37140</v>
      </c>
    </row>
    <row r="305" spans="2:13" ht="12.75" hidden="1" outlineLevel="3">
      <c r="B305" s="37" t="s">
        <v>19</v>
      </c>
      <c r="D305" s="37" t="s">
        <v>19</v>
      </c>
      <c r="E305" s="29"/>
      <c r="F305" s="29"/>
      <c r="G305" s="28" t="s">
        <v>135</v>
      </c>
      <c r="H305" s="28">
        <v>5350</v>
      </c>
      <c r="I305" s="28">
        <v>11</v>
      </c>
      <c r="J305" s="28">
        <v>37940</v>
      </c>
      <c r="K305" s="28">
        <v>70</v>
      </c>
      <c r="L305" s="28">
        <f t="shared" si="9"/>
        <v>5350</v>
      </c>
      <c r="M305" s="59">
        <v>37940</v>
      </c>
    </row>
    <row r="306" spans="2:13" ht="12.75" hidden="1" outlineLevel="3">
      <c r="B306" s="37" t="s">
        <v>19</v>
      </c>
      <c r="D306" s="37" t="s">
        <v>19</v>
      </c>
      <c r="E306" s="29"/>
      <c r="F306" s="29"/>
      <c r="G306" s="28" t="s">
        <v>291</v>
      </c>
      <c r="H306" s="28">
        <v>5350</v>
      </c>
      <c r="I306" s="28">
        <v>11</v>
      </c>
      <c r="J306" s="28">
        <v>42260</v>
      </c>
      <c r="K306" s="28">
        <v>75</v>
      </c>
      <c r="L306" s="28">
        <f t="shared" si="9"/>
        <v>5350</v>
      </c>
      <c r="M306" s="59">
        <v>42260</v>
      </c>
    </row>
    <row r="307" spans="4:13" ht="12.75" hidden="1" outlineLevel="3">
      <c r="D307" s="37" t="s">
        <v>19</v>
      </c>
      <c r="E307" s="29"/>
      <c r="F307" s="29"/>
      <c r="G307" s="28" t="s">
        <v>292</v>
      </c>
      <c r="H307" s="28">
        <v>4760</v>
      </c>
      <c r="I307" s="28">
        <v>11</v>
      </c>
      <c r="J307" s="28">
        <v>45140</v>
      </c>
      <c r="K307" s="28">
        <v>85</v>
      </c>
      <c r="L307" s="28">
        <f t="shared" si="9"/>
        <v>4760</v>
      </c>
      <c r="M307" s="59">
        <v>45140</v>
      </c>
    </row>
    <row r="308" spans="4:13" ht="12.75" hidden="1" outlineLevel="3">
      <c r="D308" s="37" t="s">
        <v>19</v>
      </c>
      <c r="E308" s="29"/>
      <c r="F308" s="29"/>
      <c r="G308" s="28" t="s">
        <v>293</v>
      </c>
      <c r="H308" s="28">
        <v>5350</v>
      </c>
      <c r="I308" s="28">
        <v>11</v>
      </c>
      <c r="J308" s="28">
        <v>46260</v>
      </c>
      <c r="K308" s="28">
        <v>90</v>
      </c>
      <c r="L308" s="28">
        <f t="shared" si="9"/>
        <v>5350</v>
      </c>
      <c r="M308" s="59">
        <v>46260</v>
      </c>
    </row>
    <row r="309" spans="2:13" ht="12.75" hidden="1" outlineLevel="3">
      <c r="B309" s="37" t="s">
        <v>19</v>
      </c>
      <c r="D309" s="37" t="s">
        <v>19</v>
      </c>
      <c r="E309" s="29"/>
      <c r="F309" s="29"/>
      <c r="G309" s="28" t="s">
        <v>294</v>
      </c>
      <c r="H309" s="28">
        <v>5350</v>
      </c>
      <c r="I309" s="28">
        <v>11</v>
      </c>
      <c r="J309" s="28">
        <v>47540</v>
      </c>
      <c r="K309" s="28">
        <v>95</v>
      </c>
      <c r="L309" s="28">
        <f t="shared" si="9"/>
        <v>5350</v>
      </c>
      <c r="M309" s="59">
        <v>47540</v>
      </c>
    </row>
    <row r="310" spans="2:13" ht="12.75" hidden="1" outlineLevel="3">
      <c r="B310" s="37" t="s">
        <v>19</v>
      </c>
      <c r="D310" s="37" t="s">
        <v>19</v>
      </c>
      <c r="E310" s="29"/>
      <c r="F310" s="29"/>
      <c r="G310" s="28" t="s">
        <v>258</v>
      </c>
      <c r="H310" s="28">
        <v>5350</v>
      </c>
      <c r="I310" s="28">
        <v>11</v>
      </c>
      <c r="J310" s="28">
        <v>48020</v>
      </c>
      <c r="K310" s="28">
        <v>100</v>
      </c>
      <c r="L310" s="28">
        <f t="shared" si="9"/>
        <v>5350</v>
      </c>
      <c r="M310" s="59">
        <v>48020</v>
      </c>
    </row>
    <row r="311" spans="2:13" ht="12.75" hidden="1" outlineLevel="3">
      <c r="B311" s="37" t="s">
        <v>19</v>
      </c>
      <c r="D311" s="37" t="s">
        <v>19</v>
      </c>
      <c r="E311" s="29"/>
      <c r="F311" s="29"/>
      <c r="G311" s="28" t="s">
        <v>295</v>
      </c>
      <c r="H311" s="28">
        <v>5350</v>
      </c>
      <c r="I311" s="28">
        <v>11</v>
      </c>
      <c r="J311" s="28">
        <v>49140</v>
      </c>
      <c r="K311" s="28">
        <v>105</v>
      </c>
      <c r="L311" s="28">
        <f t="shared" si="9"/>
        <v>5350</v>
      </c>
      <c r="M311" s="59">
        <v>49140</v>
      </c>
    </row>
    <row r="312" spans="2:13" ht="12.75" hidden="1" outlineLevel="3">
      <c r="B312" s="37" t="s">
        <v>19</v>
      </c>
      <c r="D312" s="37" t="s">
        <v>19</v>
      </c>
      <c r="E312" s="29"/>
      <c r="F312" s="29"/>
      <c r="G312" s="28" t="s">
        <v>296</v>
      </c>
      <c r="H312" s="28">
        <v>5350</v>
      </c>
      <c r="I312" s="28">
        <v>11</v>
      </c>
      <c r="J312" s="28">
        <v>50260</v>
      </c>
      <c r="K312" s="28">
        <v>110</v>
      </c>
      <c r="L312" s="28">
        <f t="shared" si="9"/>
        <v>5350</v>
      </c>
      <c r="M312" s="59">
        <v>50260</v>
      </c>
    </row>
    <row r="313" spans="4:13" ht="12.75" hidden="1" outlineLevel="3">
      <c r="D313" s="37" t="s">
        <v>19</v>
      </c>
      <c r="E313" s="29"/>
      <c r="F313" s="29"/>
      <c r="G313" s="28" t="s">
        <v>297</v>
      </c>
      <c r="H313" s="28">
        <v>5350</v>
      </c>
      <c r="I313" s="28">
        <v>11</v>
      </c>
      <c r="J313" s="28">
        <v>51940</v>
      </c>
      <c r="K313" s="28">
        <v>120</v>
      </c>
      <c r="L313" s="28">
        <f t="shared" si="9"/>
        <v>5350</v>
      </c>
      <c r="M313" s="59">
        <v>51940</v>
      </c>
    </row>
    <row r="314" spans="4:13" ht="12.75" hidden="1" outlineLevel="3">
      <c r="D314" s="37" t="s">
        <v>19</v>
      </c>
      <c r="E314" s="29"/>
      <c r="F314" s="29"/>
      <c r="G314" s="28" t="s">
        <v>298</v>
      </c>
      <c r="H314" s="28">
        <v>4560</v>
      </c>
      <c r="I314" s="28">
        <v>11</v>
      </c>
      <c r="J314" s="28">
        <v>59940</v>
      </c>
      <c r="K314" s="28">
        <v>125</v>
      </c>
      <c r="L314" s="28">
        <f t="shared" si="9"/>
        <v>4560</v>
      </c>
      <c r="M314" s="59">
        <v>59940</v>
      </c>
    </row>
    <row r="315" spans="4:13" ht="12.75" hidden="1" outlineLevel="3">
      <c r="D315" s="37" t="s">
        <v>19</v>
      </c>
      <c r="E315" s="29"/>
      <c r="F315" s="29"/>
      <c r="G315" s="28" t="s">
        <v>299</v>
      </c>
      <c r="H315" s="28">
        <v>4760</v>
      </c>
      <c r="I315" s="28">
        <v>11</v>
      </c>
      <c r="J315" s="28">
        <v>79780</v>
      </c>
      <c r="K315" s="28">
        <v>145</v>
      </c>
      <c r="L315" s="28">
        <f t="shared" si="9"/>
        <v>4760</v>
      </c>
      <c r="M315" s="59">
        <v>79780</v>
      </c>
    </row>
    <row r="316" spans="2:13" ht="12.75" hidden="1" outlineLevel="3">
      <c r="B316" s="37" t="s">
        <v>19</v>
      </c>
      <c r="D316" s="37" t="s">
        <v>19</v>
      </c>
      <c r="E316" s="29"/>
      <c r="F316" s="29"/>
      <c r="G316" s="28" t="s">
        <v>300</v>
      </c>
      <c r="H316" s="28">
        <v>5350</v>
      </c>
      <c r="I316" s="28">
        <v>11</v>
      </c>
      <c r="J316" s="28">
        <v>85220</v>
      </c>
      <c r="K316" s="28">
        <v>150</v>
      </c>
      <c r="L316" s="28">
        <f t="shared" si="9"/>
        <v>5350</v>
      </c>
      <c r="M316" s="59">
        <v>85220</v>
      </c>
    </row>
    <row r="317" spans="5:13" ht="12.75" hidden="1" outlineLevel="2" collapsed="1">
      <c r="E317" s="9"/>
      <c r="F317" s="9"/>
      <c r="G317" s="2"/>
      <c r="H317" s="2"/>
      <c r="I317" s="2"/>
      <c r="J317" s="2"/>
      <c r="K317" s="2"/>
      <c r="L317" s="2"/>
      <c r="M317" s="52"/>
    </row>
    <row r="318" spans="5:13" ht="12.75" hidden="1" outlineLevel="2">
      <c r="E318" s="9"/>
      <c r="F318" s="9"/>
      <c r="G318" s="30" t="s">
        <v>301</v>
      </c>
      <c r="H318" s="2"/>
      <c r="I318" s="2">
        <v>13</v>
      </c>
      <c r="J318" s="2"/>
      <c r="K318" s="2"/>
      <c r="L318" s="2"/>
      <c r="M318" s="52">
        <f>I318</f>
        <v>13</v>
      </c>
    </row>
    <row r="319" spans="4:13" ht="12.75" hidden="1" outlineLevel="3">
      <c r="D319" s="37" t="s">
        <v>19</v>
      </c>
      <c r="E319" s="29"/>
      <c r="F319" s="29"/>
      <c r="G319" s="28" t="s">
        <v>302</v>
      </c>
      <c r="H319" s="28">
        <v>4760</v>
      </c>
      <c r="I319" s="28">
        <v>13</v>
      </c>
      <c r="J319" s="28">
        <v>660</v>
      </c>
      <c r="K319" s="28">
        <v>5</v>
      </c>
      <c r="L319" s="28">
        <f>H319</f>
        <v>4760</v>
      </c>
      <c r="M319" s="59">
        <v>660</v>
      </c>
    </row>
    <row r="320" spans="4:13" ht="12.75" hidden="1" outlineLevel="3">
      <c r="D320" s="37" t="s">
        <v>19</v>
      </c>
      <c r="E320" s="29"/>
      <c r="F320" s="29"/>
      <c r="G320" s="28" t="s">
        <v>303</v>
      </c>
      <c r="H320" s="28">
        <v>4760</v>
      </c>
      <c r="I320" s="28">
        <v>13</v>
      </c>
      <c r="J320" s="28">
        <v>37300</v>
      </c>
      <c r="K320" s="28">
        <v>75</v>
      </c>
      <c r="L320" s="28">
        <f>H320</f>
        <v>4760</v>
      </c>
      <c r="M320" s="59">
        <v>37300</v>
      </c>
    </row>
    <row r="321" spans="5:13" ht="12.75" hidden="1" outlineLevel="2" collapsed="1">
      <c r="E321" s="9"/>
      <c r="F321" s="9"/>
      <c r="G321" s="2"/>
      <c r="H321" s="2"/>
      <c r="I321" s="2"/>
      <c r="J321" s="2"/>
      <c r="K321" s="2"/>
      <c r="L321" s="2"/>
      <c r="M321" s="52"/>
    </row>
    <row r="322" spans="5:13" ht="12.75" hidden="1" outlineLevel="2">
      <c r="E322" s="9"/>
      <c r="F322" s="9"/>
      <c r="G322" s="30" t="s">
        <v>304</v>
      </c>
      <c r="H322" s="2"/>
      <c r="I322" s="2">
        <v>15</v>
      </c>
      <c r="J322" s="2"/>
      <c r="K322" s="2"/>
      <c r="L322" s="2"/>
      <c r="M322" s="52">
        <f>I322</f>
        <v>15</v>
      </c>
    </row>
    <row r="323" spans="2:13" ht="12.75" hidden="1" outlineLevel="3">
      <c r="B323" s="37" t="s">
        <v>19</v>
      </c>
      <c r="D323" s="37" t="s">
        <v>19</v>
      </c>
      <c r="E323" s="29"/>
      <c r="F323" s="29"/>
      <c r="G323" s="28" t="s">
        <v>305</v>
      </c>
      <c r="H323" s="28">
        <v>4160</v>
      </c>
      <c r="I323" s="28">
        <v>15</v>
      </c>
      <c r="J323" s="28">
        <v>2340</v>
      </c>
      <c r="K323" s="28">
        <v>5</v>
      </c>
      <c r="L323" s="28">
        <f aca="true" t="shared" si="10" ref="L323:L356">H323</f>
        <v>4160</v>
      </c>
      <c r="M323" s="59">
        <v>2340</v>
      </c>
    </row>
    <row r="324" spans="4:13" ht="12.75" hidden="1" outlineLevel="3">
      <c r="D324" s="37" t="s">
        <v>19</v>
      </c>
      <c r="E324" s="29"/>
      <c r="F324" s="29"/>
      <c r="G324" s="28" t="s">
        <v>234</v>
      </c>
      <c r="H324" s="28">
        <v>4760</v>
      </c>
      <c r="I324" s="28">
        <v>15</v>
      </c>
      <c r="J324" s="28">
        <v>2820</v>
      </c>
      <c r="K324" s="28">
        <v>10</v>
      </c>
      <c r="L324" s="28">
        <f t="shared" si="10"/>
        <v>4760</v>
      </c>
      <c r="M324" s="59">
        <v>2820</v>
      </c>
    </row>
    <row r="325" spans="2:13" ht="12.75" hidden="1" outlineLevel="3">
      <c r="B325" s="37" t="s">
        <v>19</v>
      </c>
      <c r="D325" s="37" t="s">
        <v>19</v>
      </c>
      <c r="E325" s="29"/>
      <c r="F325" s="29"/>
      <c r="G325" s="28" t="s">
        <v>306</v>
      </c>
      <c r="H325" s="28">
        <v>6450</v>
      </c>
      <c r="I325" s="28">
        <v>15</v>
      </c>
      <c r="J325" s="28">
        <v>7220</v>
      </c>
      <c r="K325" s="28">
        <v>15</v>
      </c>
      <c r="L325" s="28">
        <f t="shared" si="10"/>
        <v>6450</v>
      </c>
      <c r="M325" s="59">
        <v>7220</v>
      </c>
    </row>
    <row r="326" spans="4:13" ht="12.75" hidden="1" outlineLevel="3">
      <c r="D326" s="37" t="s">
        <v>19</v>
      </c>
      <c r="E326" s="29"/>
      <c r="F326" s="29"/>
      <c r="G326" s="28" t="s">
        <v>307</v>
      </c>
      <c r="H326" s="28">
        <v>4760</v>
      </c>
      <c r="I326" s="28">
        <v>15</v>
      </c>
      <c r="J326" s="28">
        <v>9300</v>
      </c>
      <c r="K326" s="28">
        <v>20</v>
      </c>
      <c r="L326" s="28">
        <f t="shared" si="10"/>
        <v>4760</v>
      </c>
      <c r="M326" s="59">
        <v>9300</v>
      </c>
    </row>
    <row r="327" spans="4:13" ht="12.75" hidden="1" outlineLevel="3">
      <c r="D327" s="37" t="s">
        <v>19</v>
      </c>
      <c r="E327" s="29"/>
      <c r="F327" s="29"/>
      <c r="G327" s="28" t="s">
        <v>308</v>
      </c>
      <c r="H327" s="28">
        <v>4160</v>
      </c>
      <c r="I327" s="28">
        <v>15</v>
      </c>
      <c r="J327" s="28">
        <v>12100</v>
      </c>
      <c r="K327" s="28">
        <v>25</v>
      </c>
      <c r="L327" s="28">
        <f t="shared" si="10"/>
        <v>4160</v>
      </c>
      <c r="M327" s="59">
        <v>12100</v>
      </c>
    </row>
    <row r="328" spans="2:13" ht="12.75" hidden="1" outlineLevel="3">
      <c r="B328" s="37" t="s">
        <v>19</v>
      </c>
      <c r="D328" s="37" t="s">
        <v>19</v>
      </c>
      <c r="E328" s="29"/>
      <c r="F328" s="29"/>
      <c r="G328" s="28" t="s">
        <v>309</v>
      </c>
      <c r="H328" s="28">
        <v>4160</v>
      </c>
      <c r="I328" s="28">
        <v>15</v>
      </c>
      <c r="J328" s="28">
        <v>17140</v>
      </c>
      <c r="K328" s="28">
        <v>30</v>
      </c>
      <c r="L328" s="28">
        <f t="shared" si="10"/>
        <v>4160</v>
      </c>
      <c r="M328" s="59">
        <v>17140</v>
      </c>
    </row>
    <row r="329" spans="2:13" ht="12.75" hidden="1" outlineLevel="3">
      <c r="B329" s="37" t="s">
        <v>19</v>
      </c>
      <c r="D329" s="37" t="s">
        <v>19</v>
      </c>
      <c r="E329" s="29"/>
      <c r="F329" s="29"/>
      <c r="G329" s="28" t="s">
        <v>310</v>
      </c>
      <c r="H329" s="28">
        <v>4160</v>
      </c>
      <c r="I329" s="28">
        <v>15</v>
      </c>
      <c r="J329" s="28">
        <v>17940</v>
      </c>
      <c r="K329" s="28">
        <v>40</v>
      </c>
      <c r="L329" s="28">
        <f t="shared" si="10"/>
        <v>4160</v>
      </c>
      <c r="M329" s="59">
        <v>7940</v>
      </c>
    </row>
    <row r="330" spans="2:13" ht="12.75" hidden="1" outlineLevel="3">
      <c r="B330" s="37" t="s">
        <v>19</v>
      </c>
      <c r="D330" s="37" t="s">
        <v>19</v>
      </c>
      <c r="E330" s="29"/>
      <c r="F330" s="29"/>
      <c r="G330" s="28" t="s">
        <v>311</v>
      </c>
      <c r="H330" s="28">
        <v>6450</v>
      </c>
      <c r="I330" s="28">
        <v>15</v>
      </c>
      <c r="J330" s="28">
        <v>21380</v>
      </c>
      <c r="K330" s="28">
        <v>45</v>
      </c>
      <c r="L330" s="28">
        <f t="shared" si="10"/>
        <v>6450</v>
      </c>
      <c r="M330" s="59">
        <v>1380</v>
      </c>
    </row>
    <row r="331" spans="4:13" ht="12.75" hidden="1" outlineLevel="3">
      <c r="D331" s="37" t="s">
        <v>19</v>
      </c>
      <c r="E331" s="29"/>
      <c r="F331" s="29"/>
      <c r="G331" s="28" t="s">
        <v>312</v>
      </c>
      <c r="H331" s="28">
        <v>6450</v>
      </c>
      <c r="I331" s="28">
        <v>15</v>
      </c>
      <c r="J331" s="28">
        <v>24660</v>
      </c>
      <c r="K331" s="28">
        <v>50</v>
      </c>
      <c r="L331" s="28">
        <f t="shared" si="10"/>
        <v>6450</v>
      </c>
      <c r="M331" s="59">
        <v>4660</v>
      </c>
    </row>
    <row r="332" spans="4:13" ht="12.75" hidden="1" outlineLevel="3">
      <c r="D332" s="37" t="s">
        <v>19</v>
      </c>
      <c r="E332" s="29"/>
      <c r="F332" s="29"/>
      <c r="G332" s="28" t="s">
        <v>313</v>
      </c>
      <c r="H332" s="28">
        <v>6450</v>
      </c>
      <c r="I332" s="28">
        <v>15</v>
      </c>
      <c r="J332" s="28">
        <v>25380</v>
      </c>
      <c r="K332" s="28">
        <v>55</v>
      </c>
      <c r="L332" s="28">
        <f t="shared" si="10"/>
        <v>6450</v>
      </c>
      <c r="M332" s="59">
        <v>5380</v>
      </c>
    </row>
    <row r="333" spans="4:13" ht="12.75" hidden="1" outlineLevel="3">
      <c r="D333" s="37" t="s">
        <v>19</v>
      </c>
      <c r="E333" s="29"/>
      <c r="F333" s="29"/>
      <c r="G333" s="28" t="s">
        <v>314</v>
      </c>
      <c r="H333" s="28">
        <v>4160</v>
      </c>
      <c r="I333" s="28">
        <v>15</v>
      </c>
      <c r="J333" s="28">
        <v>27940</v>
      </c>
      <c r="K333" s="28">
        <v>60</v>
      </c>
      <c r="L333" s="28">
        <f t="shared" si="10"/>
        <v>4160</v>
      </c>
      <c r="M333" s="59">
        <v>7940</v>
      </c>
    </row>
    <row r="334" spans="4:13" ht="12.75" hidden="1" outlineLevel="3">
      <c r="D334" s="37" t="s">
        <v>19</v>
      </c>
      <c r="E334" s="29"/>
      <c r="F334" s="29"/>
      <c r="G334" s="28" t="s">
        <v>315</v>
      </c>
      <c r="H334" s="28">
        <v>6450</v>
      </c>
      <c r="I334" s="28">
        <v>15</v>
      </c>
      <c r="J334" s="28">
        <v>31700</v>
      </c>
      <c r="K334" s="28">
        <v>65</v>
      </c>
      <c r="L334" s="28">
        <f t="shared" si="10"/>
        <v>6450</v>
      </c>
      <c r="M334" s="59">
        <v>1700</v>
      </c>
    </row>
    <row r="335" spans="2:13" ht="12.75" hidden="1" outlineLevel="3">
      <c r="B335" s="37" t="s">
        <v>19</v>
      </c>
      <c r="D335" s="37" t="s">
        <v>19</v>
      </c>
      <c r="E335" s="29"/>
      <c r="F335" s="29"/>
      <c r="G335" s="28" t="s">
        <v>316</v>
      </c>
      <c r="H335" s="28">
        <v>4160</v>
      </c>
      <c r="I335" s="28">
        <v>15</v>
      </c>
      <c r="J335" s="28">
        <v>32900</v>
      </c>
      <c r="K335" s="28">
        <v>70</v>
      </c>
      <c r="L335" s="28">
        <f t="shared" si="10"/>
        <v>4160</v>
      </c>
      <c r="M335" s="59">
        <v>2900</v>
      </c>
    </row>
    <row r="336" spans="4:13" ht="12.75" hidden="1" outlineLevel="3">
      <c r="D336" s="37" t="s">
        <v>19</v>
      </c>
      <c r="E336" s="29"/>
      <c r="F336" s="29"/>
      <c r="G336" s="28" t="s">
        <v>317</v>
      </c>
      <c r="H336" s="28">
        <v>6450</v>
      </c>
      <c r="I336" s="28">
        <v>15</v>
      </c>
      <c r="J336" s="28">
        <v>33060</v>
      </c>
      <c r="K336" s="28">
        <v>75</v>
      </c>
      <c r="L336" s="28">
        <f t="shared" si="10"/>
        <v>6450</v>
      </c>
      <c r="M336" s="59">
        <v>3060</v>
      </c>
    </row>
    <row r="337" spans="4:13" ht="12.75" hidden="1" outlineLevel="3">
      <c r="D337" s="37" t="s">
        <v>19</v>
      </c>
      <c r="E337" s="29"/>
      <c r="F337" s="29"/>
      <c r="G337" s="28" t="s">
        <v>318</v>
      </c>
      <c r="H337" s="28">
        <v>6450</v>
      </c>
      <c r="I337" s="28">
        <v>15</v>
      </c>
      <c r="J337" s="28">
        <v>33460</v>
      </c>
      <c r="K337" s="28">
        <v>80</v>
      </c>
      <c r="L337" s="28">
        <f t="shared" si="10"/>
        <v>6450</v>
      </c>
      <c r="M337" s="59">
        <v>3460</v>
      </c>
    </row>
    <row r="338" spans="4:13" ht="12.75" hidden="1" outlineLevel="3">
      <c r="D338" s="37" t="s">
        <v>19</v>
      </c>
      <c r="E338" s="29"/>
      <c r="F338" s="29"/>
      <c r="G338" s="28" t="s">
        <v>319</v>
      </c>
      <c r="H338" s="28">
        <v>4160</v>
      </c>
      <c r="I338" s="28">
        <v>15</v>
      </c>
      <c r="J338" s="28">
        <v>39780</v>
      </c>
      <c r="K338" s="28">
        <v>85</v>
      </c>
      <c r="L338" s="28">
        <f t="shared" si="10"/>
        <v>4160</v>
      </c>
      <c r="M338" s="59">
        <v>9780</v>
      </c>
    </row>
    <row r="339" spans="2:13" ht="12.75" hidden="1" outlineLevel="3">
      <c r="B339" s="37" t="s">
        <v>19</v>
      </c>
      <c r="D339" s="37" t="s">
        <v>19</v>
      </c>
      <c r="E339" s="29"/>
      <c r="F339" s="29"/>
      <c r="G339" s="28" t="s">
        <v>210</v>
      </c>
      <c r="H339" s="28">
        <v>4160</v>
      </c>
      <c r="I339" s="28">
        <v>15</v>
      </c>
      <c r="J339" s="28">
        <v>40100</v>
      </c>
      <c r="K339" s="28">
        <v>90</v>
      </c>
      <c r="L339" s="28">
        <f t="shared" si="10"/>
        <v>4160</v>
      </c>
      <c r="M339" s="59">
        <v>100</v>
      </c>
    </row>
    <row r="340" spans="2:13" ht="12.75" hidden="1" outlineLevel="3">
      <c r="B340" s="37" t="s">
        <v>19</v>
      </c>
      <c r="D340" s="37" t="s">
        <v>19</v>
      </c>
      <c r="E340" s="29"/>
      <c r="F340" s="29"/>
      <c r="G340" s="28" t="s">
        <v>320</v>
      </c>
      <c r="H340" s="28">
        <v>4760</v>
      </c>
      <c r="I340" s="28">
        <v>15</v>
      </c>
      <c r="J340" s="28">
        <v>43220</v>
      </c>
      <c r="K340" s="28">
        <v>95</v>
      </c>
      <c r="L340" s="28">
        <f t="shared" si="10"/>
        <v>4760</v>
      </c>
      <c r="M340" s="59">
        <v>3220</v>
      </c>
    </row>
    <row r="341" spans="4:13" ht="12.75" hidden="1" outlineLevel="3">
      <c r="D341" s="37" t="s">
        <v>19</v>
      </c>
      <c r="E341" s="29"/>
      <c r="F341" s="29"/>
      <c r="G341" s="28" t="s">
        <v>321</v>
      </c>
      <c r="H341" s="28">
        <v>6450</v>
      </c>
      <c r="I341" s="28">
        <v>15</v>
      </c>
      <c r="J341" s="28">
        <v>50980</v>
      </c>
      <c r="K341" s="28">
        <v>100</v>
      </c>
      <c r="L341" s="28">
        <f t="shared" si="10"/>
        <v>6450</v>
      </c>
      <c r="M341" s="59">
        <v>980</v>
      </c>
    </row>
    <row r="342" spans="4:13" ht="12.75" hidden="1" outlineLevel="3">
      <c r="D342" s="37" t="s">
        <v>19</v>
      </c>
      <c r="E342" s="29"/>
      <c r="F342" s="29"/>
      <c r="G342" s="28" t="s">
        <v>322</v>
      </c>
      <c r="H342" s="28">
        <v>6450</v>
      </c>
      <c r="I342" s="28">
        <v>15</v>
      </c>
      <c r="J342" s="28">
        <v>51380</v>
      </c>
      <c r="K342" s="28">
        <v>105</v>
      </c>
      <c r="L342" s="28">
        <f t="shared" si="10"/>
        <v>6450</v>
      </c>
      <c r="M342" s="59">
        <v>1380</v>
      </c>
    </row>
    <row r="343" spans="4:13" ht="12.75" hidden="1" outlineLevel="3">
      <c r="D343" s="37" t="s">
        <v>19</v>
      </c>
      <c r="E343" s="29"/>
      <c r="F343" s="29"/>
      <c r="G343" s="28" t="s">
        <v>323</v>
      </c>
      <c r="H343" s="28">
        <v>6450</v>
      </c>
      <c r="I343" s="28">
        <v>15</v>
      </c>
      <c r="J343" s="28">
        <v>51620</v>
      </c>
      <c r="K343" s="28">
        <v>110</v>
      </c>
      <c r="L343" s="28">
        <f t="shared" si="10"/>
        <v>6450</v>
      </c>
      <c r="M343" s="59">
        <v>1620</v>
      </c>
    </row>
    <row r="344" spans="4:13" ht="12.75" hidden="1" outlineLevel="3">
      <c r="D344" s="37" t="s">
        <v>19</v>
      </c>
      <c r="E344" s="29"/>
      <c r="F344" s="29"/>
      <c r="G344" s="28" t="s">
        <v>324</v>
      </c>
      <c r="H344" s="28">
        <v>6450</v>
      </c>
      <c r="I344" s="28">
        <v>15</v>
      </c>
      <c r="J344" s="28">
        <v>52340</v>
      </c>
      <c r="K344" s="28">
        <v>115</v>
      </c>
      <c r="L344" s="28">
        <f t="shared" si="10"/>
        <v>6450</v>
      </c>
      <c r="M344" s="59">
        <v>2340</v>
      </c>
    </row>
    <row r="345" spans="2:13" ht="12.75" hidden="1" outlineLevel="3">
      <c r="B345" s="37" t="s">
        <v>19</v>
      </c>
      <c r="D345" s="37" t="s">
        <v>19</v>
      </c>
      <c r="E345" s="29"/>
      <c r="F345" s="29"/>
      <c r="G345" s="28" t="s">
        <v>325</v>
      </c>
      <c r="H345" s="28">
        <v>4160</v>
      </c>
      <c r="I345" s="28">
        <v>15</v>
      </c>
      <c r="J345" s="28">
        <v>52900</v>
      </c>
      <c r="K345" s="28">
        <v>120</v>
      </c>
      <c r="L345" s="28">
        <f t="shared" si="10"/>
        <v>4160</v>
      </c>
      <c r="M345" s="59">
        <v>2900</v>
      </c>
    </row>
    <row r="346" spans="4:13" ht="12.75" hidden="1" outlineLevel="3">
      <c r="D346" s="37" t="s">
        <v>19</v>
      </c>
      <c r="E346" s="29"/>
      <c r="F346" s="29"/>
      <c r="G346" s="28" t="s">
        <v>326</v>
      </c>
      <c r="H346" s="28">
        <v>6450</v>
      </c>
      <c r="I346" s="28">
        <v>15</v>
      </c>
      <c r="J346" s="28">
        <v>54580</v>
      </c>
      <c r="K346" s="28">
        <v>125</v>
      </c>
      <c r="L346" s="28">
        <f t="shared" si="10"/>
        <v>6450</v>
      </c>
      <c r="M346" s="59">
        <v>4580</v>
      </c>
    </row>
    <row r="347" spans="2:13" ht="12.75" hidden="1" outlineLevel="3">
      <c r="B347" s="37" t="s">
        <v>19</v>
      </c>
      <c r="D347" s="37" t="s">
        <v>19</v>
      </c>
      <c r="E347" s="29"/>
      <c r="F347" s="29"/>
      <c r="G347" s="28" t="s">
        <v>327</v>
      </c>
      <c r="H347" s="28">
        <v>4160</v>
      </c>
      <c r="I347" s="28">
        <v>15</v>
      </c>
      <c r="J347" s="28">
        <v>62500</v>
      </c>
      <c r="K347" s="28">
        <v>140</v>
      </c>
      <c r="L347" s="28">
        <f t="shared" si="10"/>
        <v>4160</v>
      </c>
      <c r="M347" s="59">
        <v>62500</v>
      </c>
    </row>
    <row r="348" spans="4:13" ht="12.75" hidden="1" outlineLevel="3">
      <c r="D348" s="37" t="s">
        <v>19</v>
      </c>
      <c r="E348" s="29"/>
      <c r="F348" s="29"/>
      <c r="G348" s="28" t="s">
        <v>328</v>
      </c>
      <c r="H348" s="28">
        <v>6450</v>
      </c>
      <c r="I348" s="28">
        <v>15</v>
      </c>
      <c r="J348" s="28">
        <v>62900</v>
      </c>
      <c r="K348" s="28">
        <v>145</v>
      </c>
      <c r="L348" s="28">
        <f t="shared" si="10"/>
        <v>6450</v>
      </c>
      <c r="M348" s="59">
        <v>62900</v>
      </c>
    </row>
    <row r="349" spans="4:13" ht="12.75" hidden="1" outlineLevel="3">
      <c r="D349" s="37" t="s">
        <v>19</v>
      </c>
      <c r="E349" s="29"/>
      <c r="F349" s="29"/>
      <c r="G349" s="28" t="s">
        <v>329</v>
      </c>
      <c r="H349" s="28">
        <v>4160</v>
      </c>
      <c r="I349" s="28">
        <v>15</v>
      </c>
      <c r="J349" s="28">
        <v>64020</v>
      </c>
      <c r="K349" s="28">
        <v>150</v>
      </c>
      <c r="L349" s="28">
        <f t="shared" si="10"/>
        <v>4160</v>
      </c>
      <c r="M349" s="59">
        <v>64020</v>
      </c>
    </row>
    <row r="350" spans="4:13" ht="12.75" hidden="1" outlineLevel="3">
      <c r="D350" s="37" t="s">
        <v>19</v>
      </c>
      <c r="E350" s="29"/>
      <c r="F350" s="29"/>
      <c r="G350" s="28" t="s">
        <v>330</v>
      </c>
      <c r="H350" s="28">
        <v>6450</v>
      </c>
      <c r="I350" s="28">
        <v>15</v>
      </c>
      <c r="J350" s="28">
        <v>66180</v>
      </c>
      <c r="K350" s="28">
        <v>155</v>
      </c>
      <c r="L350" s="28">
        <f t="shared" si="10"/>
        <v>6450</v>
      </c>
      <c r="M350" s="59">
        <v>66180</v>
      </c>
    </row>
    <row r="351" spans="2:13" ht="12.75" hidden="1" outlineLevel="3">
      <c r="B351" s="37" t="s">
        <v>19</v>
      </c>
      <c r="D351" s="37" t="s">
        <v>19</v>
      </c>
      <c r="E351" s="29"/>
      <c r="F351" s="29"/>
      <c r="G351" s="28" t="s">
        <v>331</v>
      </c>
      <c r="H351" s="28">
        <v>4160</v>
      </c>
      <c r="I351" s="28">
        <v>15</v>
      </c>
      <c r="J351" s="28">
        <v>66660</v>
      </c>
      <c r="K351" s="28">
        <v>160</v>
      </c>
      <c r="L351" s="28">
        <f t="shared" si="10"/>
        <v>4160</v>
      </c>
      <c r="M351" s="59">
        <v>66660</v>
      </c>
    </row>
    <row r="352" spans="2:13" ht="12.75" hidden="1" outlineLevel="3">
      <c r="B352" s="37" t="s">
        <v>19</v>
      </c>
      <c r="D352" s="37" t="s">
        <v>19</v>
      </c>
      <c r="E352" s="29"/>
      <c r="F352" s="29"/>
      <c r="G352" s="28" t="s">
        <v>332</v>
      </c>
      <c r="H352" s="28">
        <v>4160</v>
      </c>
      <c r="I352" s="28">
        <v>15</v>
      </c>
      <c r="J352" s="28">
        <v>67620</v>
      </c>
      <c r="K352" s="28">
        <v>165</v>
      </c>
      <c r="L352" s="28">
        <f t="shared" si="10"/>
        <v>4160</v>
      </c>
      <c r="M352" s="59">
        <v>67620</v>
      </c>
    </row>
    <row r="353" spans="2:13" ht="12.75" hidden="1" outlineLevel="3">
      <c r="B353" s="37" t="s">
        <v>19</v>
      </c>
      <c r="C353" s="37" t="s">
        <v>19</v>
      </c>
      <c r="D353" s="37" t="s">
        <v>19</v>
      </c>
      <c r="E353" s="29"/>
      <c r="F353" s="29"/>
      <c r="G353" s="28" t="s">
        <v>333</v>
      </c>
      <c r="H353" s="28">
        <v>1120</v>
      </c>
      <c r="I353" s="28">
        <v>15</v>
      </c>
      <c r="J353" s="28">
        <v>68260</v>
      </c>
      <c r="K353" s="28">
        <v>170</v>
      </c>
      <c r="L353" s="28">
        <f t="shared" si="10"/>
        <v>1120</v>
      </c>
      <c r="M353" s="59">
        <v>68260</v>
      </c>
    </row>
    <row r="354" spans="3:13" ht="12.75" hidden="1" outlineLevel="3">
      <c r="C354" s="37" t="s">
        <v>19</v>
      </c>
      <c r="D354" s="37" t="s">
        <v>19</v>
      </c>
      <c r="E354" s="29"/>
      <c r="F354" s="29"/>
      <c r="G354" s="28" t="s">
        <v>334</v>
      </c>
      <c r="H354" s="28">
        <v>1120</v>
      </c>
      <c r="I354" s="28">
        <v>15</v>
      </c>
      <c r="J354" s="28">
        <v>71140</v>
      </c>
      <c r="K354" s="28">
        <v>175</v>
      </c>
      <c r="L354" s="28">
        <f t="shared" si="10"/>
        <v>1120</v>
      </c>
      <c r="M354" s="59">
        <v>71140</v>
      </c>
    </row>
    <row r="355" spans="4:13" ht="12.75" hidden="1" outlineLevel="3">
      <c r="D355" s="37" t="s">
        <v>19</v>
      </c>
      <c r="E355" s="29"/>
      <c r="F355" s="29"/>
      <c r="G355" s="28" t="s">
        <v>335</v>
      </c>
      <c r="H355" s="28">
        <v>6450</v>
      </c>
      <c r="I355" s="28">
        <v>15</v>
      </c>
      <c r="J355" s="28">
        <v>74340</v>
      </c>
      <c r="K355" s="28">
        <v>180</v>
      </c>
      <c r="L355" s="28">
        <f t="shared" si="10"/>
        <v>6450</v>
      </c>
      <c r="M355" s="59">
        <v>74340</v>
      </c>
    </row>
    <row r="356" spans="2:13" ht="12.75" hidden="1" outlineLevel="3">
      <c r="B356" s="37" t="s">
        <v>19</v>
      </c>
      <c r="D356" s="37" t="s">
        <v>19</v>
      </c>
      <c r="E356" s="29"/>
      <c r="F356" s="29"/>
      <c r="G356" s="28" t="s">
        <v>336</v>
      </c>
      <c r="H356" s="28">
        <v>4160</v>
      </c>
      <c r="I356" s="28">
        <v>15</v>
      </c>
      <c r="J356" s="28">
        <v>85780</v>
      </c>
      <c r="K356" s="28">
        <v>185</v>
      </c>
      <c r="L356" s="28">
        <f t="shared" si="10"/>
        <v>4160</v>
      </c>
      <c r="M356" s="59">
        <v>85780</v>
      </c>
    </row>
    <row r="357" spans="5:13" ht="12.75" hidden="1" outlineLevel="2" collapsed="1">
      <c r="E357" s="9"/>
      <c r="F357" s="9"/>
      <c r="G357" s="2"/>
      <c r="H357" s="2"/>
      <c r="I357" s="2"/>
      <c r="J357" s="2"/>
      <c r="K357" s="2"/>
      <c r="L357" s="2"/>
      <c r="M357" s="52"/>
    </row>
    <row r="358" spans="5:13" ht="12.75" hidden="1" outlineLevel="2">
      <c r="E358" s="9"/>
      <c r="F358" s="9"/>
      <c r="G358" s="30" t="s">
        <v>337</v>
      </c>
      <c r="H358" s="2"/>
      <c r="I358" s="2">
        <v>17</v>
      </c>
      <c r="J358" s="2"/>
      <c r="K358" s="2"/>
      <c r="L358" s="2"/>
      <c r="M358" s="52">
        <f>I358</f>
        <v>17</v>
      </c>
    </row>
    <row r="359" spans="4:13" ht="12.75" hidden="1" outlineLevel="3">
      <c r="D359" s="37" t="s">
        <v>19</v>
      </c>
      <c r="E359" s="29"/>
      <c r="F359" s="29"/>
      <c r="G359" s="28" t="s">
        <v>338</v>
      </c>
      <c r="H359" s="28">
        <v>6450</v>
      </c>
      <c r="I359" s="28">
        <v>17</v>
      </c>
      <c r="J359" s="28">
        <v>3460</v>
      </c>
      <c r="K359" s="28">
        <v>5</v>
      </c>
      <c r="L359" s="28">
        <f aca="true" t="shared" si="11" ref="L359:L368">H359</f>
        <v>6450</v>
      </c>
      <c r="M359" s="59">
        <v>3460</v>
      </c>
    </row>
    <row r="360" spans="4:13" ht="12.75" hidden="1" outlineLevel="3">
      <c r="D360" s="37" t="s">
        <v>19</v>
      </c>
      <c r="E360" s="29"/>
      <c r="F360" s="29"/>
      <c r="G360" s="28" t="s">
        <v>339</v>
      </c>
      <c r="H360" s="28">
        <v>6450</v>
      </c>
      <c r="I360" s="28">
        <v>17</v>
      </c>
      <c r="J360" s="28">
        <v>18820</v>
      </c>
      <c r="K360" s="28">
        <v>10</v>
      </c>
      <c r="L360" s="28">
        <f t="shared" si="11"/>
        <v>6450</v>
      </c>
      <c r="M360" s="59">
        <v>18820</v>
      </c>
    </row>
    <row r="361" spans="4:13" ht="12.75" hidden="1" outlineLevel="3">
      <c r="D361" s="37" t="s">
        <v>19</v>
      </c>
      <c r="E361" s="29"/>
      <c r="F361" s="29"/>
      <c r="G361" s="28" t="s">
        <v>340</v>
      </c>
      <c r="H361" s="28">
        <v>6450</v>
      </c>
      <c r="I361" s="28">
        <v>17</v>
      </c>
      <c r="J361" s="28">
        <v>19700</v>
      </c>
      <c r="K361" s="28">
        <v>15</v>
      </c>
      <c r="L361" s="28">
        <f t="shared" si="11"/>
        <v>6450</v>
      </c>
      <c r="M361" s="59">
        <v>19700</v>
      </c>
    </row>
    <row r="362" spans="4:13" ht="12.75" hidden="1" outlineLevel="3">
      <c r="D362" s="37" t="s">
        <v>19</v>
      </c>
      <c r="E362" s="29"/>
      <c r="F362" s="29"/>
      <c r="G362" s="28" t="s">
        <v>341</v>
      </c>
      <c r="H362" s="28">
        <v>6450</v>
      </c>
      <c r="I362" s="28">
        <v>17</v>
      </c>
      <c r="J362" s="28">
        <v>26020</v>
      </c>
      <c r="K362" s="28">
        <v>20</v>
      </c>
      <c r="L362" s="28">
        <f t="shared" si="11"/>
        <v>6450</v>
      </c>
      <c r="M362" s="59">
        <v>26020</v>
      </c>
    </row>
    <row r="363" spans="4:13" ht="12.75" hidden="1" outlineLevel="3">
      <c r="D363" s="37" t="s">
        <v>19</v>
      </c>
      <c r="E363" s="29"/>
      <c r="F363" s="29"/>
      <c r="G363" s="28" t="s">
        <v>342</v>
      </c>
      <c r="H363" s="28">
        <v>6450</v>
      </c>
      <c r="I363" s="28">
        <v>17</v>
      </c>
      <c r="J363" s="28">
        <v>41460</v>
      </c>
      <c r="K363" s="28">
        <v>25</v>
      </c>
      <c r="L363" s="28">
        <f t="shared" si="11"/>
        <v>6450</v>
      </c>
      <c r="M363" s="59">
        <v>41460</v>
      </c>
    </row>
    <row r="364" spans="4:13" ht="12.75" hidden="1" outlineLevel="3">
      <c r="D364" s="37" t="s">
        <v>19</v>
      </c>
      <c r="E364" s="29"/>
      <c r="F364" s="29"/>
      <c r="G364" s="28" t="s">
        <v>343</v>
      </c>
      <c r="H364" s="28">
        <v>6450</v>
      </c>
      <c r="I364" s="28">
        <v>17</v>
      </c>
      <c r="J364" s="28">
        <v>44820</v>
      </c>
      <c r="K364" s="28">
        <v>30</v>
      </c>
      <c r="L364" s="28">
        <f t="shared" si="11"/>
        <v>6450</v>
      </c>
      <c r="M364" s="59">
        <v>44820</v>
      </c>
    </row>
    <row r="365" spans="4:13" ht="12.75" hidden="1" outlineLevel="3">
      <c r="D365" s="37" t="s">
        <v>19</v>
      </c>
      <c r="E365" s="29"/>
      <c r="F365" s="29"/>
      <c r="G365" s="28" t="s">
        <v>183</v>
      </c>
      <c r="H365" s="28">
        <v>6450</v>
      </c>
      <c r="I365" s="28">
        <v>17</v>
      </c>
      <c r="J365" s="28">
        <v>48660</v>
      </c>
      <c r="K365" s="28">
        <v>40</v>
      </c>
      <c r="L365" s="28">
        <f t="shared" si="11"/>
        <v>6450</v>
      </c>
      <c r="M365" s="59">
        <v>48660</v>
      </c>
    </row>
    <row r="366" spans="4:13" ht="12.75" hidden="1" outlineLevel="3">
      <c r="D366" s="37" t="s">
        <v>19</v>
      </c>
      <c r="E366" s="29"/>
      <c r="F366" s="29"/>
      <c r="G366" s="28" t="s">
        <v>344</v>
      </c>
      <c r="H366" s="28">
        <v>6450</v>
      </c>
      <c r="I366" s="28">
        <v>17</v>
      </c>
      <c r="J366" s="28">
        <v>65140</v>
      </c>
      <c r="K366" s="28">
        <v>50</v>
      </c>
      <c r="L366" s="28">
        <f t="shared" si="11"/>
        <v>6450</v>
      </c>
      <c r="M366" s="59">
        <v>65140</v>
      </c>
    </row>
    <row r="367" spans="4:13" ht="12.75" hidden="1" outlineLevel="3">
      <c r="D367" s="37" t="s">
        <v>19</v>
      </c>
      <c r="E367" s="29"/>
      <c r="F367" s="29"/>
      <c r="G367" s="28" t="s">
        <v>345</v>
      </c>
      <c r="H367" s="28">
        <v>6450</v>
      </c>
      <c r="I367" s="28">
        <v>17</v>
      </c>
      <c r="J367" s="28">
        <v>65540</v>
      </c>
      <c r="K367" s="28">
        <v>55</v>
      </c>
      <c r="L367" s="28">
        <f t="shared" si="11"/>
        <v>6450</v>
      </c>
      <c r="M367" s="59">
        <v>65540</v>
      </c>
    </row>
    <row r="368" spans="4:13" ht="12.75" hidden="1" outlineLevel="3">
      <c r="D368" s="37" t="s">
        <v>19</v>
      </c>
      <c r="E368" s="29"/>
      <c r="F368" s="29"/>
      <c r="G368" s="28" t="s">
        <v>346</v>
      </c>
      <c r="H368" s="28">
        <v>6450</v>
      </c>
      <c r="I368" s="28">
        <v>17</v>
      </c>
      <c r="J368" s="28">
        <v>69940</v>
      </c>
      <c r="K368" s="28">
        <v>60</v>
      </c>
      <c r="L368" s="28">
        <f t="shared" si="11"/>
        <v>6450</v>
      </c>
      <c r="M368" s="59">
        <v>69940</v>
      </c>
    </row>
    <row r="369" ht="12.75" hidden="1" outlineLevel="2" collapsed="1"/>
    <row r="370" ht="12.75" hidden="1" outlineLevel="1" collapsed="1"/>
    <row r="371" spans="5:13" ht="12.75" hidden="1" outlineLevel="1">
      <c r="E371" s="9"/>
      <c r="F371" s="9"/>
      <c r="G371" s="31" t="s">
        <v>347</v>
      </c>
      <c r="H371" s="2"/>
      <c r="I371" s="2">
        <v>23</v>
      </c>
      <c r="J371" s="2"/>
      <c r="K371" s="2"/>
      <c r="L371" s="2"/>
      <c r="M371" s="52">
        <v>23</v>
      </c>
    </row>
    <row r="372" spans="5:13" ht="12.75" hidden="1" outlineLevel="2">
      <c r="E372" s="9"/>
      <c r="F372" s="9"/>
      <c r="G372" s="30" t="s">
        <v>348</v>
      </c>
      <c r="H372" s="2"/>
      <c r="I372" s="2">
        <v>31</v>
      </c>
      <c r="J372" s="2"/>
      <c r="K372" s="2"/>
      <c r="L372" s="2"/>
      <c r="M372" s="52">
        <f>I372</f>
        <v>31</v>
      </c>
    </row>
    <row r="373" spans="4:13" ht="12.75" hidden="1" outlineLevel="3">
      <c r="D373" s="37" t="s">
        <v>19</v>
      </c>
      <c r="E373" s="29"/>
      <c r="F373" s="29"/>
      <c r="G373" s="28" t="s">
        <v>349</v>
      </c>
      <c r="H373" s="28">
        <v>6450</v>
      </c>
      <c r="I373" s="28">
        <v>31</v>
      </c>
      <c r="J373" s="28">
        <v>4720</v>
      </c>
      <c r="K373" s="28">
        <v>20</v>
      </c>
      <c r="L373" s="28">
        <f>H373</f>
        <v>6450</v>
      </c>
      <c r="M373" s="59">
        <v>4720</v>
      </c>
    </row>
    <row r="374" spans="4:13" ht="12.75" hidden="1" outlineLevel="3">
      <c r="D374" s="37" t="s">
        <v>19</v>
      </c>
      <c r="E374" s="29"/>
      <c r="F374" s="29"/>
      <c r="G374" s="28" t="s">
        <v>350</v>
      </c>
      <c r="H374" s="28">
        <v>6450</v>
      </c>
      <c r="I374" s="28">
        <v>31</v>
      </c>
      <c r="J374" s="28">
        <v>22955</v>
      </c>
      <c r="K374" s="28">
        <v>45</v>
      </c>
      <c r="L374" s="28">
        <f>H374</f>
        <v>6450</v>
      </c>
      <c r="M374" s="59">
        <v>22955</v>
      </c>
    </row>
    <row r="375" spans="4:13" ht="12.75" hidden="1" outlineLevel="3">
      <c r="D375" s="37" t="s">
        <v>19</v>
      </c>
      <c r="E375" s="29"/>
      <c r="F375" s="29"/>
      <c r="G375" s="28" t="s">
        <v>351</v>
      </c>
      <c r="H375" s="28">
        <v>6450</v>
      </c>
      <c r="I375" s="28">
        <v>31</v>
      </c>
      <c r="J375" s="28">
        <v>37270</v>
      </c>
      <c r="K375" s="28">
        <v>65</v>
      </c>
      <c r="L375" s="28">
        <f>H375</f>
        <v>6450</v>
      </c>
      <c r="M375" s="59">
        <v>37270</v>
      </c>
    </row>
    <row r="376" spans="4:13" ht="12.75" hidden="1" outlineLevel="3">
      <c r="D376" s="37" t="s">
        <v>19</v>
      </c>
      <c r="E376" s="29"/>
      <c r="F376" s="29"/>
      <c r="G376" s="28" t="s">
        <v>352</v>
      </c>
      <c r="H376" s="28">
        <v>6450</v>
      </c>
      <c r="I376" s="28">
        <v>31</v>
      </c>
      <c r="J376" s="28">
        <v>70030</v>
      </c>
      <c r="K376" s="28">
        <v>125</v>
      </c>
      <c r="L376" s="28">
        <f>H376</f>
        <v>6450</v>
      </c>
      <c r="M376" s="59">
        <v>70030</v>
      </c>
    </row>
    <row r="377" spans="4:13" ht="12.75" hidden="1" outlineLevel="3">
      <c r="D377" s="37" t="s">
        <v>19</v>
      </c>
      <c r="E377" s="29"/>
      <c r="F377" s="29"/>
      <c r="G377" s="28" t="s">
        <v>353</v>
      </c>
      <c r="H377" s="28">
        <v>6450</v>
      </c>
      <c r="I377" s="28">
        <v>31</v>
      </c>
      <c r="J377" s="28">
        <v>87985</v>
      </c>
      <c r="K377" s="28">
        <v>140</v>
      </c>
      <c r="L377" s="28">
        <f>H377</f>
        <v>6450</v>
      </c>
      <c r="M377" s="59">
        <v>87985</v>
      </c>
    </row>
    <row r="378" ht="12.75" hidden="1" outlineLevel="2"/>
    <row r="379" ht="12.75" hidden="1" outlineLevel="1" collapsed="1"/>
    <row r="380" spans="5:13" ht="12.75" hidden="1" outlineLevel="1">
      <c r="E380" s="9"/>
      <c r="F380" s="9"/>
      <c r="G380" s="31" t="s">
        <v>354</v>
      </c>
      <c r="H380" s="2"/>
      <c r="I380" s="2">
        <v>9</v>
      </c>
      <c r="J380" s="2"/>
      <c r="K380" s="2"/>
      <c r="L380" s="2"/>
      <c r="M380" s="52">
        <f>I380</f>
        <v>9</v>
      </c>
    </row>
    <row r="381" spans="5:13" ht="12.75" hidden="1" outlineLevel="2">
      <c r="E381" s="9"/>
      <c r="F381" s="9"/>
      <c r="G381" s="30" t="s">
        <v>355</v>
      </c>
      <c r="H381" s="2"/>
      <c r="I381" s="2">
        <v>15</v>
      </c>
      <c r="J381" s="2"/>
      <c r="K381" s="2"/>
      <c r="L381" s="2"/>
      <c r="M381" s="52">
        <f>I381</f>
        <v>15</v>
      </c>
    </row>
    <row r="382" spans="4:13" ht="12.75" hidden="1" outlineLevel="3">
      <c r="D382" s="37" t="s">
        <v>19</v>
      </c>
      <c r="E382" s="29"/>
      <c r="F382" s="29"/>
      <c r="G382" s="28" t="s">
        <v>356</v>
      </c>
      <c r="H382" s="28">
        <v>9240</v>
      </c>
      <c r="I382" s="28">
        <v>15</v>
      </c>
      <c r="J382" s="28">
        <v>75870</v>
      </c>
      <c r="K382" s="28">
        <v>65</v>
      </c>
      <c r="L382" s="28">
        <f>H382</f>
        <v>9240</v>
      </c>
      <c r="M382" s="50">
        <v>75870</v>
      </c>
    </row>
    <row r="383" ht="12.75" hidden="1" outlineLevel="2" collapsed="1"/>
    <row r="384" ht="12.75" hidden="1" outlineLevel="1" collapsed="1"/>
    <row r="385" ht="12.75" collapsed="1"/>
    <row r="386" spans="1:13" s="4" customFormat="1" ht="12.75">
      <c r="A386" s="5" t="s">
        <v>19</v>
      </c>
      <c r="B386" s="5" t="s">
        <v>19</v>
      </c>
      <c r="C386" s="5" t="s">
        <v>19</v>
      </c>
      <c r="D386" s="5" t="s">
        <v>19</v>
      </c>
      <c r="E386" s="5" t="s">
        <v>778</v>
      </c>
      <c r="F386" s="6">
        <v>380</v>
      </c>
      <c r="G386" s="3" t="s">
        <v>357</v>
      </c>
      <c r="H386" s="3"/>
      <c r="I386" s="3"/>
      <c r="J386" s="3"/>
      <c r="K386" s="3"/>
      <c r="L386" s="3">
        <v>1280</v>
      </c>
      <c r="M386" s="45"/>
    </row>
    <row r="387" spans="7:13" ht="12.75" hidden="1" outlineLevel="1">
      <c r="G387" s="3" t="s">
        <v>358</v>
      </c>
      <c r="I387">
        <v>36</v>
      </c>
      <c r="M387" s="68">
        <v>36</v>
      </c>
    </row>
    <row r="388" spans="1:13" ht="12.75" hidden="1" outlineLevel="1">
      <c r="A388" s="37" t="s">
        <v>19</v>
      </c>
      <c r="B388" s="37" t="s">
        <v>19</v>
      </c>
      <c r="C388" s="37" t="s">
        <v>19</v>
      </c>
      <c r="D388" s="37" t="s">
        <v>19</v>
      </c>
      <c r="F388" s="5" t="s">
        <v>19</v>
      </c>
      <c r="G388" t="s">
        <v>359</v>
      </c>
      <c r="H388">
        <v>1280</v>
      </c>
      <c r="I388">
        <v>29</v>
      </c>
      <c r="L388">
        <v>1280</v>
      </c>
      <c r="M388" s="48">
        <v>29</v>
      </c>
    </row>
    <row r="389" spans="1:13" ht="12.75" hidden="1" outlineLevel="1">
      <c r="A389" s="37" t="s">
        <v>19</v>
      </c>
      <c r="B389" s="37" t="s">
        <v>19</v>
      </c>
      <c r="C389" s="37" t="s">
        <v>19</v>
      </c>
      <c r="D389" s="37" t="s">
        <v>19</v>
      </c>
      <c r="F389" s="5" t="s">
        <v>19</v>
      </c>
      <c r="G389" t="s">
        <v>360</v>
      </c>
      <c r="H389">
        <v>1280</v>
      </c>
      <c r="I389">
        <v>63</v>
      </c>
      <c r="L389">
        <v>1280</v>
      </c>
      <c r="M389" s="48">
        <v>63</v>
      </c>
    </row>
    <row r="390" ht="12.75" hidden="1" outlineLevel="1"/>
    <row r="391" ht="12.75" collapsed="1"/>
    <row r="392" spans="1:13" s="4" customFormat="1" ht="12.75">
      <c r="A392" s="5" t="s">
        <v>19</v>
      </c>
      <c r="B392" s="5" t="s">
        <v>19</v>
      </c>
      <c r="C392" s="5" t="s">
        <v>19</v>
      </c>
      <c r="D392" s="5" t="s">
        <v>19</v>
      </c>
      <c r="E392" s="5" t="s">
        <v>778</v>
      </c>
      <c r="F392" s="6">
        <v>740</v>
      </c>
      <c r="G392" s="3" t="s">
        <v>361</v>
      </c>
      <c r="H392" s="3"/>
      <c r="I392" s="3"/>
      <c r="J392" s="3"/>
      <c r="K392" s="3"/>
      <c r="L392" s="3">
        <v>1520</v>
      </c>
      <c r="M392" s="45"/>
    </row>
    <row r="393" spans="7:13" ht="12.75" hidden="1" outlineLevel="1">
      <c r="G393" s="3" t="s">
        <v>362</v>
      </c>
      <c r="I393">
        <v>37</v>
      </c>
      <c r="M393" s="68">
        <v>37</v>
      </c>
    </row>
    <row r="394" spans="5:13" ht="12.75" hidden="1" outlineLevel="2">
      <c r="E394" s="16"/>
      <c r="F394" s="16" t="s">
        <v>19</v>
      </c>
      <c r="G394" s="14" t="s">
        <v>779</v>
      </c>
      <c r="H394" s="26"/>
      <c r="I394" s="26"/>
      <c r="J394" s="26"/>
      <c r="K394" s="26"/>
      <c r="L394" s="26"/>
      <c r="M394" s="49">
        <v>7</v>
      </c>
    </row>
    <row r="395" spans="3:13" ht="12.75" hidden="1" outlineLevel="2">
      <c r="C395" s="37" t="s">
        <v>19</v>
      </c>
      <c r="D395" s="37" t="s">
        <v>19</v>
      </c>
      <c r="F395" s="5" t="s">
        <v>19</v>
      </c>
      <c r="G395" t="s">
        <v>363</v>
      </c>
      <c r="H395">
        <v>1520</v>
      </c>
      <c r="I395">
        <v>25</v>
      </c>
      <c r="L395">
        <v>1520</v>
      </c>
      <c r="M395" s="48">
        <v>25</v>
      </c>
    </row>
    <row r="396" spans="3:13" ht="12.75" hidden="1" outlineLevel="2">
      <c r="C396" s="37" t="s">
        <v>19</v>
      </c>
      <c r="D396" s="37" t="s">
        <v>19</v>
      </c>
      <c r="F396" s="5" t="s">
        <v>19</v>
      </c>
      <c r="G396" t="s">
        <v>364</v>
      </c>
      <c r="H396">
        <v>1520</v>
      </c>
      <c r="I396">
        <v>71</v>
      </c>
      <c r="L396">
        <v>1520</v>
      </c>
      <c r="M396" s="48">
        <v>71</v>
      </c>
    </row>
    <row r="397" spans="3:13" ht="12.75" hidden="1" outlineLevel="2">
      <c r="C397" s="37" t="s">
        <v>19</v>
      </c>
      <c r="D397" s="37" t="s">
        <v>19</v>
      </c>
      <c r="E397" s="29"/>
      <c r="F397" s="29"/>
      <c r="G397" s="28" t="s">
        <v>365</v>
      </c>
      <c r="H397" s="28">
        <v>1520</v>
      </c>
      <c r="I397" s="28">
        <v>109</v>
      </c>
      <c r="J397" s="28"/>
      <c r="K397" s="28"/>
      <c r="L397" s="28">
        <v>1520</v>
      </c>
      <c r="M397" s="50">
        <v>109</v>
      </c>
    </row>
    <row r="398" spans="3:13" ht="12.75" hidden="1" outlineLevel="2">
      <c r="C398" s="37" t="s">
        <v>19</v>
      </c>
      <c r="D398" s="37" t="s">
        <v>19</v>
      </c>
      <c r="F398" s="5" t="s">
        <v>19</v>
      </c>
      <c r="G398" t="s">
        <v>366</v>
      </c>
      <c r="H398">
        <v>1520</v>
      </c>
      <c r="I398">
        <v>119</v>
      </c>
      <c r="L398">
        <v>1520</v>
      </c>
      <c r="M398" s="48">
        <v>119</v>
      </c>
    </row>
    <row r="399" spans="3:13" ht="12.75" hidden="1" outlineLevel="2">
      <c r="C399" s="37" t="s">
        <v>19</v>
      </c>
      <c r="D399" s="37" t="s">
        <v>19</v>
      </c>
      <c r="E399" s="29"/>
      <c r="F399" s="29"/>
      <c r="G399" s="28" t="s">
        <v>367</v>
      </c>
      <c r="H399" s="28">
        <v>1520</v>
      </c>
      <c r="I399" s="28">
        <v>159</v>
      </c>
      <c r="J399" s="28"/>
      <c r="K399" s="28"/>
      <c r="L399" s="28">
        <v>1520</v>
      </c>
      <c r="M399" s="50">
        <v>159</v>
      </c>
    </row>
    <row r="400" spans="3:13" ht="12.75" hidden="1" outlineLevel="2">
      <c r="C400" s="37" t="s">
        <v>19</v>
      </c>
      <c r="D400" s="37" t="s">
        <v>19</v>
      </c>
      <c r="F400" s="5" t="s">
        <v>19</v>
      </c>
      <c r="G400" t="s">
        <v>368</v>
      </c>
      <c r="H400">
        <v>1520</v>
      </c>
      <c r="I400">
        <v>179</v>
      </c>
      <c r="L400">
        <v>1520</v>
      </c>
      <c r="M400" s="48">
        <v>179</v>
      </c>
    </row>
    <row r="401" ht="12.75" hidden="1" outlineLevel="1" collapsed="1"/>
    <row r="402" spans="7:13" ht="12.75" hidden="1" outlineLevel="1">
      <c r="G402" s="3" t="s">
        <v>369</v>
      </c>
      <c r="I402">
        <v>45</v>
      </c>
      <c r="M402" s="68">
        <v>45</v>
      </c>
    </row>
    <row r="403" spans="3:13" ht="12.75" hidden="1" outlineLevel="2">
      <c r="C403" s="37" t="s">
        <v>19</v>
      </c>
      <c r="D403" s="37" t="s">
        <v>19</v>
      </c>
      <c r="F403" s="5" t="s">
        <v>19</v>
      </c>
      <c r="G403" t="s">
        <v>370</v>
      </c>
      <c r="H403">
        <v>1520</v>
      </c>
      <c r="I403">
        <v>91</v>
      </c>
      <c r="L403">
        <v>1520</v>
      </c>
      <c r="M403" s="48">
        <v>91</v>
      </c>
    </row>
    <row r="404" ht="12.75" hidden="1" outlineLevel="1" collapsed="1"/>
    <row r="405" ht="12.75" collapsed="1"/>
    <row r="406" spans="1:13" s="4" customFormat="1" ht="12.75">
      <c r="A406" s="5" t="s">
        <v>19</v>
      </c>
      <c r="B406" s="5" t="s">
        <v>19</v>
      </c>
      <c r="C406" s="5" t="s">
        <v>19</v>
      </c>
      <c r="D406" s="5" t="s">
        <v>19</v>
      </c>
      <c r="E406" s="5" t="s">
        <v>19</v>
      </c>
      <c r="F406" s="6">
        <v>974</v>
      </c>
      <c r="G406" s="3" t="s">
        <v>737</v>
      </c>
      <c r="H406" s="3"/>
      <c r="I406" s="3"/>
      <c r="J406" s="3"/>
      <c r="K406" s="3"/>
      <c r="L406" s="3">
        <v>1600</v>
      </c>
      <c r="M406" s="45"/>
    </row>
    <row r="407" spans="7:13" ht="12.75" hidden="1" outlineLevel="1">
      <c r="G407" s="3" t="s">
        <v>371</v>
      </c>
      <c r="I407">
        <v>17</v>
      </c>
      <c r="M407" s="68">
        <v>17</v>
      </c>
    </row>
    <row r="408" spans="1:13" ht="12.75" hidden="1" outlineLevel="1">
      <c r="A408" s="37" t="s">
        <v>19</v>
      </c>
      <c r="B408" s="37" t="s">
        <v>19</v>
      </c>
      <c r="C408" s="37" t="s">
        <v>19</v>
      </c>
      <c r="D408" s="37" t="s">
        <v>19</v>
      </c>
      <c r="E408" s="37" t="s">
        <v>19</v>
      </c>
      <c r="F408" s="37" t="s">
        <v>19</v>
      </c>
      <c r="G408" t="s">
        <v>781</v>
      </c>
      <c r="H408">
        <v>1600</v>
      </c>
      <c r="I408">
        <v>31</v>
      </c>
      <c r="L408">
        <v>1600</v>
      </c>
      <c r="M408" s="48">
        <v>31</v>
      </c>
    </row>
    <row r="409" spans="4:13" ht="12.75" hidden="1" outlineLevel="1">
      <c r="D409" s="37" t="s">
        <v>19</v>
      </c>
      <c r="E409" s="37" t="s">
        <v>19</v>
      </c>
      <c r="F409" s="37" t="s">
        <v>19</v>
      </c>
      <c r="G409" s="35" t="s">
        <v>745</v>
      </c>
      <c r="H409">
        <v>1600</v>
      </c>
      <c r="I409">
        <v>37</v>
      </c>
      <c r="L409">
        <v>1600</v>
      </c>
      <c r="M409" s="48">
        <v>37</v>
      </c>
    </row>
    <row r="410" spans="1:13" ht="12.75" hidden="1" outlineLevel="1">
      <c r="A410" s="37" t="s">
        <v>19</v>
      </c>
      <c r="B410" s="37" t="s">
        <v>19</v>
      </c>
      <c r="C410" s="37" t="s">
        <v>19</v>
      </c>
      <c r="D410" s="37" t="s">
        <v>19</v>
      </c>
      <c r="E410" s="37" t="s">
        <v>19</v>
      </c>
      <c r="F410" s="37" t="s">
        <v>19</v>
      </c>
      <c r="G410" t="s">
        <v>752</v>
      </c>
      <c r="H410">
        <v>1600</v>
      </c>
      <c r="I410">
        <v>43</v>
      </c>
      <c r="L410">
        <v>1600</v>
      </c>
      <c r="M410" s="48">
        <v>43</v>
      </c>
    </row>
    <row r="411" spans="2:13" ht="12.75" hidden="1" outlineLevel="1">
      <c r="B411" s="37" t="s">
        <v>19</v>
      </c>
      <c r="C411" s="37" t="s">
        <v>19</v>
      </c>
      <c r="D411" s="37" t="s">
        <v>19</v>
      </c>
      <c r="E411" s="37" t="s">
        <v>19</v>
      </c>
      <c r="F411" s="37" t="s">
        <v>19</v>
      </c>
      <c r="G411" t="s">
        <v>753</v>
      </c>
      <c r="H411">
        <v>1600</v>
      </c>
      <c r="I411">
        <v>63</v>
      </c>
      <c r="L411">
        <v>1600</v>
      </c>
      <c r="M411" s="48">
        <v>63</v>
      </c>
    </row>
    <row r="412" spans="1:13" ht="12.75" hidden="1" outlineLevel="1">
      <c r="A412" s="37" t="s">
        <v>19</v>
      </c>
      <c r="B412" s="37" t="s">
        <v>19</v>
      </c>
      <c r="C412" s="37" t="s">
        <v>19</v>
      </c>
      <c r="D412" s="37" t="s">
        <v>19</v>
      </c>
      <c r="E412" s="37" t="s">
        <v>19</v>
      </c>
      <c r="F412" s="37" t="s">
        <v>19</v>
      </c>
      <c r="G412" t="s">
        <v>754</v>
      </c>
      <c r="H412">
        <v>1600</v>
      </c>
      <c r="I412">
        <v>89</v>
      </c>
      <c r="L412">
        <v>1600</v>
      </c>
      <c r="M412" s="48">
        <v>89</v>
      </c>
    </row>
    <row r="413" spans="2:13" ht="12.75" hidden="1" outlineLevel="1">
      <c r="B413" s="37" t="s">
        <v>19</v>
      </c>
      <c r="C413" s="37" t="s">
        <v>19</v>
      </c>
      <c r="D413" s="37" t="s">
        <v>19</v>
      </c>
      <c r="E413" s="37" t="s">
        <v>19</v>
      </c>
      <c r="F413" s="37" t="s">
        <v>19</v>
      </c>
      <c r="G413" t="s">
        <v>755</v>
      </c>
      <c r="H413">
        <v>1600</v>
      </c>
      <c r="I413">
        <v>93</v>
      </c>
      <c r="L413">
        <v>1600</v>
      </c>
      <c r="M413" s="48">
        <v>93</v>
      </c>
    </row>
    <row r="414" spans="1:13" ht="12.75" hidden="1" outlineLevel="1">
      <c r="A414" s="37" t="s">
        <v>19</v>
      </c>
      <c r="B414" s="37" t="s">
        <v>19</v>
      </c>
      <c r="C414" s="37" t="s">
        <v>19</v>
      </c>
      <c r="D414" s="37" t="s">
        <v>19</v>
      </c>
      <c r="E414" s="9"/>
      <c r="F414" s="9"/>
      <c r="G414" s="2" t="s">
        <v>757</v>
      </c>
      <c r="H414" s="2">
        <v>1600</v>
      </c>
      <c r="I414" s="2">
        <v>97</v>
      </c>
      <c r="J414" s="2"/>
      <c r="K414" s="2"/>
      <c r="L414" s="2">
        <v>1600</v>
      </c>
      <c r="M414" s="52">
        <v>97</v>
      </c>
    </row>
    <row r="415" spans="1:13" ht="12.75" hidden="1" outlineLevel="1">
      <c r="A415" s="37" t="s">
        <v>19</v>
      </c>
      <c r="B415" s="37" t="s">
        <v>19</v>
      </c>
      <c r="C415" s="37" t="s">
        <v>19</v>
      </c>
      <c r="D415" s="37" t="s">
        <v>19</v>
      </c>
      <c r="E415" s="37" t="s">
        <v>19</v>
      </c>
      <c r="F415" s="37" t="s">
        <v>19</v>
      </c>
      <c r="G415" t="s">
        <v>756</v>
      </c>
      <c r="H415">
        <v>1600</v>
      </c>
      <c r="I415">
        <v>111</v>
      </c>
      <c r="L415">
        <v>1600</v>
      </c>
      <c r="M415" s="48">
        <v>111</v>
      </c>
    </row>
    <row r="416" spans="1:13" ht="12.75" hidden="1" outlineLevel="1">
      <c r="A416" s="37" t="s">
        <v>19</v>
      </c>
      <c r="B416" s="37" t="s">
        <v>19</v>
      </c>
      <c r="C416" s="37" t="s">
        <v>19</v>
      </c>
      <c r="D416" s="37" t="s">
        <v>19</v>
      </c>
      <c r="E416" s="37" t="s">
        <v>19</v>
      </c>
      <c r="F416" s="37" t="s">
        <v>19</v>
      </c>
      <c r="G416" t="s">
        <v>780</v>
      </c>
      <c r="H416">
        <v>1600</v>
      </c>
      <c r="I416">
        <v>197</v>
      </c>
      <c r="L416">
        <v>1600</v>
      </c>
      <c r="M416" s="48">
        <v>197</v>
      </c>
    </row>
    <row r="417" ht="12.75" hidden="1" outlineLevel="1"/>
    <row r="418" ht="12.75" collapsed="1"/>
    <row r="419" spans="1:13" s="4" customFormat="1" ht="12.75">
      <c r="A419" s="5" t="s">
        <v>19</v>
      </c>
      <c r="B419" s="5" t="s">
        <v>19</v>
      </c>
      <c r="C419" s="5" t="s">
        <v>19</v>
      </c>
      <c r="D419" s="5" t="s">
        <v>19</v>
      </c>
      <c r="E419" s="5" t="s">
        <v>778</v>
      </c>
      <c r="F419" s="6">
        <v>17140</v>
      </c>
      <c r="G419" s="3" t="s">
        <v>372</v>
      </c>
      <c r="H419" s="3"/>
      <c r="I419" s="3"/>
      <c r="J419" s="3"/>
      <c r="K419" s="3"/>
      <c r="L419" s="3">
        <v>1640</v>
      </c>
      <c r="M419" s="45"/>
    </row>
    <row r="420" spans="7:13" ht="12.75" hidden="1" outlineLevel="1">
      <c r="G420" s="3" t="s">
        <v>373</v>
      </c>
      <c r="I420">
        <v>39</v>
      </c>
      <c r="M420" s="68">
        <v>39</v>
      </c>
    </row>
    <row r="421" spans="4:13" ht="12.75" hidden="1" outlineLevel="2">
      <c r="D421" s="37" t="s">
        <v>19</v>
      </c>
      <c r="F421" s="5" t="s">
        <v>19</v>
      </c>
      <c r="G421" t="s">
        <v>374</v>
      </c>
      <c r="H421">
        <v>1640</v>
      </c>
      <c r="I421">
        <v>15</v>
      </c>
      <c r="M421" s="48">
        <v>15</v>
      </c>
    </row>
    <row r="422" spans="5:13" ht="12.75" hidden="1" outlineLevel="2">
      <c r="E422" s="10"/>
      <c r="F422" s="10" t="s">
        <v>19</v>
      </c>
      <c r="G422" s="11" t="s">
        <v>771</v>
      </c>
      <c r="H422" s="7"/>
      <c r="I422" s="7"/>
      <c r="J422" s="7"/>
      <c r="K422" s="7"/>
      <c r="L422" s="7"/>
      <c r="M422" s="53">
        <v>17</v>
      </c>
    </row>
    <row r="423" spans="1:13" ht="12.75" hidden="1" outlineLevel="2">
      <c r="A423" s="37" t="s">
        <v>19</v>
      </c>
      <c r="B423" s="37" t="s">
        <v>19</v>
      </c>
      <c r="C423" s="37" t="s">
        <v>19</v>
      </c>
      <c r="D423" s="37" t="s">
        <v>19</v>
      </c>
      <c r="F423" s="5" t="s">
        <v>19</v>
      </c>
      <c r="G423" t="s">
        <v>375</v>
      </c>
      <c r="H423">
        <v>1640</v>
      </c>
      <c r="I423">
        <v>25</v>
      </c>
      <c r="L423">
        <v>1640</v>
      </c>
      <c r="M423" s="48">
        <v>25</v>
      </c>
    </row>
    <row r="424" spans="1:13" ht="12.75" hidden="1" outlineLevel="2">
      <c r="A424" s="37" t="s">
        <v>19</v>
      </c>
      <c r="B424" s="37" t="s">
        <v>19</v>
      </c>
      <c r="C424" s="37" t="s">
        <v>19</v>
      </c>
      <c r="D424" s="37" t="s">
        <v>19</v>
      </c>
      <c r="F424" s="5" t="s">
        <v>19</v>
      </c>
      <c r="G424" t="s">
        <v>376</v>
      </c>
      <c r="H424">
        <v>1640</v>
      </c>
      <c r="I424">
        <v>61</v>
      </c>
      <c r="L424">
        <v>1640</v>
      </c>
      <c r="M424" s="48">
        <v>61</v>
      </c>
    </row>
    <row r="425" spans="1:13" ht="12.75" hidden="1" outlineLevel="2">
      <c r="A425" s="37" t="s">
        <v>19</v>
      </c>
      <c r="B425" s="37" t="s">
        <v>19</v>
      </c>
      <c r="C425" s="37" t="s">
        <v>19</v>
      </c>
      <c r="D425" s="37" t="s">
        <v>19</v>
      </c>
      <c r="F425" s="5" t="s">
        <v>19</v>
      </c>
      <c r="G425" t="s">
        <v>377</v>
      </c>
      <c r="H425">
        <v>1640</v>
      </c>
      <c r="I425">
        <v>165</v>
      </c>
      <c r="L425">
        <v>1640</v>
      </c>
      <c r="M425" s="48">
        <v>165</v>
      </c>
    </row>
    <row r="426" ht="12.75" hidden="1" outlineLevel="1" collapsed="1"/>
    <row r="427" spans="7:13" ht="12.75" hidden="1" outlineLevel="1">
      <c r="G427" s="3" t="s">
        <v>378</v>
      </c>
      <c r="I427">
        <v>21</v>
      </c>
      <c r="M427" s="68">
        <v>21</v>
      </c>
    </row>
    <row r="428" spans="1:13" ht="12.75" hidden="1" outlineLevel="2">
      <c r="A428" s="37" t="s">
        <v>19</v>
      </c>
      <c r="B428" s="37" t="s">
        <v>19</v>
      </c>
      <c r="C428" s="37" t="s">
        <v>19</v>
      </c>
      <c r="D428" s="37" t="s">
        <v>19</v>
      </c>
      <c r="F428" s="5" t="s">
        <v>19</v>
      </c>
      <c r="G428" t="s">
        <v>379</v>
      </c>
      <c r="H428">
        <v>1640</v>
      </c>
      <c r="I428">
        <v>15</v>
      </c>
      <c r="L428">
        <v>1640</v>
      </c>
      <c r="M428" s="48">
        <v>15</v>
      </c>
    </row>
    <row r="429" spans="5:13" ht="12.75" hidden="1" outlineLevel="2">
      <c r="E429" s="10"/>
      <c r="F429" s="10" t="s">
        <v>19</v>
      </c>
      <c r="G429" s="11" t="s">
        <v>782</v>
      </c>
      <c r="H429" s="7"/>
      <c r="I429" s="7"/>
      <c r="J429" s="7"/>
      <c r="K429" s="7"/>
      <c r="L429" s="7"/>
      <c r="M429" s="53">
        <v>23</v>
      </c>
    </row>
    <row r="430" spans="1:13" ht="12.75" hidden="1" outlineLevel="2">
      <c r="A430" s="37" t="s">
        <v>19</v>
      </c>
      <c r="B430" s="37" t="s">
        <v>19</v>
      </c>
      <c r="C430" s="37" t="s">
        <v>19</v>
      </c>
      <c r="D430" s="37" t="s">
        <v>19</v>
      </c>
      <c r="F430" s="5" t="s">
        <v>19</v>
      </c>
      <c r="G430" t="s">
        <v>380</v>
      </c>
      <c r="H430">
        <v>1640</v>
      </c>
      <c r="I430">
        <v>37</v>
      </c>
      <c r="L430">
        <v>1640</v>
      </c>
      <c r="M430" s="48">
        <v>37</v>
      </c>
    </row>
    <row r="431" spans="4:13" ht="12.75" hidden="1" outlineLevel="2">
      <c r="D431" s="37" t="s">
        <v>19</v>
      </c>
      <c r="F431" s="5" t="s">
        <v>19</v>
      </c>
      <c r="G431" t="s">
        <v>381</v>
      </c>
      <c r="H431">
        <v>1640</v>
      </c>
      <c r="I431">
        <v>77</v>
      </c>
      <c r="L431">
        <v>1640</v>
      </c>
      <c r="M431" s="48">
        <v>77</v>
      </c>
    </row>
    <row r="432" spans="4:13" ht="12.75" hidden="1" outlineLevel="2">
      <c r="D432" s="37" t="s">
        <v>19</v>
      </c>
      <c r="F432" s="5" t="s">
        <v>19</v>
      </c>
      <c r="G432" t="s">
        <v>382</v>
      </c>
      <c r="H432">
        <v>1640</v>
      </c>
      <c r="I432">
        <v>81</v>
      </c>
      <c r="L432">
        <v>1640</v>
      </c>
      <c r="M432" s="48">
        <v>81</v>
      </c>
    </row>
    <row r="433" spans="1:13" ht="12.75" hidden="1" outlineLevel="2">
      <c r="A433" s="37" t="s">
        <v>19</v>
      </c>
      <c r="B433" s="37" t="s">
        <v>19</v>
      </c>
      <c r="C433" s="37" t="s">
        <v>19</v>
      </c>
      <c r="D433" s="37" t="s">
        <v>19</v>
      </c>
      <c r="F433" s="5" t="s">
        <v>19</v>
      </c>
      <c r="G433" t="s">
        <v>383</v>
      </c>
      <c r="H433">
        <v>1640</v>
      </c>
      <c r="I433">
        <v>117</v>
      </c>
      <c r="L433">
        <v>1640</v>
      </c>
      <c r="M433" s="48">
        <v>117</v>
      </c>
    </row>
    <row r="434" spans="4:13" ht="12.75" hidden="1" outlineLevel="2">
      <c r="D434" s="37" t="s">
        <v>19</v>
      </c>
      <c r="F434" s="5" t="s">
        <v>19</v>
      </c>
      <c r="G434" t="s">
        <v>384</v>
      </c>
      <c r="H434">
        <v>1640</v>
      </c>
      <c r="I434">
        <v>191</v>
      </c>
      <c r="L434">
        <v>1640</v>
      </c>
      <c r="M434" s="48">
        <v>191</v>
      </c>
    </row>
    <row r="435" ht="12.75" hidden="1" outlineLevel="1" collapsed="1"/>
    <row r="436" spans="7:13" ht="12.75" hidden="1" outlineLevel="1">
      <c r="G436" s="3" t="s">
        <v>385</v>
      </c>
      <c r="I436">
        <v>18</v>
      </c>
      <c r="M436" s="68">
        <v>18</v>
      </c>
    </row>
    <row r="437" spans="1:13" ht="12.75" hidden="1" outlineLevel="2">
      <c r="A437" s="37" t="s">
        <v>19</v>
      </c>
      <c r="B437" s="37" t="s">
        <v>19</v>
      </c>
      <c r="C437" s="37" t="s">
        <v>19</v>
      </c>
      <c r="D437" s="37" t="s">
        <v>19</v>
      </c>
      <c r="F437" s="5" t="s">
        <v>19</v>
      </c>
      <c r="G437" t="s">
        <v>386</v>
      </c>
      <c r="H437">
        <v>1640</v>
      </c>
      <c r="I437">
        <v>29</v>
      </c>
      <c r="L437">
        <v>1640</v>
      </c>
      <c r="M437" s="48">
        <v>29</v>
      </c>
    </row>
    <row r="438" spans="5:13" ht="12.75" hidden="1" outlineLevel="2">
      <c r="E438" s="10"/>
      <c r="F438" s="10" t="s">
        <v>19</v>
      </c>
      <c r="G438" s="11" t="s">
        <v>758</v>
      </c>
      <c r="H438" s="7"/>
      <c r="I438" s="7"/>
      <c r="J438" s="7"/>
      <c r="K438" s="7"/>
      <c r="L438" s="7"/>
      <c r="M438" s="53">
        <v>47</v>
      </c>
    </row>
    <row r="439" spans="4:13" ht="12.75" hidden="1" outlineLevel="2">
      <c r="D439" s="37" t="s">
        <v>19</v>
      </c>
      <c r="F439" s="5" t="s">
        <v>19</v>
      </c>
      <c r="G439" t="s">
        <v>373</v>
      </c>
      <c r="H439">
        <v>1640</v>
      </c>
      <c r="I439">
        <v>115</v>
      </c>
      <c r="L439">
        <v>1640</v>
      </c>
      <c r="M439" s="48">
        <v>115</v>
      </c>
    </row>
    <row r="440" ht="12.75" hidden="1" outlineLevel="1" collapsed="1"/>
    <row r="441" ht="12.75" collapsed="1"/>
    <row r="442" spans="1:13" s="4" customFormat="1" ht="12.75">
      <c r="A442" s="5" t="s">
        <v>19</v>
      </c>
      <c r="B442" s="5" t="s">
        <v>19</v>
      </c>
      <c r="C442" s="5" t="s">
        <v>19</v>
      </c>
      <c r="D442" s="5" t="s">
        <v>19</v>
      </c>
      <c r="E442" s="5" t="s">
        <v>19</v>
      </c>
      <c r="F442" s="6">
        <v>17460</v>
      </c>
      <c r="G442" s="3" t="s">
        <v>387</v>
      </c>
      <c r="H442" s="3"/>
      <c r="I442" s="3"/>
      <c r="J442" s="3"/>
      <c r="K442" s="3"/>
      <c r="L442" s="3">
        <v>1680</v>
      </c>
      <c r="M442" s="45"/>
    </row>
    <row r="443" spans="7:13" ht="12.75" hidden="1" outlineLevel="1">
      <c r="G443" s="3" t="s">
        <v>373</v>
      </c>
      <c r="I443">
        <v>39</v>
      </c>
      <c r="M443" s="68">
        <v>39</v>
      </c>
    </row>
    <row r="444" spans="3:13" ht="12.75" hidden="1" outlineLevel="1">
      <c r="C444" s="37" t="s">
        <v>19</v>
      </c>
      <c r="D444" s="37" t="s">
        <v>19</v>
      </c>
      <c r="E444" s="9"/>
      <c r="F444" s="9"/>
      <c r="G444" s="2" t="s">
        <v>388</v>
      </c>
      <c r="H444" s="2">
        <v>1680</v>
      </c>
      <c r="I444" s="2">
        <v>7</v>
      </c>
      <c r="J444" s="2"/>
      <c r="K444" s="2"/>
      <c r="L444" s="2">
        <v>1680</v>
      </c>
      <c r="M444" s="52">
        <v>7</v>
      </c>
    </row>
    <row r="445" spans="1:13" ht="12.75" hidden="1" outlineLevel="1">
      <c r="A445" s="37" t="s">
        <v>19</v>
      </c>
      <c r="B445" s="37" t="s">
        <v>19</v>
      </c>
      <c r="C445" s="37" t="s">
        <v>19</v>
      </c>
      <c r="D445" s="37" t="s">
        <v>19</v>
      </c>
      <c r="E445" s="5" t="s">
        <v>19</v>
      </c>
      <c r="F445" s="5" t="s">
        <v>19</v>
      </c>
      <c r="G445" t="s">
        <v>389</v>
      </c>
      <c r="H445">
        <v>1680</v>
      </c>
      <c r="I445">
        <v>35</v>
      </c>
      <c r="L445">
        <v>1680</v>
      </c>
      <c r="M445" s="48">
        <v>35</v>
      </c>
    </row>
    <row r="446" spans="1:13" ht="12.75" hidden="1" outlineLevel="1">
      <c r="A446" s="37" t="s">
        <v>19</v>
      </c>
      <c r="B446" s="37" t="s">
        <v>19</v>
      </c>
      <c r="C446" s="37" t="s">
        <v>19</v>
      </c>
      <c r="D446" s="37" t="s">
        <v>19</v>
      </c>
      <c r="E446" s="5" t="s">
        <v>19</v>
      </c>
      <c r="F446" s="5" t="s">
        <v>19</v>
      </c>
      <c r="G446" t="s">
        <v>390</v>
      </c>
      <c r="H446">
        <v>1680</v>
      </c>
      <c r="I446">
        <v>55</v>
      </c>
      <c r="L446">
        <v>1680</v>
      </c>
      <c r="M446" s="48">
        <v>55</v>
      </c>
    </row>
    <row r="447" spans="1:13" ht="12.75" hidden="1" outlineLevel="1">
      <c r="A447" s="37" t="s">
        <v>19</v>
      </c>
      <c r="B447" s="37" t="s">
        <v>19</v>
      </c>
      <c r="C447" s="37" t="s">
        <v>19</v>
      </c>
      <c r="D447" s="37" t="s">
        <v>19</v>
      </c>
      <c r="E447" s="5" t="s">
        <v>19</v>
      </c>
      <c r="F447" s="5" t="s">
        <v>19</v>
      </c>
      <c r="G447" t="s">
        <v>391</v>
      </c>
      <c r="H447">
        <v>1680</v>
      </c>
      <c r="I447">
        <v>85</v>
      </c>
      <c r="L447">
        <v>1680</v>
      </c>
      <c r="M447" s="48">
        <v>85</v>
      </c>
    </row>
    <row r="448" spans="4:13" ht="12.75" hidden="1" outlineLevel="1">
      <c r="D448" s="37" t="s">
        <v>19</v>
      </c>
      <c r="E448" s="5" t="s">
        <v>19</v>
      </c>
      <c r="F448" s="5" t="s">
        <v>19</v>
      </c>
      <c r="G448" t="s">
        <v>392</v>
      </c>
      <c r="H448">
        <v>1680</v>
      </c>
      <c r="I448">
        <v>93</v>
      </c>
      <c r="L448">
        <v>1680</v>
      </c>
      <c r="M448" s="48">
        <v>93</v>
      </c>
    </row>
    <row r="449" spans="1:13" ht="12.75" hidden="1" outlineLevel="1">
      <c r="A449" s="37" t="s">
        <v>19</v>
      </c>
      <c r="B449" s="37" t="s">
        <v>19</v>
      </c>
      <c r="C449" s="37" t="s">
        <v>19</v>
      </c>
      <c r="D449" s="37" t="s">
        <v>19</v>
      </c>
      <c r="E449" s="5" t="s">
        <v>19</v>
      </c>
      <c r="F449" s="5" t="s">
        <v>19</v>
      </c>
      <c r="G449" t="s">
        <v>393</v>
      </c>
      <c r="H449">
        <v>1680</v>
      </c>
      <c r="I449">
        <v>103</v>
      </c>
      <c r="L449">
        <v>1680</v>
      </c>
      <c r="M449" s="48">
        <v>103</v>
      </c>
    </row>
    <row r="450" ht="12.75" hidden="1" outlineLevel="1"/>
    <row r="451" ht="12.75" collapsed="1"/>
    <row r="452" spans="1:13" s="4" customFormat="1" ht="12.75">
      <c r="A452" s="5" t="s">
        <v>19</v>
      </c>
      <c r="B452" s="5" t="s">
        <v>19</v>
      </c>
      <c r="C452" s="5" t="s">
        <v>19</v>
      </c>
      <c r="D452" s="5" t="s">
        <v>19</v>
      </c>
      <c r="E452" s="5" t="s">
        <v>778</v>
      </c>
      <c r="F452" s="6">
        <v>18140</v>
      </c>
      <c r="G452" s="3" t="s">
        <v>394</v>
      </c>
      <c r="H452" s="3"/>
      <c r="I452" s="3"/>
      <c r="J452" s="3"/>
      <c r="K452" s="3"/>
      <c r="L452" s="3">
        <v>1840</v>
      </c>
      <c r="M452" s="45"/>
    </row>
    <row r="453" spans="7:13" ht="12.75" hidden="1" outlineLevel="1">
      <c r="G453" s="3" t="s">
        <v>373</v>
      </c>
      <c r="I453">
        <v>39</v>
      </c>
      <c r="M453" s="68">
        <v>39</v>
      </c>
    </row>
    <row r="454" spans="1:13" ht="12.75" hidden="1" outlineLevel="1">
      <c r="A454" s="37" t="s">
        <v>19</v>
      </c>
      <c r="B454" s="37" t="s">
        <v>19</v>
      </c>
      <c r="C454" s="37" t="s">
        <v>19</v>
      </c>
      <c r="D454" s="37" t="s">
        <v>19</v>
      </c>
      <c r="F454" s="5" t="s">
        <v>19</v>
      </c>
      <c r="G454" t="s">
        <v>395</v>
      </c>
      <c r="H454">
        <v>1840</v>
      </c>
      <c r="I454">
        <v>41</v>
      </c>
      <c r="L454">
        <v>1840</v>
      </c>
      <c r="M454" s="48">
        <v>41</v>
      </c>
    </row>
    <row r="455" spans="2:13" ht="12.75" hidden="1" outlineLevel="1">
      <c r="B455" s="37" t="s">
        <v>19</v>
      </c>
      <c r="C455" s="37" t="s">
        <v>19</v>
      </c>
      <c r="D455" s="37" t="s">
        <v>19</v>
      </c>
      <c r="F455" s="5" t="s">
        <v>19</v>
      </c>
      <c r="G455" t="s">
        <v>396</v>
      </c>
      <c r="H455">
        <v>1840</v>
      </c>
      <c r="I455">
        <v>45</v>
      </c>
      <c r="L455">
        <v>1840</v>
      </c>
      <c r="M455" s="48">
        <v>45</v>
      </c>
    </row>
    <row r="456" spans="1:13" ht="12.75" hidden="1" outlineLevel="1">
      <c r="A456" s="37" t="s">
        <v>19</v>
      </c>
      <c r="B456" s="37" t="s">
        <v>19</v>
      </c>
      <c r="C456" s="37" t="s">
        <v>19</v>
      </c>
      <c r="D456" s="37" t="s">
        <v>19</v>
      </c>
      <c r="F456" s="5" t="s">
        <v>19</v>
      </c>
      <c r="G456" t="s">
        <v>397</v>
      </c>
      <c r="H456">
        <v>1840</v>
      </c>
      <c r="I456">
        <v>49</v>
      </c>
      <c r="L456">
        <v>1840</v>
      </c>
      <c r="M456" s="48">
        <v>49</v>
      </c>
    </row>
    <row r="457" spans="2:13" ht="12.75" hidden="1" outlineLevel="1">
      <c r="B457" s="37" t="s">
        <v>19</v>
      </c>
      <c r="C457" s="37" t="s">
        <v>19</v>
      </c>
      <c r="D457" s="37" t="s">
        <v>19</v>
      </c>
      <c r="F457" s="5" t="s">
        <v>19</v>
      </c>
      <c r="G457" t="s">
        <v>398</v>
      </c>
      <c r="H457">
        <v>1840</v>
      </c>
      <c r="I457">
        <v>89</v>
      </c>
      <c r="L457">
        <v>1840</v>
      </c>
      <c r="M457" s="48">
        <v>89</v>
      </c>
    </row>
    <row r="458" spans="2:13" ht="12.75" hidden="1" outlineLevel="1">
      <c r="B458" s="37" t="s">
        <v>19</v>
      </c>
      <c r="C458" s="37" t="s">
        <v>19</v>
      </c>
      <c r="D458" s="37" t="s">
        <v>19</v>
      </c>
      <c r="F458" s="5" t="s">
        <v>19</v>
      </c>
      <c r="G458" t="s">
        <v>399</v>
      </c>
      <c r="H458">
        <v>1840</v>
      </c>
      <c r="I458">
        <v>97</v>
      </c>
      <c r="L458">
        <v>1840</v>
      </c>
      <c r="M458" s="48">
        <v>97</v>
      </c>
    </row>
    <row r="459" spans="5:13" ht="12.75" hidden="1" outlineLevel="1">
      <c r="E459" s="10"/>
      <c r="F459" s="10" t="s">
        <v>19</v>
      </c>
      <c r="G459" s="11" t="s">
        <v>759</v>
      </c>
      <c r="H459" s="7"/>
      <c r="I459" s="7"/>
      <c r="J459" s="7"/>
      <c r="K459" s="7"/>
      <c r="L459" s="7"/>
      <c r="M459" s="53">
        <v>117</v>
      </c>
    </row>
    <row r="460" spans="1:13" ht="12.75" hidden="1" outlineLevel="1">
      <c r="A460" s="37" t="s">
        <v>19</v>
      </c>
      <c r="B460" s="37" t="s">
        <v>19</v>
      </c>
      <c r="C460" s="37" t="s">
        <v>19</v>
      </c>
      <c r="D460" s="37" t="s">
        <v>19</v>
      </c>
      <c r="F460" s="5" t="s">
        <v>19</v>
      </c>
      <c r="G460" t="s">
        <v>400</v>
      </c>
      <c r="H460">
        <v>1840</v>
      </c>
      <c r="I460">
        <v>129</v>
      </c>
      <c r="L460">
        <v>1840</v>
      </c>
      <c r="M460" s="48">
        <v>129</v>
      </c>
    </row>
    <row r="461" spans="2:13" ht="12.75" hidden="1" outlineLevel="1">
      <c r="B461" s="37" t="s">
        <v>19</v>
      </c>
      <c r="F461" s="5" t="s">
        <v>19</v>
      </c>
      <c r="G461" t="s">
        <v>368</v>
      </c>
      <c r="H461">
        <v>1840</v>
      </c>
      <c r="I461">
        <v>159</v>
      </c>
      <c r="L461">
        <v>1840</v>
      </c>
      <c r="M461" s="48">
        <v>159</v>
      </c>
    </row>
    <row r="462" ht="12.75" hidden="1" outlineLevel="1"/>
    <row r="463" ht="12.75" collapsed="1"/>
    <row r="464" spans="1:13" s="4" customFormat="1" ht="12.75">
      <c r="A464" s="5" t="s">
        <v>19</v>
      </c>
      <c r="B464" s="5" t="s">
        <v>19</v>
      </c>
      <c r="C464" s="5" t="s">
        <v>19</v>
      </c>
      <c r="D464" s="5" t="s">
        <v>19</v>
      </c>
      <c r="E464" s="5" t="s">
        <v>19</v>
      </c>
      <c r="F464" s="6">
        <v>19124</v>
      </c>
      <c r="G464" s="3" t="s">
        <v>401</v>
      </c>
      <c r="H464" s="3"/>
      <c r="I464" s="3"/>
      <c r="J464" s="3"/>
      <c r="K464" s="3"/>
      <c r="L464" s="3">
        <v>1920</v>
      </c>
      <c r="M464" s="45"/>
    </row>
    <row r="465" spans="7:13" ht="12.75" hidden="1" outlineLevel="1">
      <c r="G465" s="3" t="s">
        <v>402</v>
      </c>
      <c r="I465">
        <v>48</v>
      </c>
      <c r="M465" s="68">
        <v>48</v>
      </c>
    </row>
    <row r="466" spans="1:13" ht="12.75" hidden="1" outlineLevel="1">
      <c r="A466" s="37" t="s">
        <v>19</v>
      </c>
      <c r="B466" s="37" t="s">
        <v>19</v>
      </c>
      <c r="C466" s="37" t="s">
        <v>19</v>
      </c>
      <c r="D466" s="37" t="s">
        <v>19</v>
      </c>
      <c r="E466" s="5" t="s">
        <v>19</v>
      </c>
      <c r="F466" s="5" t="s">
        <v>19</v>
      </c>
      <c r="G466" t="s">
        <v>403</v>
      </c>
      <c r="H466">
        <v>1920</v>
      </c>
      <c r="I466">
        <v>85</v>
      </c>
      <c r="L466">
        <v>1920</v>
      </c>
      <c r="M466" s="48">
        <v>85</v>
      </c>
    </row>
    <row r="467" spans="1:13" ht="12.75" hidden="1" outlineLevel="1">
      <c r="A467" s="37" t="s">
        <v>19</v>
      </c>
      <c r="B467" s="37" t="s">
        <v>19</v>
      </c>
      <c r="C467" s="37" t="s">
        <v>19</v>
      </c>
      <c r="D467" s="37" t="s">
        <v>19</v>
      </c>
      <c r="E467" s="5" t="s">
        <v>19</v>
      </c>
      <c r="F467" s="5" t="s">
        <v>19</v>
      </c>
      <c r="G467" t="s">
        <v>404</v>
      </c>
      <c r="H467">
        <v>1920</v>
      </c>
      <c r="I467">
        <v>113</v>
      </c>
      <c r="L467">
        <v>1920</v>
      </c>
      <c r="M467" s="48">
        <v>113</v>
      </c>
    </row>
    <row r="468" spans="5:13" ht="12.75" hidden="1" outlineLevel="1">
      <c r="E468" s="10" t="s">
        <v>19</v>
      </c>
      <c r="F468" s="10" t="s">
        <v>19</v>
      </c>
      <c r="G468" s="11" t="s">
        <v>760</v>
      </c>
      <c r="H468" s="7"/>
      <c r="I468" s="7"/>
      <c r="J468" s="7"/>
      <c r="K468" s="7"/>
      <c r="L468" s="7">
        <v>1920</v>
      </c>
      <c r="M468" s="53">
        <v>119</v>
      </c>
    </row>
    <row r="469" spans="1:13" ht="12.75" hidden="1" outlineLevel="1">
      <c r="A469" s="37" t="s">
        <v>19</v>
      </c>
      <c r="B469" s="37" t="s">
        <v>19</v>
      </c>
      <c r="C469" s="37" t="s">
        <v>19</v>
      </c>
      <c r="D469" s="37" t="s">
        <v>19</v>
      </c>
      <c r="E469" s="5" t="s">
        <v>19</v>
      </c>
      <c r="F469" s="5" t="s">
        <v>19</v>
      </c>
      <c r="G469" t="s">
        <v>405</v>
      </c>
      <c r="H469">
        <v>1920</v>
      </c>
      <c r="I469">
        <v>121</v>
      </c>
      <c r="L469">
        <v>1920</v>
      </c>
      <c r="M469" s="48">
        <v>121</v>
      </c>
    </row>
    <row r="470" spans="1:13" ht="12.75" hidden="1" outlineLevel="1">
      <c r="A470" s="37" t="s">
        <v>19</v>
      </c>
      <c r="B470" s="37" t="s">
        <v>19</v>
      </c>
      <c r="C470" s="37" t="s">
        <v>19</v>
      </c>
      <c r="D470" s="37" t="s">
        <v>19</v>
      </c>
      <c r="E470" s="5" t="s">
        <v>19</v>
      </c>
      <c r="F470" s="5" t="s">
        <v>19</v>
      </c>
      <c r="G470" t="s">
        <v>406</v>
      </c>
      <c r="H470">
        <v>1920</v>
      </c>
      <c r="I470">
        <v>139</v>
      </c>
      <c r="L470">
        <v>1920</v>
      </c>
      <c r="M470" s="48">
        <v>139</v>
      </c>
    </row>
    <row r="471" spans="4:13" ht="12.75" hidden="1" outlineLevel="1">
      <c r="D471" s="37" t="s">
        <v>19</v>
      </c>
      <c r="E471" s="9"/>
      <c r="F471" s="9"/>
      <c r="G471" s="2" t="s">
        <v>407</v>
      </c>
      <c r="H471" s="2">
        <v>1920</v>
      </c>
      <c r="I471" s="2">
        <v>213</v>
      </c>
      <c r="J471" s="2"/>
      <c r="K471" s="2"/>
      <c r="L471" s="2"/>
      <c r="M471" s="52">
        <v>213</v>
      </c>
    </row>
    <row r="472" spans="4:13" ht="12.75" hidden="1" outlineLevel="1">
      <c r="D472" s="37" t="s">
        <v>19</v>
      </c>
      <c r="E472" s="5" t="s">
        <v>19</v>
      </c>
      <c r="F472" s="5" t="s">
        <v>19</v>
      </c>
      <c r="G472" t="s">
        <v>408</v>
      </c>
      <c r="H472">
        <v>1920</v>
      </c>
      <c r="I472">
        <v>231</v>
      </c>
      <c r="L472">
        <v>1920</v>
      </c>
      <c r="M472" s="48">
        <v>231</v>
      </c>
    </row>
    <row r="473" spans="1:13" ht="12.75" hidden="1" outlineLevel="1">
      <c r="A473" s="37" t="s">
        <v>19</v>
      </c>
      <c r="B473" s="37" t="s">
        <v>19</v>
      </c>
      <c r="C473" s="37" t="s">
        <v>19</v>
      </c>
      <c r="D473" s="37" t="s">
        <v>19</v>
      </c>
      <c r="E473" s="5" t="s">
        <v>19</v>
      </c>
      <c r="F473" s="5" t="s">
        <v>19</v>
      </c>
      <c r="G473" t="s">
        <v>409</v>
      </c>
      <c r="H473">
        <v>1920</v>
      </c>
      <c r="I473">
        <v>257</v>
      </c>
      <c r="L473">
        <v>1920</v>
      </c>
      <c r="M473" s="48">
        <v>257</v>
      </c>
    </row>
    <row r="474" spans="1:13" ht="12.75" hidden="1" outlineLevel="1">
      <c r="A474" s="37" t="s">
        <v>19</v>
      </c>
      <c r="B474" s="37" t="s">
        <v>19</v>
      </c>
      <c r="C474" s="37" t="s">
        <v>19</v>
      </c>
      <c r="D474" s="37" t="s">
        <v>19</v>
      </c>
      <c r="E474" s="5" t="s">
        <v>19</v>
      </c>
      <c r="F474" s="5" t="s">
        <v>19</v>
      </c>
      <c r="G474" t="s">
        <v>410</v>
      </c>
      <c r="H474">
        <v>1920</v>
      </c>
      <c r="I474">
        <v>397</v>
      </c>
      <c r="L474">
        <v>1920</v>
      </c>
      <c r="M474" s="48">
        <v>397</v>
      </c>
    </row>
    <row r="475" ht="12.75" hidden="1" outlineLevel="1"/>
    <row r="476" ht="12.75" collapsed="1"/>
    <row r="477" spans="1:13" s="4" customFormat="1" ht="12.75">
      <c r="A477" s="5" t="s">
        <v>19</v>
      </c>
      <c r="B477" s="5" t="s">
        <v>19</v>
      </c>
      <c r="C477" s="5" t="s">
        <v>19</v>
      </c>
      <c r="D477" s="5" t="s">
        <v>19</v>
      </c>
      <c r="E477" s="5" t="s">
        <v>778</v>
      </c>
      <c r="F477" s="6">
        <v>19740</v>
      </c>
      <c r="G477" s="3" t="s">
        <v>411</v>
      </c>
      <c r="H477" s="3"/>
      <c r="I477" s="3"/>
      <c r="J477" s="3"/>
      <c r="K477" s="3"/>
      <c r="L477" s="3">
        <v>2080</v>
      </c>
      <c r="M477" s="45"/>
    </row>
    <row r="478" spans="7:13" ht="12.75" hidden="1" outlineLevel="1">
      <c r="G478" s="3" t="s">
        <v>412</v>
      </c>
      <c r="I478">
        <v>8</v>
      </c>
      <c r="M478" s="68">
        <v>8</v>
      </c>
    </row>
    <row r="479" spans="1:13" ht="12.75" hidden="1" outlineLevel="1">
      <c r="A479" s="37" t="s">
        <v>19</v>
      </c>
      <c r="B479" s="37" t="s">
        <v>19</v>
      </c>
      <c r="C479" s="37" t="s">
        <v>19</v>
      </c>
      <c r="D479" s="37" t="s">
        <v>19</v>
      </c>
      <c r="F479" s="5" t="s">
        <v>19</v>
      </c>
      <c r="G479" t="s">
        <v>413</v>
      </c>
      <c r="H479">
        <v>2080</v>
      </c>
      <c r="I479">
        <v>1</v>
      </c>
      <c r="L479">
        <v>2080</v>
      </c>
      <c r="M479" s="48">
        <v>1</v>
      </c>
    </row>
    <row r="480" spans="1:13" ht="12.75" hidden="1" outlineLevel="1">
      <c r="A480" s="37" t="s">
        <v>19</v>
      </c>
      <c r="B480" s="37" t="s">
        <v>19</v>
      </c>
      <c r="C480" s="37" t="s">
        <v>19</v>
      </c>
      <c r="D480" s="37" t="s">
        <v>19</v>
      </c>
      <c r="F480" s="5" t="s">
        <v>19</v>
      </c>
      <c r="G480" t="s">
        <v>414</v>
      </c>
      <c r="H480">
        <v>2080</v>
      </c>
      <c r="I480">
        <v>5</v>
      </c>
      <c r="L480">
        <v>2080</v>
      </c>
      <c r="M480" s="48">
        <v>5</v>
      </c>
    </row>
    <row r="481" spans="5:13" ht="12.75" hidden="1" outlineLevel="1">
      <c r="E481" s="10"/>
      <c r="F481" s="10" t="s">
        <v>19</v>
      </c>
      <c r="G481" s="7" t="s">
        <v>783</v>
      </c>
      <c r="H481" s="7"/>
      <c r="I481" s="7"/>
      <c r="J481" s="7"/>
      <c r="K481" s="7"/>
      <c r="L481" s="7"/>
      <c r="M481" s="53"/>
    </row>
    <row r="482" spans="1:13" ht="12.75" hidden="1" outlineLevel="1">
      <c r="A482" s="37" t="s">
        <v>19</v>
      </c>
      <c r="B482" s="37" t="s">
        <v>19</v>
      </c>
      <c r="E482" s="9"/>
      <c r="F482" s="9"/>
      <c r="G482" s="2" t="s">
        <v>415</v>
      </c>
      <c r="H482" s="2">
        <v>1125</v>
      </c>
      <c r="I482" s="2">
        <v>13</v>
      </c>
      <c r="J482" s="2"/>
      <c r="K482" s="2"/>
      <c r="L482" s="2">
        <v>2080</v>
      </c>
      <c r="M482" s="52">
        <v>13</v>
      </c>
    </row>
    <row r="483" spans="5:13" ht="12.75" hidden="1" outlineLevel="1">
      <c r="E483" s="10"/>
      <c r="F483" s="10" t="s">
        <v>19</v>
      </c>
      <c r="G483" s="7" t="s">
        <v>823</v>
      </c>
      <c r="H483" s="7"/>
      <c r="I483" s="7"/>
      <c r="J483" s="7"/>
      <c r="K483" s="7"/>
      <c r="L483" s="7"/>
      <c r="M483" s="53">
        <v>19</v>
      </c>
    </row>
    <row r="484" spans="1:13" ht="12.75" hidden="1" outlineLevel="1">
      <c r="A484" s="37" t="s">
        <v>19</v>
      </c>
      <c r="B484" s="37" t="s">
        <v>19</v>
      </c>
      <c r="C484" s="37" t="s">
        <v>19</v>
      </c>
      <c r="D484" s="37" t="s">
        <v>19</v>
      </c>
      <c r="F484" s="5" t="s">
        <v>19</v>
      </c>
      <c r="G484" t="s">
        <v>416</v>
      </c>
      <c r="H484">
        <v>2080</v>
      </c>
      <c r="I484">
        <v>31</v>
      </c>
      <c r="L484">
        <v>2080</v>
      </c>
      <c r="M484" s="48">
        <v>31</v>
      </c>
    </row>
    <row r="485" spans="2:13" ht="12.75" hidden="1" outlineLevel="1">
      <c r="B485" s="37" t="s">
        <v>19</v>
      </c>
      <c r="C485" s="37" t="s">
        <v>19</v>
      </c>
      <c r="D485" s="37" t="s">
        <v>19</v>
      </c>
      <c r="F485" s="5" t="s">
        <v>19</v>
      </c>
      <c r="G485" t="s">
        <v>33</v>
      </c>
      <c r="H485">
        <v>2080</v>
      </c>
      <c r="I485">
        <v>35</v>
      </c>
      <c r="L485">
        <v>2080</v>
      </c>
      <c r="M485" s="48">
        <v>35</v>
      </c>
    </row>
    <row r="486" spans="5:13" ht="12.75" hidden="1" outlineLevel="1">
      <c r="E486" s="10"/>
      <c r="F486" s="10" t="s">
        <v>19</v>
      </c>
      <c r="G486" s="11" t="s">
        <v>761</v>
      </c>
      <c r="H486" s="7"/>
      <c r="I486" s="7"/>
      <c r="J486" s="7"/>
      <c r="K486" s="7"/>
      <c r="L486" s="7"/>
      <c r="M486" s="53">
        <v>39</v>
      </c>
    </row>
    <row r="487" spans="5:13" ht="12.75" hidden="1" outlineLevel="1">
      <c r="E487" s="10"/>
      <c r="F487" s="10" t="s">
        <v>19</v>
      </c>
      <c r="G487" s="11" t="s">
        <v>762</v>
      </c>
      <c r="H487" s="7"/>
      <c r="I487" s="7"/>
      <c r="J487" s="7"/>
      <c r="K487" s="7"/>
      <c r="L487" s="7"/>
      <c r="M487" s="53">
        <v>47</v>
      </c>
    </row>
    <row r="488" spans="1:13" ht="12.75" hidden="1" outlineLevel="1">
      <c r="A488" s="37" t="s">
        <v>19</v>
      </c>
      <c r="B488" s="37" t="s">
        <v>19</v>
      </c>
      <c r="C488" s="37" t="s">
        <v>19</v>
      </c>
      <c r="D488" s="37" t="s">
        <v>19</v>
      </c>
      <c r="E488" s="8"/>
      <c r="F488" s="8" t="s">
        <v>19</v>
      </c>
      <c r="G488" s="1" t="s">
        <v>57</v>
      </c>
      <c r="H488" s="1">
        <v>2080</v>
      </c>
      <c r="I488" s="1">
        <v>59</v>
      </c>
      <c r="J488" s="1"/>
      <c r="K488" s="1"/>
      <c r="L488" s="1">
        <v>2080</v>
      </c>
      <c r="M488" s="51">
        <v>59</v>
      </c>
    </row>
    <row r="489" spans="5:13" ht="12.75" hidden="1" outlineLevel="1">
      <c r="E489" s="10"/>
      <c r="F489" s="10" t="s">
        <v>19</v>
      </c>
      <c r="G489" s="11" t="s">
        <v>738</v>
      </c>
      <c r="H489" s="7"/>
      <c r="I489" s="7"/>
      <c r="J489" s="7"/>
      <c r="K489" s="7"/>
      <c r="L489" s="7"/>
      <c r="M489" s="53">
        <v>93</v>
      </c>
    </row>
    <row r="490" spans="5:13" ht="12.75" collapsed="1">
      <c r="E490" s="8"/>
      <c r="F490" s="8"/>
      <c r="G490" s="1"/>
      <c r="H490" s="1"/>
      <c r="I490" s="1"/>
      <c r="J490" s="1"/>
      <c r="K490" s="1"/>
      <c r="L490" s="1"/>
      <c r="M490" s="51"/>
    </row>
    <row r="491" spans="1:13" s="4" customFormat="1" ht="12.75">
      <c r="A491" s="5" t="s">
        <v>19</v>
      </c>
      <c r="B491" s="5" t="s">
        <v>19</v>
      </c>
      <c r="C491" s="5" t="s">
        <v>19</v>
      </c>
      <c r="D491" s="5" t="s">
        <v>19</v>
      </c>
      <c r="E491" s="5" t="s">
        <v>19</v>
      </c>
      <c r="F491" s="6">
        <v>19820</v>
      </c>
      <c r="G491" s="3" t="s">
        <v>417</v>
      </c>
      <c r="H491" s="3"/>
      <c r="I491" s="3"/>
      <c r="J491" s="3"/>
      <c r="K491" s="3"/>
      <c r="L491" s="3">
        <v>2160</v>
      </c>
      <c r="M491" s="45"/>
    </row>
    <row r="492" spans="7:13" ht="12.75" customHeight="1" hidden="1" outlineLevel="1">
      <c r="G492" s="3" t="s">
        <v>418</v>
      </c>
      <c r="I492">
        <v>26</v>
      </c>
      <c r="M492" s="68">
        <v>26</v>
      </c>
    </row>
    <row r="493" spans="2:13" ht="12.75" customHeight="1" hidden="1" outlineLevel="1">
      <c r="B493" s="37" t="s">
        <v>19</v>
      </c>
      <c r="C493" s="37" t="s">
        <v>19</v>
      </c>
      <c r="D493" s="37" t="s">
        <v>19</v>
      </c>
      <c r="E493" s="8" t="s">
        <v>19</v>
      </c>
      <c r="F493" s="8" t="s">
        <v>19</v>
      </c>
      <c r="G493" t="s">
        <v>787</v>
      </c>
      <c r="H493">
        <v>2160</v>
      </c>
      <c r="I493">
        <v>87</v>
      </c>
      <c r="L493">
        <v>2160</v>
      </c>
      <c r="M493" s="48">
        <v>87</v>
      </c>
    </row>
    <row r="494" spans="2:13" ht="12.75" hidden="1" outlineLevel="1">
      <c r="B494" s="37" t="s">
        <v>19</v>
      </c>
      <c r="C494" s="37" t="s">
        <v>19</v>
      </c>
      <c r="D494" s="37" t="s">
        <v>19</v>
      </c>
      <c r="E494" s="8" t="s">
        <v>19</v>
      </c>
      <c r="F494" s="8" t="s">
        <v>19</v>
      </c>
      <c r="G494" t="s">
        <v>671</v>
      </c>
      <c r="H494">
        <v>2160</v>
      </c>
      <c r="I494">
        <v>93</v>
      </c>
      <c r="L494">
        <v>2160</v>
      </c>
      <c r="M494" s="48">
        <v>93</v>
      </c>
    </row>
    <row r="495" spans="1:13" ht="12.75" hidden="1" outlineLevel="1">
      <c r="A495" s="37" t="s">
        <v>19</v>
      </c>
      <c r="B495" s="37" t="s">
        <v>19</v>
      </c>
      <c r="C495" s="37" t="s">
        <v>19</v>
      </c>
      <c r="D495" s="37" t="s">
        <v>19</v>
      </c>
      <c r="E495" s="8" t="s">
        <v>19</v>
      </c>
      <c r="F495" s="8" t="s">
        <v>19</v>
      </c>
      <c r="G495" t="s">
        <v>784</v>
      </c>
      <c r="H495">
        <v>2160</v>
      </c>
      <c r="I495">
        <v>99</v>
      </c>
      <c r="L495">
        <v>2160</v>
      </c>
      <c r="M495" s="48">
        <v>99</v>
      </c>
    </row>
    <row r="496" spans="2:13" ht="12.75" hidden="1" outlineLevel="1">
      <c r="B496" s="37" t="s">
        <v>19</v>
      </c>
      <c r="C496" s="37" t="s">
        <v>19</v>
      </c>
      <c r="D496" s="37" t="s">
        <v>19</v>
      </c>
      <c r="E496" s="9"/>
      <c r="F496" s="9"/>
      <c r="G496" s="2" t="s">
        <v>672</v>
      </c>
      <c r="H496" s="2">
        <v>2160</v>
      </c>
      <c r="I496" s="2">
        <v>115</v>
      </c>
      <c r="J496" s="2"/>
      <c r="K496" s="2"/>
      <c r="L496" s="2">
        <v>2160</v>
      </c>
      <c r="M496" s="52">
        <v>115</v>
      </c>
    </row>
    <row r="497" spans="1:13" ht="12.75" hidden="1" outlineLevel="1">
      <c r="A497" s="37" t="s">
        <v>19</v>
      </c>
      <c r="B497" s="37" t="s">
        <v>19</v>
      </c>
      <c r="C497" s="37" t="s">
        <v>19</v>
      </c>
      <c r="D497" s="37" t="s">
        <v>19</v>
      </c>
      <c r="E497" s="5" t="s">
        <v>19</v>
      </c>
      <c r="F497" s="5" t="s">
        <v>19</v>
      </c>
      <c r="G497" t="s">
        <v>785</v>
      </c>
      <c r="H497">
        <v>2160</v>
      </c>
      <c r="I497">
        <v>125</v>
      </c>
      <c r="L497">
        <v>2160</v>
      </c>
      <c r="M497" s="48">
        <v>125</v>
      </c>
    </row>
    <row r="498" spans="2:13" ht="12.75" hidden="1" outlineLevel="1">
      <c r="B498" s="37" t="s">
        <v>19</v>
      </c>
      <c r="C498" s="37" t="s">
        <v>19</v>
      </c>
      <c r="D498" s="37" t="s">
        <v>19</v>
      </c>
      <c r="E498" s="5" t="s">
        <v>19</v>
      </c>
      <c r="F498" s="5" t="s">
        <v>19</v>
      </c>
      <c r="G498" t="s">
        <v>786</v>
      </c>
      <c r="H498">
        <v>2160</v>
      </c>
      <c r="I498">
        <v>147</v>
      </c>
      <c r="L498">
        <v>2160</v>
      </c>
      <c r="M498" s="48">
        <v>147</v>
      </c>
    </row>
    <row r="499" spans="1:13" ht="12.75" hidden="1" outlineLevel="1">
      <c r="A499" s="37" t="s">
        <v>19</v>
      </c>
      <c r="B499" s="37" t="s">
        <v>19</v>
      </c>
      <c r="C499" s="37" t="s">
        <v>19</v>
      </c>
      <c r="D499" s="37" t="s">
        <v>19</v>
      </c>
      <c r="E499" s="5" t="s">
        <v>19</v>
      </c>
      <c r="F499" s="5" t="s">
        <v>19</v>
      </c>
      <c r="G499" t="s">
        <v>675</v>
      </c>
      <c r="H499">
        <v>2160</v>
      </c>
      <c r="I499">
        <v>163</v>
      </c>
      <c r="L499">
        <v>2160</v>
      </c>
      <c r="M499" s="48">
        <v>163</v>
      </c>
    </row>
    <row r="500" ht="12.75" hidden="1" outlineLevel="1"/>
    <row r="501" ht="12.75" collapsed="1"/>
    <row r="502" spans="1:13" s="4" customFormat="1" ht="12.75">
      <c r="A502" s="5" t="s">
        <v>19</v>
      </c>
      <c r="B502" s="5" t="s">
        <v>19</v>
      </c>
      <c r="C502" s="5" t="s">
        <v>19</v>
      </c>
      <c r="D502" s="5" t="s">
        <v>19</v>
      </c>
      <c r="E502" s="5" t="s">
        <v>19</v>
      </c>
      <c r="F502" s="6">
        <v>23104</v>
      </c>
      <c r="G502" s="3" t="s">
        <v>419</v>
      </c>
      <c r="H502" s="3"/>
      <c r="I502" s="3"/>
      <c r="J502" s="3"/>
      <c r="K502" s="3"/>
      <c r="L502" s="3">
        <v>2800</v>
      </c>
      <c r="M502" s="45"/>
    </row>
    <row r="503" spans="7:13" ht="12.75" hidden="1" outlineLevel="1">
      <c r="G503" s="3" t="s">
        <v>402</v>
      </c>
      <c r="I503">
        <v>48</v>
      </c>
      <c r="M503" s="68">
        <v>48</v>
      </c>
    </row>
    <row r="504" spans="4:13" ht="12.75" hidden="1" outlineLevel="1">
      <c r="D504" s="37" t="s">
        <v>19</v>
      </c>
      <c r="E504" s="9"/>
      <c r="F504" s="2"/>
      <c r="G504" s="2" t="s">
        <v>420</v>
      </c>
      <c r="H504" s="2">
        <v>2800</v>
      </c>
      <c r="I504" s="2"/>
      <c r="J504" s="2"/>
      <c r="K504" s="2"/>
      <c r="L504" s="2"/>
      <c r="M504" s="52">
        <v>221</v>
      </c>
    </row>
    <row r="505" spans="1:13" ht="12.75" hidden="1" outlineLevel="1">
      <c r="A505" s="37" t="s">
        <v>19</v>
      </c>
      <c r="B505" s="37" t="s">
        <v>19</v>
      </c>
      <c r="C505" s="37" t="s">
        <v>19</v>
      </c>
      <c r="D505" s="37" t="s">
        <v>19</v>
      </c>
      <c r="E505" s="5" t="s">
        <v>19</v>
      </c>
      <c r="G505" t="s">
        <v>421</v>
      </c>
      <c r="H505">
        <v>2800</v>
      </c>
      <c r="L505">
        <v>2800</v>
      </c>
      <c r="M505" s="48">
        <v>251</v>
      </c>
    </row>
    <row r="506" spans="2:13" ht="12.75" hidden="1" outlineLevel="1">
      <c r="B506" s="37" t="s">
        <v>19</v>
      </c>
      <c r="D506" s="37" t="s">
        <v>19</v>
      </c>
      <c r="E506" s="5" t="s">
        <v>19</v>
      </c>
      <c r="G506" t="s">
        <v>422</v>
      </c>
      <c r="H506">
        <v>2800</v>
      </c>
      <c r="L506">
        <v>2800</v>
      </c>
      <c r="M506" s="48">
        <v>367</v>
      </c>
    </row>
    <row r="507" spans="1:13" ht="12.75" hidden="1" outlineLevel="1">
      <c r="A507" s="37" t="s">
        <v>19</v>
      </c>
      <c r="B507" s="37" t="s">
        <v>19</v>
      </c>
      <c r="C507" s="37" t="s">
        <v>19</v>
      </c>
      <c r="D507" s="37" t="s">
        <v>19</v>
      </c>
      <c r="E507" s="5" t="s">
        <v>19</v>
      </c>
      <c r="G507" t="s">
        <v>423</v>
      </c>
      <c r="H507">
        <v>2800</v>
      </c>
      <c r="L507">
        <v>2800</v>
      </c>
      <c r="M507" s="48">
        <v>439</v>
      </c>
    </row>
    <row r="508" spans="5:13" ht="12.75" hidden="1" outlineLevel="1">
      <c r="E508" s="10" t="s">
        <v>19</v>
      </c>
      <c r="F508" s="7"/>
      <c r="G508" s="7" t="s">
        <v>788</v>
      </c>
      <c r="H508" s="7"/>
      <c r="I508" s="7"/>
      <c r="J508" s="7"/>
      <c r="K508" s="7"/>
      <c r="L508" s="7"/>
      <c r="M508" s="53">
        <v>497</v>
      </c>
    </row>
    <row r="509" ht="12.75" collapsed="1"/>
    <row r="510" spans="1:13" s="4" customFormat="1" ht="12.75">
      <c r="A510" s="5" t="s">
        <v>19</v>
      </c>
      <c r="B510" s="5" t="s">
        <v>19</v>
      </c>
      <c r="C510" s="5" t="s">
        <v>19</v>
      </c>
      <c r="D510" s="5" t="s">
        <v>19</v>
      </c>
      <c r="E510" s="5" t="s">
        <v>778</v>
      </c>
      <c r="F510" s="6">
        <v>73450</v>
      </c>
      <c r="G510" s="3" t="s">
        <v>424</v>
      </c>
      <c r="H510" s="3"/>
      <c r="I510" s="3"/>
      <c r="J510" s="3"/>
      <c r="K510" s="3"/>
      <c r="L510" s="3">
        <v>3280</v>
      </c>
      <c r="M510" s="45"/>
    </row>
    <row r="511" spans="7:13" ht="12.75" hidden="1" outlineLevel="1">
      <c r="G511" s="3" t="s">
        <v>354</v>
      </c>
      <c r="I511">
        <v>9</v>
      </c>
      <c r="M511" s="68">
        <f>I511</f>
        <v>9</v>
      </c>
    </row>
    <row r="512" ht="12.75" hidden="1" outlineLevel="1">
      <c r="G512" s="3"/>
    </row>
    <row r="513" spans="7:13" ht="12.75" hidden="1" outlineLevel="1">
      <c r="G513" s="12" t="s">
        <v>739</v>
      </c>
      <c r="I513">
        <v>3</v>
      </c>
      <c r="M513" s="48">
        <v>3</v>
      </c>
    </row>
    <row r="514" spans="1:13" ht="12.75" hidden="1" outlineLevel="2">
      <c r="A514" s="37" t="s">
        <v>19</v>
      </c>
      <c r="B514" s="37" t="s">
        <v>19</v>
      </c>
      <c r="C514" s="37" t="s">
        <v>19</v>
      </c>
      <c r="D514" s="37" t="s">
        <v>19</v>
      </c>
      <c r="F514" s="5" t="s">
        <v>19</v>
      </c>
      <c r="G514" t="s">
        <v>169</v>
      </c>
      <c r="H514">
        <v>3280</v>
      </c>
      <c r="I514">
        <v>3</v>
      </c>
      <c r="J514">
        <v>2060</v>
      </c>
      <c r="K514">
        <v>5</v>
      </c>
      <c r="L514">
        <f>H514</f>
        <v>3280</v>
      </c>
      <c r="M514" s="60">
        <v>2060</v>
      </c>
    </row>
    <row r="515" spans="2:13" ht="12.75" hidden="1" outlineLevel="2">
      <c r="B515" s="37" t="s">
        <v>19</v>
      </c>
      <c r="C515" s="37" t="s">
        <v>19</v>
      </c>
      <c r="D515" s="37" t="s">
        <v>19</v>
      </c>
      <c r="F515" s="5" t="s">
        <v>19</v>
      </c>
      <c r="G515" t="s">
        <v>236</v>
      </c>
      <c r="H515">
        <f>H514</f>
        <v>3280</v>
      </c>
      <c r="I515">
        <v>3</v>
      </c>
      <c r="J515">
        <v>4300</v>
      </c>
      <c r="K515">
        <v>10</v>
      </c>
      <c r="L515">
        <f>H515</f>
        <v>3280</v>
      </c>
      <c r="M515" s="60">
        <v>4300</v>
      </c>
    </row>
    <row r="516" spans="1:13" ht="12.75" hidden="1" outlineLevel="2">
      <c r="A516" s="37" t="s">
        <v>19</v>
      </c>
      <c r="B516" s="37" t="s">
        <v>19</v>
      </c>
      <c r="C516" s="37" t="s">
        <v>19</v>
      </c>
      <c r="D516" s="37" t="s">
        <v>19</v>
      </c>
      <c r="F516" s="5" t="s">
        <v>19</v>
      </c>
      <c r="G516" t="s">
        <v>425</v>
      </c>
      <c r="H516">
        <v>3280</v>
      </c>
      <c r="I516">
        <v>3</v>
      </c>
      <c r="J516">
        <v>5910</v>
      </c>
      <c r="K516">
        <v>15</v>
      </c>
      <c r="L516">
        <f>H516</f>
        <v>3280</v>
      </c>
      <c r="M516" s="60">
        <v>5910</v>
      </c>
    </row>
    <row r="517" spans="2:13" ht="12.75" hidden="1" outlineLevel="2">
      <c r="B517" s="37" t="s">
        <v>19</v>
      </c>
      <c r="C517" s="37" t="s">
        <v>19</v>
      </c>
      <c r="D517" s="37" t="s">
        <v>19</v>
      </c>
      <c r="F517" s="5" t="s">
        <v>19</v>
      </c>
      <c r="G517" t="s">
        <v>426</v>
      </c>
      <c r="H517">
        <v>3280</v>
      </c>
      <c r="I517">
        <v>3</v>
      </c>
      <c r="J517">
        <v>8490</v>
      </c>
      <c r="K517">
        <v>20</v>
      </c>
      <c r="L517">
        <v>3280</v>
      </c>
      <c r="M517" s="60">
        <v>8490</v>
      </c>
    </row>
    <row r="518" spans="2:13" ht="12.75" hidden="1" outlineLevel="2">
      <c r="B518" s="37" t="s">
        <v>19</v>
      </c>
      <c r="C518" s="37" t="s">
        <v>19</v>
      </c>
      <c r="D518" s="37" t="s">
        <v>19</v>
      </c>
      <c r="F518" s="5" t="s">
        <v>19</v>
      </c>
      <c r="G518" t="s">
        <v>123</v>
      </c>
      <c r="H518">
        <v>3280</v>
      </c>
      <c r="I518">
        <v>3</v>
      </c>
      <c r="J518">
        <v>10100</v>
      </c>
      <c r="K518">
        <v>25</v>
      </c>
      <c r="L518">
        <f>L517</f>
        <v>3280</v>
      </c>
      <c r="M518" s="60">
        <v>10100</v>
      </c>
    </row>
    <row r="519" spans="1:13" ht="12.75" hidden="1" outlineLevel="2">
      <c r="A519" s="37" t="s">
        <v>19</v>
      </c>
      <c r="B519" s="37" t="s">
        <v>19</v>
      </c>
      <c r="C519" s="37" t="s">
        <v>19</v>
      </c>
      <c r="D519" s="37" t="s">
        <v>19</v>
      </c>
      <c r="F519" s="5" t="s">
        <v>19</v>
      </c>
      <c r="G519" t="s">
        <v>173</v>
      </c>
      <c r="H519">
        <v>3280</v>
      </c>
      <c r="I519">
        <v>3</v>
      </c>
      <c r="J519">
        <v>12270</v>
      </c>
      <c r="K519">
        <v>30</v>
      </c>
      <c r="L519">
        <v>3280</v>
      </c>
      <c r="M519" s="60">
        <v>12270</v>
      </c>
    </row>
    <row r="520" spans="1:13" ht="12.75" hidden="1" outlineLevel="2">
      <c r="A520" s="37" t="s">
        <v>19</v>
      </c>
      <c r="B520" s="37" t="s">
        <v>19</v>
      </c>
      <c r="C520" s="37" t="s">
        <v>19</v>
      </c>
      <c r="D520" s="37" t="s">
        <v>19</v>
      </c>
      <c r="F520" s="5" t="s">
        <v>19</v>
      </c>
      <c r="G520" t="s">
        <v>427</v>
      </c>
      <c r="H520">
        <f>H519</f>
        <v>3280</v>
      </c>
      <c r="I520">
        <v>3</v>
      </c>
      <c r="J520">
        <v>22070</v>
      </c>
      <c r="K520">
        <v>35</v>
      </c>
      <c r="L520">
        <v>3280</v>
      </c>
      <c r="M520" s="60">
        <v>22070</v>
      </c>
    </row>
    <row r="521" spans="1:13" ht="12.75" hidden="1" outlineLevel="2">
      <c r="A521" s="37" t="s">
        <v>19</v>
      </c>
      <c r="B521" s="37" t="s">
        <v>19</v>
      </c>
      <c r="C521" s="37" t="s">
        <v>19</v>
      </c>
      <c r="D521" s="37" t="s">
        <v>19</v>
      </c>
      <c r="F521" s="5" t="s">
        <v>19</v>
      </c>
      <c r="G521" t="s">
        <v>428</v>
      </c>
      <c r="H521">
        <v>3280</v>
      </c>
      <c r="I521">
        <v>3</v>
      </c>
      <c r="J521">
        <v>22630</v>
      </c>
      <c r="K521">
        <v>40</v>
      </c>
      <c r="L521">
        <v>3280</v>
      </c>
      <c r="M521" s="60">
        <v>22630</v>
      </c>
    </row>
    <row r="522" spans="1:13" ht="12.75" hidden="1" outlineLevel="2">
      <c r="A522" s="37" t="s">
        <v>19</v>
      </c>
      <c r="B522" s="37" t="s">
        <v>19</v>
      </c>
      <c r="C522" s="37" t="s">
        <v>19</v>
      </c>
      <c r="D522" s="37" t="s">
        <v>19</v>
      </c>
      <c r="E522" s="9"/>
      <c r="F522" s="9"/>
      <c r="G522" s="2" t="s">
        <v>429</v>
      </c>
      <c r="H522" s="2">
        <v>3280</v>
      </c>
      <c r="I522" s="2">
        <v>3</v>
      </c>
      <c r="J522" s="2">
        <v>24800</v>
      </c>
      <c r="K522" s="2">
        <v>45</v>
      </c>
      <c r="L522" s="2">
        <v>3280</v>
      </c>
      <c r="M522" s="64">
        <v>24800</v>
      </c>
    </row>
    <row r="523" spans="1:13" ht="12.75" hidden="1" outlineLevel="2">
      <c r="A523" s="37" t="s">
        <v>19</v>
      </c>
      <c r="B523" s="37" t="s">
        <v>19</v>
      </c>
      <c r="C523" s="37" t="s">
        <v>19</v>
      </c>
      <c r="D523" s="37" t="s">
        <v>19</v>
      </c>
      <c r="E523" s="9"/>
      <c r="F523" s="9"/>
      <c r="G523" s="2" t="s">
        <v>430</v>
      </c>
      <c r="H523" s="2">
        <v>3280</v>
      </c>
      <c r="I523" s="2">
        <v>3</v>
      </c>
      <c r="J523" s="2">
        <v>25990</v>
      </c>
      <c r="K523" s="2">
        <v>50</v>
      </c>
      <c r="L523" s="2">
        <f>L522</f>
        <v>3280</v>
      </c>
      <c r="M523" s="64">
        <v>25990</v>
      </c>
    </row>
    <row r="524" spans="1:13" ht="12.75" hidden="1" outlineLevel="2">
      <c r="A524" s="37" t="s">
        <v>19</v>
      </c>
      <c r="B524" s="37" t="s">
        <v>19</v>
      </c>
      <c r="C524" s="37" t="s">
        <v>19</v>
      </c>
      <c r="D524" s="37" t="s">
        <v>19</v>
      </c>
      <c r="F524" s="5" t="s">
        <v>19</v>
      </c>
      <c r="G524" t="s">
        <v>341</v>
      </c>
      <c r="H524">
        <v>3280</v>
      </c>
      <c r="I524">
        <v>3</v>
      </c>
      <c r="J524">
        <v>27600</v>
      </c>
      <c r="K524">
        <v>55</v>
      </c>
      <c r="L524">
        <v>3280</v>
      </c>
      <c r="M524" s="60">
        <v>27600</v>
      </c>
    </row>
    <row r="525" spans="1:13" ht="12.75" hidden="1" outlineLevel="2">
      <c r="A525" s="37" t="s">
        <v>19</v>
      </c>
      <c r="B525" s="37" t="s">
        <v>19</v>
      </c>
      <c r="C525" s="37" t="s">
        <v>19</v>
      </c>
      <c r="D525" s="37" t="s">
        <v>19</v>
      </c>
      <c r="F525" s="5" t="s">
        <v>19</v>
      </c>
      <c r="G525" t="s">
        <v>431</v>
      </c>
      <c r="H525">
        <f>H524</f>
        <v>3280</v>
      </c>
      <c r="I525">
        <v>3</v>
      </c>
      <c r="J525">
        <v>31240</v>
      </c>
      <c r="K525">
        <v>60</v>
      </c>
      <c r="L525">
        <v>3280</v>
      </c>
      <c r="M525" s="60">
        <v>31240</v>
      </c>
    </row>
    <row r="526" spans="1:13" ht="12.75" hidden="1" outlineLevel="2">
      <c r="A526" s="37" t="s">
        <v>19</v>
      </c>
      <c r="B526" s="37" t="s">
        <v>19</v>
      </c>
      <c r="C526" s="37" t="s">
        <v>19</v>
      </c>
      <c r="D526" s="37" t="s">
        <v>19</v>
      </c>
      <c r="F526" s="5" t="s">
        <v>19</v>
      </c>
      <c r="G526" t="s">
        <v>432</v>
      </c>
      <c r="H526">
        <v>3280</v>
      </c>
      <c r="I526">
        <v>3</v>
      </c>
      <c r="J526">
        <v>32640</v>
      </c>
      <c r="K526">
        <v>65</v>
      </c>
      <c r="L526">
        <v>3280</v>
      </c>
      <c r="M526" s="60">
        <v>32640</v>
      </c>
    </row>
    <row r="527" spans="1:13" ht="12.75" hidden="1" outlineLevel="2">
      <c r="A527" s="37" t="s">
        <v>19</v>
      </c>
      <c r="B527" s="37" t="s">
        <v>19</v>
      </c>
      <c r="C527" s="37" t="s">
        <v>19</v>
      </c>
      <c r="D527" s="37" t="s">
        <v>19</v>
      </c>
      <c r="F527" s="5" t="s">
        <v>19</v>
      </c>
      <c r="G527" t="s">
        <v>433</v>
      </c>
      <c r="H527">
        <v>3280</v>
      </c>
      <c r="I527">
        <v>3</v>
      </c>
      <c r="J527">
        <v>37070</v>
      </c>
      <c r="K527">
        <v>70</v>
      </c>
      <c r="L527">
        <v>3280</v>
      </c>
      <c r="M527" s="60">
        <v>37070</v>
      </c>
    </row>
    <row r="528" spans="5:13" ht="12.75" hidden="1" outlineLevel="2">
      <c r="E528" s="10"/>
      <c r="F528" s="10" t="s">
        <v>19</v>
      </c>
      <c r="G528" s="11" t="s">
        <v>789</v>
      </c>
      <c r="H528" s="7"/>
      <c r="I528" s="7"/>
      <c r="J528" s="7"/>
      <c r="K528" s="7"/>
      <c r="L528" s="7"/>
      <c r="M528" s="65">
        <v>37140</v>
      </c>
    </row>
    <row r="529" spans="1:13" ht="12.75" hidden="1" outlineLevel="2">
      <c r="A529" s="37" t="s">
        <v>19</v>
      </c>
      <c r="B529" s="37" t="s">
        <v>19</v>
      </c>
      <c r="C529" s="37" t="s">
        <v>19</v>
      </c>
      <c r="D529" s="37" t="s">
        <v>19</v>
      </c>
      <c r="E529" s="8"/>
      <c r="F529" s="8" t="s">
        <v>19</v>
      </c>
      <c r="G529" s="1" t="s">
        <v>434</v>
      </c>
      <c r="H529" s="1">
        <v>3280</v>
      </c>
      <c r="I529" s="1">
        <v>3</v>
      </c>
      <c r="J529" s="1">
        <v>44700</v>
      </c>
      <c r="K529" s="1">
        <v>80</v>
      </c>
      <c r="L529" s="1">
        <f>L527</f>
        <v>3280</v>
      </c>
      <c r="M529" s="66">
        <v>44700</v>
      </c>
    </row>
    <row r="530" spans="2:13" ht="12.75" hidden="1" outlineLevel="2">
      <c r="B530" s="37" t="s">
        <v>19</v>
      </c>
      <c r="C530" s="37" t="s">
        <v>19</v>
      </c>
      <c r="D530" s="37" t="s">
        <v>19</v>
      </c>
      <c r="F530" s="8" t="s">
        <v>19</v>
      </c>
      <c r="G530" t="s">
        <v>435</v>
      </c>
      <c r="H530">
        <v>3280</v>
      </c>
      <c r="I530">
        <v>3</v>
      </c>
      <c r="J530">
        <v>45820</v>
      </c>
      <c r="K530">
        <v>85</v>
      </c>
      <c r="L530">
        <v>3280</v>
      </c>
      <c r="M530" s="60">
        <v>45820</v>
      </c>
    </row>
    <row r="531" spans="2:13" ht="12.75" hidden="1" outlineLevel="2">
      <c r="B531" s="37" t="s">
        <v>19</v>
      </c>
      <c r="C531" s="37" t="s">
        <v>19</v>
      </c>
      <c r="D531" s="37" t="s">
        <v>19</v>
      </c>
      <c r="F531" s="8" t="s">
        <v>19</v>
      </c>
      <c r="G531" t="s">
        <v>436</v>
      </c>
      <c r="H531">
        <f>H530</f>
        <v>3280</v>
      </c>
      <c r="I531">
        <v>3</v>
      </c>
      <c r="J531">
        <v>50440</v>
      </c>
      <c r="K531">
        <v>90</v>
      </c>
      <c r="L531">
        <v>3280</v>
      </c>
      <c r="M531" s="60">
        <v>50440</v>
      </c>
    </row>
    <row r="532" spans="1:13" ht="12.75" hidden="1" outlineLevel="2">
      <c r="A532" s="37" t="s">
        <v>19</v>
      </c>
      <c r="B532" s="37" t="s">
        <v>19</v>
      </c>
      <c r="C532" s="37" t="s">
        <v>19</v>
      </c>
      <c r="D532" s="37" t="s">
        <v>19</v>
      </c>
      <c r="F532" s="8" t="s">
        <v>19</v>
      </c>
      <c r="G532" t="s">
        <v>323</v>
      </c>
      <c r="H532">
        <v>3280</v>
      </c>
      <c r="I532">
        <v>3</v>
      </c>
      <c r="J532">
        <v>52140</v>
      </c>
      <c r="K532">
        <v>95</v>
      </c>
      <c r="L532">
        <v>3280</v>
      </c>
      <c r="M532" s="60">
        <v>52140</v>
      </c>
    </row>
    <row r="533" spans="2:13" ht="12.75" hidden="1" outlineLevel="2">
      <c r="B533" s="37" t="s">
        <v>19</v>
      </c>
      <c r="C533" s="37" t="s">
        <v>19</v>
      </c>
      <c r="D533" s="37" t="s">
        <v>19</v>
      </c>
      <c r="F533" s="8" t="s">
        <v>19</v>
      </c>
      <c r="G533" t="s">
        <v>188</v>
      </c>
      <c r="H533">
        <v>3280</v>
      </c>
      <c r="I533">
        <v>3</v>
      </c>
      <c r="J533">
        <v>60120</v>
      </c>
      <c r="K533">
        <v>100</v>
      </c>
      <c r="L533">
        <v>3280</v>
      </c>
      <c r="M533" s="60">
        <v>60120</v>
      </c>
    </row>
    <row r="534" spans="1:13" ht="12.75" hidden="1" outlineLevel="2">
      <c r="A534" s="37" t="s">
        <v>19</v>
      </c>
      <c r="B534" s="37" t="s">
        <v>19</v>
      </c>
      <c r="C534" s="37" t="s">
        <v>19</v>
      </c>
      <c r="D534" s="37" t="s">
        <v>19</v>
      </c>
      <c r="F534" s="8" t="s">
        <v>19</v>
      </c>
      <c r="G534" t="s">
        <v>437</v>
      </c>
      <c r="H534">
        <v>3280</v>
      </c>
      <c r="I534">
        <v>3</v>
      </c>
      <c r="J534">
        <v>65370</v>
      </c>
      <c r="K534">
        <v>105</v>
      </c>
      <c r="L534">
        <f>L533</f>
        <v>3280</v>
      </c>
      <c r="M534" s="60">
        <v>65370</v>
      </c>
    </row>
    <row r="535" spans="1:13" ht="12.75" hidden="1" outlineLevel="2">
      <c r="A535" s="37" t="s">
        <v>19</v>
      </c>
      <c r="B535" s="37" t="s">
        <v>19</v>
      </c>
      <c r="C535" s="37" t="s">
        <v>19</v>
      </c>
      <c r="D535" s="37" t="s">
        <v>19</v>
      </c>
      <c r="F535" s="8" t="s">
        <v>19</v>
      </c>
      <c r="G535" t="s">
        <v>438</v>
      </c>
      <c r="H535">
        <v>3280</v>
      </c>
      <c r="I535">
        <v>3</v>
      </c>
      <c r="J535">
        <v>68940</v>
      </c>
      <c r="K535">
        <v>110</v>
      </c>
      <c r="L535">
        <v>3280</v>
      </c>
      <c r="M535" s="60">
        <v>68940</v>
      </c>
    </row>
    <row r="536" spans="2:13" ht="12.75" hidden="1" outlineLevel="2">
      <c r="B536" s="37" t="s">
        <v>19</v>
      </c>
      <c r="C536" s="37" t="s">
        <v>19</v>
      </c>
      <c r="D536" s="37" t="s">
        <v>19</v>
      </c>
      <c r="F536" s="8" t="s">
        <v>19</v>
      </c>
      <c r="G536" t="s">
        <v>439</v>
      </c>
      <c r="H536">
        <f>H535</f>
        <v>3280</v>
      </c>
      <c r="I536">
        <v>3</v>
      </c>
      <c r="J536">
        <v>70550</v>
      </c>
      <c r="K536">
        <v>115</v>
      </c>
      <c r="L536">
        <v>3280</v>
      </c>
      <c r="M536" s="60">
        <v>70550</v>
      </c>
    </row>
    <row r="537" spans="1:13" ht="12.75" hidden="1" outlineLevel="2">
      <c r="A537" s="37" t="s">
        <v>19</v>
      </c>
      <c r="B537" s="37" t="s">
        <v>19</v>
      </c>
      <c r="C537" s="37" t="s">
        <v>19</v>
      </c>
      <c r="D537" s="37" t="s">
        <v>19</v>
      </c>
      <c r="F537" s="8" t="s">
        <v>19</v>
      </c>
      <c r="G537" t="s">
        <v>440</v>
      </c>
      <c r="H537">
        <v>3280</v>
      </c>
      <c r="I537">
        <v>3</v>
      </c>
      <c r="J537">
        <v>71390</v>
      </c>
      <c r="K537">
        <v>120</v>
      </c>
      <c r="L537">
        <v>3280</v>
      </c>
      <c r="M537" s="60">
        <v>71390</v>
      </c>
    </row>
    <row r="538" spans="1:13" ht="12.75" hidden="1" outlineLevel="2">
      <c r="A538" s="37" t="s">
        <v>19</v>
      </c>
      <c r="B538" s="37" t="s">
        <v>19</v>
      </c>
      <c r="C538" s="37" t="s">
        <v>19</v>
      </c>
      <c r="D538" s="37" t="s">
        <v>19</v>
      </c>
      <c r="E538" s="9"/>
      <c r="F538" s="9"/>
      <c r="G538" s="2" t="s">
        <v>441</v>
      </c>
      <c r="H538" s="2">
        <v>3280</v>
      </c>
      <c r="I538" s="2">
        <v>3</v>
      </c>
      <c r="J538" s="2">
        <v>74540</v>
      </c>
      <c r="K538" s="2">
        <v>125</v>
      </c>
      <c r="L538" s="2">
        <v>3280</v>
      </c>
      <c r="M538" s="64">
        <v>74540</v>
      </c>
    </row>
    <row r="539" spans="1:13" ht="12.75" hidden="1" outlineLevel="2">
      <c r="A539" s="37" t="s">
        <v>19</v>
      </c>
      <c r="B539" s="37" t="s">
        <v>19</v>
      </c>
      <c r="C539" s="37" t="s">
        <v>19</v>
      </c>
      <c r="D539" s="37" t="s">
        <v>19</v>
      </c>
      <c r="F539" s="5" t="s">
        <v>19</v>
      </c>
      <c r="G539" t="s">
        <v>442</v>
      </c>
      <c r="H539">
        <v>3280</v>
      </c>
      <c r="I539">
        <v>3</v>
      </c>
      <c r="J539">
        <v>82590</v>
      </c>
      <c r="K539">
        <v>130</v>
      </c>
      <c r="L539">
        <f>L538</f>
        <v>3280</v>
      </c>
      <c r="M539" s="60">
        <v>82590</v>
      </c>
    </row>
    <row r="540" spans="1:13" ht="12.75" hidden="1" outlineLevel="2">
      <c r="A540" s="37" t="s">
        <v>19</v>
      </c>
      <c r="B540" s="37" t="s">
        <v>19</v>
      </c>
      <c r="C540" s="37" t="s">
        <v>19</v>
      </c>
      <c r="D540" s="37" t="s">
        <v>19</v>
      </c>
      <c r="F540" s="5" t="s">
        <v>19</v>
      </c>
      <c r="G540" t="s">
        <v>443</v>
      </c>
      <c r="H540">
        <v>3280</v>
      </c>
      <c r="I540">
        <v>3</v>
      </c>
      <c r="J540">
        <v>84900</v>
      </c>
      <c r="K540">
        <v>135</v>
      </c>
      <c r="L540">
        <v>3280</v>
      </c>
      <c r="M540" s="60">
        <v>84900</v>
      </c>
    </row>
    <row r="541" spans="1:13" ht="12.75" hidden="1" outlineLevel="2">
      <c r="A541" s="37" t="s">
        <v>19</v>
      </c>
      <c r="B541" s="37" t="s">
        <v>19</v>
      </c>
      <c r="C541" s="37" t="s">
        <v>19</v>
      </c>
      <c r="D541" s="37" t="s">
        <v>19</v>
      </c>
      <c r="F541" s="5" t="s">
        <v>19</v>
      </c>
      <c r="G541" t="s">
        <v>444</v>
      </c>
      <c r="H541">
        <f>H540</f>
        <v>3280</v>
      </c>
      <c r="I541">
        <v>3</v>
      </c>
      <c r="J541">
        <v>87000</v>
      </c>
      <c r="K541">
        <v>150</v>
      </c>
      <c r="L541">
        <v>3280</v>
      </c>
      <c r="M541" s="60">
        <v>87000</v>
      </c>
    </row>
    <row r="542" spans="1:13" ht="12.75" hidden="1" outlineLevel="2">
      <c r="A542" s="37" t="s">
        <v>19</v>
      </c>
      <c r="B542" s="37" t="s">
        <v>19</v>
      </c>
      <c r="C542" s="37" t="s">
        <v>19</v>
      </c>
      <c r="D542" s="37" t="s">
        <v>19</v>
      </c>
      <c r="E542" s="9"/>
      <c r="F542" s="9"/>
      <c r="G542" s="2" t="s">
        <v>445</v>
      </c>
      <c r="H542" s="2">
        <v>3280</v>
      </c>
      <c r="I542" s="2">
        <v>3</v>
      </c>
      <c r="J542" s="2">
        <v>87070</v>
      </c>
      <c r="K542" s="2">
        <v>155</v>
      </c>
      <c r="L542" s="2">
        <v>3280</v>
      </c>
      <c r="M542" s="64">
        <v>87070</v>
      </c>
    </row>
    <row r="543" spans="5:13" ht="12.75" hidden="1" outlineLevel="1" collapsed="1">
      <c r="E543" s="8"/>
      <c r="F543" s="8"/>
      <c r="G543" s="1"/>
      <c r="H543" s="1"/>
      <c r="I543" s="1"/>
      <c r="J543" s="1"/>
      <c r="K543" s="1"/>
      <c r="L543" s="1"/>
      <c r="M543" s="51"/>
    </row>
    <row r="544" spans="7:13" ht="12.75" hidden="1" outlineLevel="1">
      <c r="G544" s="12" t="s">
        <v>446</v>
      </c>
      <c r="I544">
        <v>5</v>
      </c>
      <c r="M544" s="48">
        <v>5</v>
      </c>
    </row>
    <row r="545" spans="2:13" ht="12.75" hidden="1" outlineLevel="2">
      <c r="B545" s="37" t="s">
        <v>19</v>
      </c>
      <c r="C545" s="37" t="s">
        <v>19</v>
      </c>
      <c r="D545" s="37" t="s">
        <v>19</v>
      </c>
      <c r="F545" s="5" t="s">
        <v>19</v>
      </c>
      <c r="G545" t="s">
        <v>447</v>
      </c>
      <c r="H545">
        <v>3280</v>
      </c>
      <c r="I545">
        <v>5</v>
      </c>
      <c r="J545">
        <v>2760</v>
      </c>
      <c r="K545">
        <v>5</v>
      </c>
      <c r="L545">
        <v>3280</v>
      </c>
      <c r="M545" s="60">
        <v>2760</v>
      </c>
    </row>
    <row r="546" spans="3:13" ht="12.75" hidden="1" outlineLevel="2">
      <c r="C546" s="37" t="s">
        <v>19</v>
      </c>
      <c r="D546" s="37" t="s">
        <v>19</v>
      </c>
      <c r="F546" s="5" t="s">
        <v>19</v>
      </c>
      <c r="G546" t="s">
        <v>448</v>
      </c>
      <c r="H546">
        <v>3280</v>
      </c>
      <c r="I546">
        <v>5</v>
      </c>
      <c r="J546">
        <v>37280</v>
      </c>
      <c r="K546">
        <v>40</v>
      </c>
      <c r="L546">
        <v>3280</v>
      </c>
      <c r="M546" s="60">
        <v>37280</v>
      </c>
    </row>
    <row r="547" spans="2:13" ht="12.75" hidden="1" outlineLevel="2">
      <c r="B547" s="37" t="s">
        <v>19</v>
      </c>
      <c r="C547" s="37" t="s">
        <v>19</v>
      </c>
      <c r="D547" s="37" t="s">
        <v>19</v>
      </c>
      <c r="F547" s="5" t="s">
        <v>19</v>
      </c>
      <c r="G547" t="s">
        <v>449</v>
      </c>
      <c r="H547">
        <f>H546</f>
        <v>3280</v>
      </c>
      <c r="I547">
        <v>5</v>
      </c>
      <c r="J547">
        <v>51350</v>
      </c>
      <c r="K547">
        <v>60</v>
      </c>
      <c r="L547">
        <v>3280</v>
      </c>
      <c r="M547" s="60">
        <v>51350</v>
      </c>
    </row>
    <row r="548" spans="2:13" ht="12.75" hidden="1" outlineLevel="2">
      <c r="B548" s="37" t="s">
        <v>19</v>
      </c>
      <c r="C548" s="37" t="s">
        <v>19</v>
      </c>
      <c r="D548" s="37" t="s">
        <v>19</v>
      </c>
      <c r="F548" s="5" t="s">
        <v>19</v>
      </c>
      <c r="G548" t="s">
        <v>218</v>
      </c>
      <c r="H548">
        <v>3280</v>
      </c>
      <c r="I548">
        <v>5</v>
      </c>
      <c r="J548">
        <v>60750</v>
      </c>
      <c r="K548">
        <v>80</v>
      </c>
      <c r="L548">
        <v>3280</v>
      </c>
      <c r="M548" s="60">
        <v>60750</v>
      </c>
    </row>
    <row r="549" spans="5:13" ht="12.75" hidden="1" outlineLevel="2">
      <c r="E549" s="10"/>
      <c r="F549" s="10" t="s">
        <v>19</v>
      </c>
      <c r="G549" s="11" t="s">
        <v>740</v>
      </c>
      <c r="H549" s="7"/>
      <c r="I549" s="7"/>
      <c r="J549" s="7"/>
      <c r="K549" s="7"/>
      <c r="L549" s="7"/>
      <c r="M549" s="65">
        <v>75730</v>
      </c>
    </row>
    <row r="550" spans="3:13" ht="12.75" hidden="1" outlineLevel="2">
      <c r="C550" s="37" t="s">
        <v>19</v>
      </c>
      <c r="D550" s="37" t="s">
        <v>19</v>
      </c>
      <c r="E550" s="9"/>
      <c r="F550" s="9"/>
      <c r="G550" s="2" t="s">
        <v>166</v>
      </c>
      <c r="H550" s="2">
        <v>3280</v>
      </c>
      <c r="I550" s="2">
        <v>5</v>
      </c>
      <c r="J550" s="2">
        <v>86440</v>
      </c>
      <c r="K550" s="2">
        <v>125</v>
      </c>
      <c r="L550" s="2">
        <v>3280</v>
      </c>
      <c r="M550" s="64">
        <v>86440</v>
      </c>
    </row>
    <row r="551" spans="5:13" ht="12.75" hidden="1" outlineLevel="1" collapsed="1">
      <c r="E551" s="8"/>
      <c r="F551" s="8"/>
      <c r="G551" s="1"/>
      <c r="H551" s="1"/>
      <c r="I551" s="1"/>
      <c r="J551" s="1"/>
      <c r="K551" s="1"/>
      <c r="L551" s="1"/>
      <c r="M551" s="51"/>
    </row>
    <row r="552" spans="7:13" ht="12.75" hidden="1" outlineLevel="1">
      <c r="G552" s="12" t="s">
        <v>450</v>
      </c>
      <c r="I552">
        <v>7</v>
      </c>
      <c r="M552" s="48">
        <v>7</v>
      </c>
    </row>
    <row r="553" spans="1:13" ht="12.75" hidden="1" outlineLevel="2">
      <c r="A553" s="37" t="s">
        <v>19</v>
      </c>
      <c r="B553" s="37" t="s">
        <v>19</v>
      </c>
      <c r="C553" s="37" t="s">
        <v>19</v>
      </c>
      <c r="D553" s="37" t="s">
        <v>19</v>
      </c>
      <c r="F553" s="5" t="s">
        <v>19</v>
      </c>
      <c r="G553" t="s">
        <v>451</v>
      </c>
      <c r="H553">
        <v>3280</v>
      </c>
      <c r="I553">
        <v>7</v>
      </c>
      <c r="J553">
        <v>18080</v>
      </c>
      <c r="K553">
        <v>15</v>
      </c>
      <c r="L553">
        <v>3280</v>
      </c>
      <c r="M553" s="48">
        <v>18080</v>
      </c>
    </row>
    <row r="554" spans="2:13" ht="12.75" hidden="1" outlineLevel="2">
      <c r="B554" s="37" t="s">
        <v>19</v>
      </c>
      <c r="C554" s="37" t="s">
        <v>19</v>
      </c>
      <c r="D554" s="37" t="s">
        <v>19</v>
      </c>
      <c r="E554" s="9"/>
      <c r="F554" s="9"/>
      <c r="G554" s="2" t="s">
        <v>340</v>
      </c>
      <c r="H554" s="2">
        <v>3280</v>
      </c>
      <c r="I554" s="2">
        <v>7</v>
      </c>
      <c r="J554" s="2">
        <v>20810</v>
      </c>
      <c r="K554" s="2">
        <v>25</v>
      </c>
      <c r="L554" s="2">
        <v>3280</v>
      </c>
      <c r="M554" s="52">
        <v>20810</v>
      </c>
    </row>
    <row r="555" spans="2:13" ht="12.75" hidden="1" outlineLevel="2">
      <c r="B555" s="37" t="s">
        <v>19</v>
      </c>
      <c r="C555" s="37" t="s">
        <v>19</v>
      </c>
      <c r="D555" s="37" t="s">
        <v>19</v>
      </c>
      <c r="F555" s="5" t="s">
        <v>19</v>
      </c>
      <c r="G555" t="s">
        <v>452</v>
      </c>
      <c r="H555">
        <v>3280</v>
      </c>
      <c r="I555">
        <v>7</v>
      </c>
      <c r="J555">
        <v>22280</v>
      </c>
      <c r="K555">
        <v>30</v>
      </c>
      <c r="L555">
        <v>3280</v>
      </c>
      <c r="M555" s="48">
        <v>22280</v>
      </c>
    </row>
    <row r="556" spans="2:13" ht="12.75" hidden="1" outlineLevel="2">
      <c r="B556" s="37" t="s">
        <v>19</v>
      </c>
      <c r="C556" s="37" t="s">
        <v>19</v>
      </c>
      <c r="D556" s="37" t="s">
        <v>19</v>
      </c>
      <c r="F556" s="5" t="s">
        <v>19</v>
      </c>
      <c r="G556" t="s">
        <v>453</v>
      </c>
      <c r="H556">
        <v>3280</v>
      </c>
      <c r="I556">
        <v>7</v>
      </c>
      <c r="J556">
        <v>22490</v>
      </c>
      <c r="K556">
        <v>35</v>
      </c>
      <c r="L556">
        <v>3280</v>
      </c>
      <c r="M556" s="48">
        <v>22490</v>
      </c>
    </row>
    <row r="557" spans="2:13" ht="12.75" hidden="1" outlineLevel="2">
      <c r="B557" s="37" t="s">
        <v>19</v>
      </c>
      <c r="C557" s="37" t="s">
        <v>19</v>
      </c>
      <c r="D557" s="37" t="s">
        <v>19</v>
      </c>
      <c r="F557" s="5" t="s">
        <v>19</v>
      </c>
      <c r="G557" t="s">
        <v>454</v>
      </c>
      <c r="H557">
        <v>3280</v>
      </c>
      <c r="I557">
        <v>7</v>
      </c>
      <c r="J557">
        <v>35230</v>
      </c>
      <c r="K557">
        <v>45</v>
      </c>
      <c r="L557">
        <v>3280</v>
      </c>
      <c r="M557" s="48">
        <v>35230</v>
      </c>
    </row>
    <row r="558" spans="2:13" ht="12.75" hidden="1" outlineLevel="2">
      <c r="B558" s="37" t="s">
        <v>19</v>
      </c>
      <c r="C558" s="37" t="s">
        <v>19</v>
      </c>
      <c r="D558" s="37" t="s">
        <v>19</v>
      </c>
      <c r="F558" s="5" t="s">
        <v>19</v>
      </c>
      <c r="G558" t="s">
        <v>455</v>
      </c>
      <c r="H558">
        <f>H557</f>
        <v>3280</v>
      </c>
      <c r="I558">
        <v>7</v>
      </c>
      <c r="J558">
        <v>47080</v>
      </c>
      <c r="K558">
        <v>55</v>
      </c>
      <c r="L558">
        <v>3280</v>
      </c>
      <c r="M558" s="48">
        <v>47080</v>
      </c>
    </row>
    <row r="559" spans="2:13" ht="12.75" hidden="1" outlineLevel="2">
      <c r="B559" s="37" t="s">
        <v>19</v>
      </c>
      <c r="C559" s="37" t="s">
        <v>19</v>
      </c>
      <c r="D559" s="37" t="s">
        <v>19</v>
      </c>
      <c r="F559" s="5" t="s">
        <v>19</v>
      </c>
      <c r="G559" t="s">
        <v>456</v>
      </c>
      <c r="H559">
        <v>3280</v>
      </c>
      <c r="I559">
        <v>7</v>
      </c>
      <c r="J559">
        <v>47360</v>
      </c>
      <c r="K559">
        <v>60</v>
      </c>
      <c r="L559">
        <v>3280</v>
      </c>
      <c r="M559" s="48">
        <v>47360</v>
      </c>
    </row>
    <row r="560" spans="2:13" ht="12.75" hidden="1" outlineLevel="2">
      <c r="B560" s="37" t="s">
        <v>19</v>
      </c>
      <c r="C560" s="37" t="s">
        <v>19</v>
      </c>
      <c r="D560" s="37" t="s">
        <v>19</v>
      </c>
      <c r="F560" s="5" t="s">
        <v>19</v>
      </c>
      <c r="G560" t="s">
        <v>457</v>
      </c>
      <c r="H560">
        <v>3280</v>
      </c>
      <c r="I560">
        <v>7</v>
      </c>
      <c r="J560">
        <v>61800</v>
      </c>
      <c r="K560">
        <v>70</v>
      </c>
      <c r="L560">
        <v>3280</v>
      </c>
      <c r="M560" s="48">
        <v>61800</v>
      </c>
    </row>
    <row r="561" ht="12.75" hidden="1" outlineLevel="1" collapsed="1"/>
    <row r="562" spans="2:13" ht="12.75" hidden="1" outlineLevel="1">
      <c r="B562" s="37" t="s">
        <v>458</v>
      </c>
      <c r="C562" s="37" t="s">
        <v>458</v>
      </c>
      <c r="D562" s="37" t="s">
        <v>458</v>
      </c>
      <c r="G562" s="12" t="s">
        <v>459</v>
      </c>
      <c r="I562">
        <v>11</v>
      </c>
      <c r="M562" s="48">
        <v>11</v>
      </c>
    </row>
    <row r="563" spans="2:13" ht="12.75" hidden="1" outlineLevel="2">
      <c r="B563" s="37" t="s">
        <v>19</v>
      </c>
      <c r="C563" s="37" t="s">
        <v>19</v>
      </c>
      <c r="D563" s="37" t="s">
        <v>19</v>
      </c>
      <c r="F563" s="5" t="s">
        <v>19</v>
      </c>
      <c r="G563" t="s">
        <v>460</v>
      </c>
      <c r="H563">
        <v>3280</v>
      </c>
      <c r="I563">
        <v>11</v>
      </c>
      <c r="J563">
        <v>15910</v>
      </c>
      <c r="K563">
        <v>10</v>
      </c>
      <c r="L563">
        <v>3280</v>
      </c>
      <c r="M563" s="48">
        <v>15910</v>
      </c>
    </row>
    <row r="564" spans="2:13" ht="12.75" hidden="1" outlineLevel="2">
      <c r="B564" s="37" t="s">
        <v>458</v>
      </c>
      <c r="C564" s="37" t="s">
        <v>19</v>
      </c>
      <c r="D564" s="37" t="s">
        <v>19</v>
      </c>
      <c r="F564" s="5" t="s">
        <v>19</v>
      </c>
      <c r="G564" t="s">
        <v>461</v>
      </c>
      <c r="H564">
        <v>3280</v>
      </c>
      <c r="I564">
        <v>11</v>
      </c>
      <c r="J564">
        <v>42390</v>
      </c>
      <c r="K564">
        <v>35</v>
      </c>
      <c r="L564">
        <v>3280</v>
      </c>
      <c r="M564" s="48">
        <v>42390</v>
      </c>
    </row>
    <row r="565" ht="12.75" hidden="1" outlineLevel="1" collapsed="1"/>
    <row r="566" spans="2:13" ht="12.75" hidden="1" outlineLevel="1">
      <c r="B566" s="37" t="s">
        <v>458</v>
      </c>
      <c r="C566" s="37" t="s">
        <v>458</v>
      </c>
      <c r="D566" s="37" t="s">
        <v>458</v>
      </c>
      <c r="G566" s="12" t="s">
        <v>462</v>
      </c>
      <c r="I566">
        <v>13</v>
      </c>
      <c r="M566" s="48">
        <v>13</v>
      </c>
    </row>
    <row r="567" spans="1:13" ht="12.75" hidden="1" outlineLevel="2">
      <c r="A567" s="37" t="s">
        <v>19</v>
      </c>
      <c r="B567" s="37" t="s">
        <v>19</v>
      </c>
      <c r="C567" s="37" t="s">
        <v>19</v>
      </c>
      <c r="D567" s="37" t="s">
        <v>19</v>
      </c>
      <c r="F567" s="5" t="s">
        <v>19</v>
      </c>
      <c r="G567" t="s">
        <v>78</v>
      </c>
      <c r="H567">
        <v>3280</v>
      </c>
      <c r="I567">
        <v>13</v>
      </c>
      <c r="J567">
        <v>1080</v>
      </c>
      <c r="K567">
        <v>5</v>
      </c>
      <c r="L567">
        <v>3280</v>
      </c>
      <c r="M567" s="60">
        <v>1080</v>
      </c>
    </row>
    <row r="568" spans="1:13" ht="12.75" hidden="1" outlineLevel="2">
      <c r="A568" s="37" t="s">
        <v>19</v>
      </c>
      <c r="B568" s="37" t="s">
        <v>19</v>
      </c>
      <c r="C568" s="37" t="s">
        <v>19</v>
      </c>
      <c r="D568" s="37" t="s">
        <v>19</v>
      </c>
      <c r="F568" s="5" t="s">
        <v>19</v>
      </c>
      <c r="G568" t="s">
        <v>238</v>
      </c>
      <c r="H568">
        <f>H567</f>
        <v>3280</v>
      </c>
      <c r="I568">
        <v>13</v>
      </c>
      <c r="J568">
        <v>6260</v>
      </c>
      <c r="K568">
        <v>10</v>
      </c>
      <c r="L568">
        <v>3280</v>
      </c>
      <c r="M568" s="60">
        <v>6260</v>
      </c>
    </row>
    <row r="569" spans="2:13" ht="12.75" hidden="1" outlineLevel="2">
      <c r="B569" s="37" t="s">
        <v>19</v>
      </c>
      <c r="C569" s="37" t="s">
        <v>19</v>
      </c>
      <c r="D569" s="37" t="s">
        <v>19</v>
      </c>
      <c r="F569" s="5" t="s">
        <v>19</v>
      </c>
      <c r="G569" t="s">
        <v>463</v>
      </c>
      <c r="H569">
        <v>3280</v>
      </c>
      <c r="I569">
        <v>13</v>
      </c>
      <c r="J569">
        <v>16400</v>
      </c>
      <c r="K569">
        <v>15</v>
      </c>
      <c r="L569">
        <v>3280</v>
      </c>
      <c r="M569" s="60">
        <v>16400</v>
      </c>
    </row>
    <row r="570" spans="1:13" ht="12.75" hidden="1" outlineLevel="2">
      <c r="A570" s="37" t="s">
        <v>19</v>
      </c>
      <c r="B570" s="37" t="s">
        <v>19</v>
      </c>
      <c r="C570" s="37" t="s">
        <v>19</v>
      </c>
      <c r="D570" s="37" t="s">
        <v>19</v>
      </c>
      <c r="F570" s="5" t="s">
        <v>19</v>
      </c>
      <c r="G570" t="s">
        <v>464</v>
      </c>
      <c r="H570">
        <v>3280</v>
      </c>
      <c r="I570">
        <v>13</v>
      </c>
      <c r="J570">
        <v>17800</v>
      </c>
      <c r="K570">
        <v>20</v>
      </c>
      <c r="L570">
        <v>3280</v>
      </c>
      <c r="M570" s="60">
        <v>17800</v>
      </c>
    </row>
    <row r="571" spans="1:13" ht="12.75" hidden="1" outlineLevel="2">
      <c r="A571" s="37" t="s">
        <v>19</v>
      </c>
      <c r="B571" s="37" t="s">
        <v>19</v>
      </c>
      <c r="C571" s="37" t="s">
        <v>19</v>
      </c>
      <c r="D571" s="37" t="s">
        <v>19</v>
      </c>
      <c r="F571" s="5" t="s">
        <v>19</v>
      </c>
      <c r="G571" t="s">
        <v>465</v>
      </c>
      <c r="H571">
        <v>3280</v>
      </c>
      <c r="I571">
        <v>13</v>
      </c>
      <c r="J571">
        <v>25360</v>
      </c>
      <c r="K571">
        <v>25</v>
      </c>
      <c r="L571">
        <v>3280</v>
      </c>
      <c r="M571" s="60">
        <v>25360</v>
      </c>
    </row>
    <row r="572" spans="2:13" ht="12.75" hidden="1" outlineLevel="2">
      <c r="B572" s="37" t="s">
        <v>19</v>
      </c>
      <c r="C572" s="37" t="s">
        <v>19</v>
      </c>
      <c r="D572" s="37" t="s">
        <v>19</v>
      </c>
      <c r="F572" s="5" t="s">
        <v>19</v>
      </c>
      <c r="G572" t="s">
        <v>466</v>
      </c>
      <c r="H572">
        <v>3280</v>
      </c>
      <c r="I572">
        <v>13</v>
      </c>
      <c r="J572">
        <v>37910</v>
      </c>
      <c r="K572">
        <v>30</v>
      </c>
      <c r="L572">
        <v>3280</v>
      </c>
      <c r="M572" s="60">
        <v>37910</v>
      </c>
    </row>
    <row r="573" spans="3:13" ht="12.75" hidden="1" outlineLevel="2">
      <c r="C573" s="37" t="s">
        <v>19</v>
      </c>
      <c r="D573" s="37" t="s">
        <v>19</v>
      </c>
      <c r="F573" s="5" t="s">
        <v>19</v>
      </c>
      <c r="G573" t="s">
        <v>467</v>
      </c>
      <c r="H573">
        <v>3280</v>
      </c>
      <c r="I573">
        <v>13</v>
      </c>
      <c r="J573">
        <v>44910</v>
      </c>
      <c r="K573">
        <v>35</v>
      </c>
      <c r="L573">
        <v>3280</v>
      </c>
      <c r="M573" s="60">
        <v>44910</v>
      </c>
    </row>
    <row r="574" spans="2:13" ht="12.75" hidden="1" outlineLevel="2">
      <c r="B574" s="37" t="s">
        <v>19</v>
      </c>
      <c r="C574" s="37" t="s">
        <v>19</v>
      </c>
      <c r="D574" s="37" t="s">
        <v>19</v>
      </c>
      <c r="E574" s="9"/>
      <c r="F574" s="9"/>
      <c r="G574" s="2" t="s">
        <v>468</v>
      </c>
      <c r="H574" s="2">
        <v>3280</v>
      </c>
      <c r="I574" s="2">
        <v>13</v>
      </c>
      <c r="J574" s="2">
        <v>69220</v>
      </c>
      <c r="K574" s="2">
        <v>40</v>
      </c>
      <c r="L574" s="2">
        <v>3280</v>
      </c>
      <c r="M574" s="64">
        <v>69220</v>
      </c>
    </row>
    <row r="575" spans="2:13" ht="12.75" hidden="1" outlineLevel="2">
      <c r="B575" s="37" t="s">
        <v>19</v>
      </c>
      <c r="C575" s="37" t="s">
        <v>19</v>
      </c>
      <c r="D575" s="37" t="s">
        <v>19</v>
      </c>
      <c r="F575" s="5" t="s">
        <v>19</v>
      </c>
      <c r="G575" t="s">
        <v>469</v>
      </c>
      <c r="H575">
        <f>H574</f>
        <v>3280</v>
      </c>
      <c r="I575">
        <v>13</v>
      </c>
      <c r="J575">
        <v>72090</v>
      </c>
      <c r="K575">
        <v>45</v>
      </c>
      <c r="L575">
        <v>3280</v>
      </c>
      <c r="M575" s="60">
        <v>72090</v>
      </c>
    </row>
    <row r="576" spans="2:13" ht="12.75" hidden="1" outlineLevel="2">
      <c r="B576" s="37" t="s">
        <v>19</v>
      </c>
      <c r="C576" s="37" t="s">
        <v>19</v>
      </c>
      <c r="D576" s="37" t="s">
        <v>19</v>
      </c>
      <c r="F576" s="5" t="s">
        <v>19</v>
      </c>
      <c r="G576" t="s">
        <v>470</v>
      </c>
      <c r="H576">
        <v>3280</v>
      </c>
      <c r="I576">
        <v>13</v>
      </c>
      <c r="J576">
        <v>76290</v>
      </c>
      <c r="K576">
        <v>50</v>
      </c>
      <c r="L576">
        <v>3280</v>
      </c>
      <c r="M576" s="60">
        <v>76290</v>
      </c>
    </row>
    <row r="577" spans="5:13" ht="12.75" hidden="1" outlineLevel="2">
      <c r="E577" s="10"/>
      <c r="F577" s="10" t="s">
        <v>19</v>
      </c>
      <c r="G577" s="11" t="s">
        <v>790</v>
      </c>
      <c r="H577" s="7"/>
      <c r="I577" s="7"/>
      <c r="J577" s="7"/>
      <c r="K577" s="7"/>
      <c r="L577" s="7"/>
      <c r="M577" s="65">
        <v>77830</v>
      </c>
    </row>
    <row r="578" spans="1:13" ht="12.75" hidden="1" outlineLevel="2">
      <c r="A578" s="37" t="s">
        <v>19</v>
      </c>
      <c r="B578" s="37" t="s">
        <v>19</v>
      </c>
      <c r="C578" s="37" t="s">
        <v>19</v>
      </c>
      <c r="D578" s="37" t="s">
        <v>19</v>
      </c>
      <c r="F578" s="5" t="s">
        <v>19</v>
      </c>
      <c r="G578" t="s">
        <v>471</v>
      </c>
      <c r="H578">
        <v>3280</v>
      </c>
      <c r="I578">
        <v>13</v>
      </c>
      <c r="J578">
        <v>78250</v>
      </c>
      <c r="K578">
        <v>60</v>
      </c>
      <c r="L578">
        <v>3280</v>
      </c>
      <c r="M578" s="60">
        <v>78250</v>
      </c>
    </row>
    <row r="579" spans="2:13" ht="12.75" hidden="1" outlineLevel="2">
      <c r="B579" s="37" t="s">
        <v>19</v>
      </c>
      <c r="C579" s="37" t="s">
        <v>19</v>
      </c>
      <c r="D579" s="37" t="s">
        <v>19</v>
      </c>
      <c r="F579" s="5" t="s">
        <v>19</v>
      </c>
      <c r="G579" t="s">
        <v>472</v>
      </c>
      <c r="H579">
        <f>H578</f>
        <v>3280</v>
      </c>
      <c r="I579">
        <v>13</v>
      </c>
      <c r="J579">
        <v>85950</v>
      </c>
      <c r="K579">
        <v>65</v>
      </c>
      <c r="L579">
        <v>3280</v>
      </c>
      <c r="M579" s="60">
        <v>85950</v>
      </c>
    </row>
    <row r="580" ht="12.75" hidden="1" outlineLevel="1" collapsed="1"/>
    <row r="581" spans="7:13" ht="12.75" hidden="1" outlineLevel="1">
      <c r="G581" s="12" t="s">
        <v>473</v>
      </c>
      <c r="I581">
        <v>15</v>
      </c>
      <c r="M581" s="48">
        <v>15</v>
      </c>
    </row>
    <row r="582" spans="3:13" ht="12.75" hidden="1" outlineLevel="2">
      <c r="C582" s="37" t="s">
        <v>19</v>
      </c>
      <c r="D582" s="37" t="s">
        <v>19</v>
      </c>
      <c r="F582" s="5" t="s">
        <v>19</v>
      </c>
      <c r="G582" t="s">
        <v>474</v>
      </c>
      <c r="H582">
        <v>3280</v>
      </c>
      <c r="I582">
        <v>15</v>
      </c>
      <c r="J582">
        <v>1430</v>
      </c>
      <c r="K582">
        <v>5</v>
      </c>
      <c r="L582">
        <v>3280</v>
      </c>
      <c r="M582" s="60">
        <v>1430</v>
      </c>
    </row>
    <row r="583" spans="3:13" ht="12.75" hidden="1" outlineLevel="2">
      <c r="C583" s="37" t="s">
        <v>19</v>
      </c>
      <c r="D583" s="37" t="s">
        <v>19</v>
      </c>
      <c r="E583" s="9"/>
      <c r="F583" s="9"/>
      <c r="G583" s="2" t="s">
        <v>475</v>
      </c>
      <c r="H583" s="2">
        <v>3280</v>
      </c>
      <c r="I583" s="2">
        <v>15</v>
      </c>
      <c r="J583" s="2">
        <v>13810</v>
      </c>
      <c r="K583" s="2">
        <v>20</v>
      </c>
      <c r="L583" s="2">
        <v>3280</v>
      </c>
      <c r="M583" s="64">
        <v>13810</v>
      </c>
    </row>
    <row r="584" spans="3:13" ht="12.75" hidden="1" outlineLevel="2">
      <c r="C584" s="37" t="s">
        <v>19</v>
      </c>
      <c r="D584" s="37" t="s">
        <v>19</v>
      </c>
      <c r="E584" s="9"/>
      <c r="F584" s="9"/>
      <c r="G584" s="2" t="s">
        <v>336</v>
      </c>
      <c r="H584" s="2">
        <v>3280</v>
      </c>
      <c r="I584" s="2">
        <v>15</v>
      </c>
      <c r="J584" s="2">
        <v>86790</v>
      </c>
      <c r="K584" s="2">
        <v>70</v>
      </c>
      <c r="L584" s="2">
        <v>3280</v>
      </c>
      <c r="M584" s="64">
        <v>86790</v>
      </c>
    </row>
    <row r="585" ht="12.75" hidden="1" outlineLevel="1" collapsed="1"/>
    <row r="586" ht="12.75" collapsed="1"/>
    <row r="587" spans="1:13" s="4" customFormat="1" ht="12.75">
      <c r="A587" s="5" t="s">
        <v>19</v>
      </c>
      <c r="B587" s="5" t="s">
        <v>19</v>
      </c>
      <c r="C587" s="5" t="s">
        <v>19</v>
      </c>
      <c r="D587" s="5" t="s">
        <v>19</v>
      </c>
      <c r="E587" s="5" t="s">
        <v>19</v>
      </c>
      <c r="F587" s="6">
        <v>26420</v>
      </c>
      <c r="G587" s="3" t="s">
        <v>476</v>
      </c>
      <c r="H587" s="3"/>
      <c r="I587" s="3"/>
      <c r="J587" s="3"/>
      <c r="K587" s="3"/>
      <c r="L587" s="3">
        <v>3360</v>
      </c>
      <c r="M587" s="45"/>
    </row>
    <row r="588" spans="7:13" ht="12.75" hidden="1" outlineLevel="1">
      <c r="G588" s="3" t="s">
        <v>402</v>
      </c>
      <c r="I588">
        <v>48</v>
      </c>
      <c r="M588" s="68">
        <v>48</v>
      </c>
    </row>
    <row r="589" spans="5:13" ht="12.75" hidden="1" outlineLevel="1">
      <c r="E589" s="10" t="s">
        <v>19</v>
      </c>
      <c r="F589" s="10" t="s">
        <v>19</v>
      </c>
      <c r="G589" s="11" t="s">
        <v>763</v>
      </c>
      <c r="H589" s="7"/>
      <c r="I589" s="7"/>
      <c r="J589" s="7"/>
      <c r="K589" s="7"/>
      <c r="L589" s="7">
        <v>3360</v>
      </c>
      <c r="M589" s="53">
        <v>15</v>
      </c>
    </row>
    <row r="590" spans="5:13" ht="12.75" hidden="1" outlineLevel="1">
      <c r="E590" s="10" t="s">
        <v>19</v>
      </c>
      <c r="F590" s="10" t="s">
        <v>19</v>
      </c>
      <c r="G590" s="11" t="s">
        <v>764</v>
      </c>
      <c r="H590" s="7"/>
      <c r="I590" s="7"/>
      <c r="J590" s="7"/>
      <c r="K590" s="7"/>
      <c r="L590" s="7">
        <v>3360</v>
      </c>
      <c r="M590" s="53">
        <v>39</v>
      </c>
    </row>
    <row r="591" spans="3:13" ht="12.75" hidden="1" outlineLevel="1">
      <c r="C591" s="37" t="s">
        <v>19</v>
      </c>
      <c r="D591" s="37" t="s">
        <v>19</v>
      </c>
      <c r="E591" s="5" t="s">
        <v>19</v>
      </c>
      <c r="F591" s="5" t="s">
        <v>19</v>
      </c>
      <c r="G591" t="s">
        <v>477</v>
      </c>
      <c r="H591">
        <v>3360</v>
      </c>
      <c r="I591">
        <v>71</v>
      </c>
      <c r="L591">
        <v>3360</v>
      </c>
      <c r="M591" s="48">
        <v>71</v>
      </c>
    </row>
    <row r="592" spans="1:13" ht="12.75" hidden="1" outlineLevel="1">
      <c r="A592" s="37" t="s">
        <v>19</v>
      </c>
      <c r="B592" s="37" t="s">
        <v>19</v>
      </c>
      <c r="C592" s="37" t="s">
        <v>19</v>
      </c>
      <c r="D592" s="37" t="s">
        <v>19</v>
      </c>
      <c r="E592" s="5" t="s">
        <v>19</v>
      </c>
      <c r="F592" s="5" t="s">
        <v>19</v>
      </c>
      <c r="G592" t="s">
        <v>478</v>
      </c>
      <c r="H592">
        <v>3360</v>
      </c>
      <c r="I592">
        <v>157</v>
      </c>
      <c r="L592">
        <v>3360</v>
      </c>
      <c r="M592" s="48">
        <v>157</v>
      </c>
    </row>
    <row r="593" spans="5:13" ht="12.75" hidden="1" outlineLevel="1">
      <c r="E593" s="10" t="s">
        <v>19</v>
      </c>
      <c r="F593" s="10" t="s">
        <v>19</v>
      </c>
      <c r="G593" s="7" t="s">
        <v>824</v>
      </c>
      <c r="H593" s="7"/>
      <c r="I593" s="7"/>
      <c r="J593" s="7"/>
      <c r="K593" s="7"/>
      <c r="L593" s="7">
        <v>3360</v>
      </c>
      <c r="M593" s="53">
        <v>167</v>
      </c>
    </row>
    <row r="594" spans="1:13" ht="12.75" hidden="1" outlineLevel="1">
      <c r="A594" s="37" t="s">
        <v>19</v>
      </c>
      <c r="B594" s="37" t="s">
        <v>19</v>
      </c>
      <c r="C594" s="37" t="s">
        <v>19</v>
      </c>
      <c r="D594" s="37" t="s">
        <v>19</v>
      </c>
      <c r="E594" s="5" t="s">
        <v>19</v>
      </c>
      <c r="F594" s="5" t="s">
        <v>19</v>
      </c>
      <c r="G594" t="s">
        <v>479</v>
      </c>
      <c r="H594">
        <v>3360</v>
      </c>
      <c r="I594">
        <v>201</v>
      </c>
      <c r="L594">
        <v>3360</v>
      </c>
      <c r="M594" s="48">
        <v>201</v>
      </c>
    </row>
    <row r="595" spans="1:13" ht="12.75" hidden="1" outlineLevel="1">
      <c r="A595" s="37" t="s">
        <v>19</v>
      </c>
      <c r="B595" s="37" t="s">
        <v>19</v>
      </c>
      <c r="C595" s="37" t="s">
        <v>19</v>
      </c>
      <c r="D595" s="37" t="s">
        <v>19</v>
      </c>
      <c r="E595" s="5" t="s">
        <v>19</v>
      </c>
      <c r="F595" s="5" t="s">
        <v>19</v>
      </c>
      <c r="G595" t="s">
        <v>480</v>
      </c>
      <c r="H595">
        <v>3360</v>
      </c>
      <c r="I595">
        <v>291</v>
      </c>
      <c r="L595">
        <v>3360</v>
      </c>
      <c r="M595" s="48">
        <v>291</v>
      </c>
    </row>
    <row r="596" spans="1:13" ht="12.75" hidden="1" outlineLevel="1">
      <c r="A596" s="37" t="s">
        <v>19</v>
      </c>
      <c r="B596" s="37" t="s">
        <v>19</v>
      </c>
      <c r="C596" s="37" t="s">
        <v>19</v>
      </c>
      <c r="D596" s="37" t="s">
        <v>19</v>
      </c>
      <c r="E596" s="5" t="s">
        <v>19</v>
      </c>
      <c r="F596" s="5" t="s">
        <v>19</v>
      </c>
      <c r="G596" t="s">
        <v>481</v>
      </c>
      <c r="H596">
        <v>3360</v>
      </c>
      <c r="I596">
        <v>339</v>
      </c>
      <c r="L596">
        <v>3360</v>
      </c>
      <c r="M596" s="48">
        <v>339</v>
      </c>
    </row>
    <row r="597" spans="5:13" ht="12.75" hidden="1" outlineLevel="1">
      <c r="E597" s="10" t="s">
        <v>19</v>
      </c>
      <c r="F597" s="10" t="s">
        <v>19</v>
      </c>
      <c r="G597" s="11" t="s">
        <v>765</v>
      </c>
      <c r="H597" s="7"/>
      <c r="I597" s="7"/>
      <c r="J597" s="7"/>
      <c r="K597" s="7"/>
      <c r="L597" s="7">
        <v>3360</v>
      </c>
      <c r="M597" s="53">
        <v>407</v>
      </c>
    </row>
    <row r="598" spans="2:13" ht="12.75" hidden="1" outlineLevel="1">
      <c r="B598" s="37" t="s">
        <v>19</v>
      </c>
      <c r="C598" s="37" t="s">
        <v>19</v>
      </c>
      <c r="D598" s="37" t="s">
        <v>19</v>
      </c>
      <c r="E598" s="5" t="s">
        <v>19</v>
      </c>
      <c r="F598" s="5" t="s">
        <v>19</v>
      </c>
      <c r="G598" t="s">
        <v>482</v>
      </c>
      <c r="H598">
        <v>3360</v>
      </c>
      <c r="I598">
        <v>473</v>
      </c>
      <c r="L598">
        <v>3360</v>
      </c>
      <c r="M598" s="48">
        <v>473</v>
      </c>
    </row>
    <row r="599" ht="12.75" collapsed="1"/>
    <row r="600" spans="1:13" s="4" customFormat="1" ht="12.75">
      <c r="A600" s="5" t="s">
        <v>19</v>
      </c>
      <c r="B600" s="5" t="s">
        <v>19</v>
      </c>
      <c r="C600" s="5" t="s">
        <v>19</v>
      </c>
      <c r="D600" s="5" t="s">
        <v>19</v>
      </c>
      <c r="E600" s="5" t="s">
        <v>778</v>
      </c>
      <c r="F600" s="6">
        <v>26900</v>
      </c>
      <c r="G600" s="3" t="s">
        <v>483</v>
      </c>
      <c r="H600" s="3"/>
      <c r="I600" s="3"/>
      <c r="J600" s="3"/>
      <c r="K600" s="3"/>
      <c r="L600" s="3">
        <v>3480</v>
      </c>
      <c r="M600" s="45"/>
    </row>
    <row r="601" spans="7:13" ht="12.75" customHeight="1" hidden="1" outlineLevel="1">
      <c r="G601" s="3" t="s">
        <v>385</v>
      </c>
      <c r="I601">
        <v>15</v>
      </c>
      <c r="M601" s="68">
        <v>15</v>
      </c>
    </row>
    <row r="602" spans="1:13" ht="12.75" hidden="1" outlineLevel="1">
      <c r="A602" s="37" t="s">
        <v>19</v>
      </c>
      <c r="B602" s="37" t="s">
        <v>19</v>
      </c>
      <c r="C602" s="37" t="s">
        <v>19</v>
      </c>
      <c r="D602" s="37" t="s">
        <v>19</v>
      </c>
      <c r="F602" s="5" t="s">
        <v>19</v>
      </c>
      <c r="G602" t="s">
        <v>379</v>
      </c>
      <c r="H602">
        <v>3480</v>
      </c>
      <c r="I602">
        <v>11</v>
      </c>
      <c r="L602">
        <v>3480</v>
      </c>
      <c r="M602" s="48">
        <v>11</v>
      </c>
    </row>
    <row r="603" spans="5:13" ht="12.75" hidden="1" outlineLevel="1">
      <c r="E603" s="10"/>
      <c r="F603" s="10" t="s">
        <v>19</v>
      </c>
      <c r="G603" s="11" t="s">
        <v>766</v>
      </c>
      <c r="H603" s="7"/>
      <c r="I603" s="7"/>
      <c r="J603" s="7"/>
      <c r="K603" s="7"/>
      <c r="L603" s="7"/>
      <c r="M603" s="53">
        <v>13</v>
      </c>
    </row>
    <row r="604" spans="1:13" ht="12.75" hidden="1" outlineLevel="1">
      <c r="A604" s="37" t="s">
        <v>19</v>
      </c>
      <c r="B604" s="37" t="s">
        <v>19</v>
      </c>
      <c r="C604" s="37" t="s">
        <v>19</v>
      </c>
      <c r="D604" s="37" t="s">
        <v>19</v>
      </c>
      <c r="F604" s="5" t="s">
        <v>19</v>
      </c>
      <c r="G604" t="s">
        <v>376</v>
      </c>
      <c r="H604">
        <v>3480</v>
      </c>
      <c r="I604">
        <v>57</v>
      </c>
      <c r="L604">
        <v>3480</v>
      </c>
      <c r="M604" s="48">
        <v>57</v>
      </c>
    </row>
    <row r="605" spans="1:13" ht="12.75" hidden="1" outlineLevel="1">
      <c r="A605" s="37" t="s">
        <v>19</v>
      </c>
      <c r="B605" s="37" t="s">
        <v>19</v>
      </c>
      <c r="C605" s="37" t="s">
        <v>19</v>
      </c>
      <c r="D605" s="37" t="s">
        <v>19</v>
      </c>
      <c r="F605" s="5" t="s">
        <v>19</v>
      </c>
      <c r="G605" t="s">
        <v>484</v>
      </c>
      <c r="H605">
        <v>3480</v>
      </c>
      <c r="I605">
        <v>59</v>
      </c>
      <c r="L605">
        <v>3480</v>
      </c>
      <c r="M605" s="48">
        <v>59</v>
      </c>
    </row>
    <row r="606" spans="1:13" ht="12.75" hidden="1" outlineLevel="1">
      <c r="A606" s="37" t="s">
        <v>19</v>
      </c>
      <c r="B606" s="37" t="s">
        <v>19</v>
      </c>
      <c r="C606" s="37" t="s">
        <v>19</v>
      </c>
      <c r="D606" s="37" t="s">
        <v>19</v>
      </c>
      <c r="F606" s="5" t="s">
        <v>19</v>
      </c>
      <c r="G606" t="s">
        <v>485</v>
      </c>
      <c r="H606">
        <v>3480</v>
      </c>
      <c r="I606">
        <v>63</v>
      </c>
      <c r="L606">
        <v>3480</v>
      </c>
      <c r="M606" s="48">
        <v>63</v>
      </c>
    </row>
    <row r="607" spans="1:13" ht="12.75" hidden="1" outlineLevel="1">
      <c r="A607" s="37" t="s">
        <v>19</v>
      </c>
      <c r="B607" s="37" t="s">
        <v>19</v>
      </c>
      <c r="C607" s="37" t="s">
        <v>19</v>
      </c>
      <c r="D607" s="37" t="s">
        <v>19</v>
      </c>
      <c r="F607" s="5" t="s">
        <v>19</v>
      </c>
      <c r="G607" t="s">
        <v>421</v>
      </c>
      <c r="H607">
        <v>3480</v>
      </c>
      <c r="I607">
        <v>81</v>
      </c>
      <c r="L607">
        <v>3480</v>
      </c>
      <c r="M607" s="48">
        <v>81</v>
      </c>
    </row>
    <row r="608" spans="3:13" ht="12.75" hidden="1" outlineLevel="1">
      <c r="C608" s="37" t="s">
        <v>19</v>
      </c>
      <c r="D608" s="37" t="s">
        <v>19</v>
      </c>
      <c r="E608" s="9"/>
      <c r="F608" s="9"/>
      <c r="G608" s="2" t="s">
        <v>399</v>
      </c>
      <c r="H608" s="2">
        <v>3480</v>
      </c>
      <c r="I608" s="2">
        <v>95</v>
      </c>
      <c r="J608" s="2"/>
      <c r="K608" s="2"/>
      <c r="L608" s="2">
        <v>3480</v>
      </c>
      <c r="M608" s="52">
        <v>95</v>
      </c>
    </row>
    <row r="609" spans="1:13" ht="12.75" hidden="1" outlineLevel="1">
      <c r="A609" s="37" t="s">
        <v>19</v>
      </c>
      <c r="B609" s="37" t="s">
        <v>19</v>
      </c>
      <c r="C609" s="37" t="s">
        <v>19</v>
      </c>
      <c r="D609" s="37" t="s">
        <v>19</v>
      </c>
      <c r="F609" s="5" t="s">
        <v>19</v>
      </c>
      <c r="G609" t="s">
        <v>486</v>
      </c>
      <c r="H609">
        <v>3480</v>
      </c>
      <c r="I609">
        <v>97</v>
      </c>
      <c r="L609">
        <v>3480</v>
      </c>
      <c r="M609" s="48">
        <v>97</v>
      </c>
    </row>
    <row r="610" spans="1:13" ht="12.75" hidden="1" outlineLevel="1">
      <c r="A610" s="37" t="s">
        <v>19</v>
      </c>
      <c r="B610" s="37" t="s">
        <v>19</v>
      </c>
      <c r="C610" s="37" t="s">
        <v>19</v>
      </c>
      <c r="D610" s="37" t="s">
        <v>19</v>
      </c>
      <c r="F610" s="5" t="s">
        <v>19</v>
      </c>
      <c r="G610" t="s">
        <v>487</v>
      </c>
      <c r="H610">
        <v>3480</v>
      </c>
      <c r="I610">
        <v>109</v>
      </c>
      <c r="L610">
        <v>3480</v>
      </c>
      <c r="M610" s="48">
        <v>109</v>
      </c>
    </row>
    <row r="611" spans="5:13" ht="12.75" hidden="1" outlineLevel="1">
      <c r="E611" s="10"/>
      <c r="F611" s="10" t="s">
        <v>19</v>
      </c>
      <c r="G611" s="11" t="s">
        <v>767</v>
      </c>
      <c r="H611" s="7"/>
      <c r="I611" s="7"/>
      <c r="J611" s="7"/>
      <c r="K611" s="7"/>
      <c r="L611" s="7"/>
      <c r="M611" s="53">
        <v>133</v>
      </c>
    </row>
    <row r="612" spans="1:13" ht="12.75" hidden="1" outlineLevel="1">
      <c r="A612" s="37" t="s">
        <v>19</v>
      </c>
      <c r="B612" s="37" t="s">
        <v>19</v>
      </c>
      <c r="C612" s="37" t="s">
        <v>19</v>
      </c>
      <c r="D612" s="37" t="s">
        <v>19</v>
      </c>
      <c r="F612" s="5" t="s">
        <v>19</v>
      </c>
      <c r="G612" t="s">
        <v>58</v>
      </c>
      <c r="H612">
        <v>3480</v>
      </c>
      <c r="I612">
        <v>145</v>
      </c>
      <c r="L612">
        <v>3480</v>
      </c>
      <c r="M612" s="48">
        <v>145</v>
      </c>
    </row>
    <row r="613" ht="12.75" collapsed="1"/>
    <row r="614" spans="1:13" s="4" customFormat="1" ht="12.75">
      <c r="A614" s="5" t="s">
        <v>19</v>
      </c>
      <c r="B614" s="5" t="s">
        <v>19</v>
      </c>
      <c r="C614" s="5" t="s">
        <v>19</v>
      </c>
      <c r="D614" s="5" t="s">
        <v>19</v>
      </c>
      <c r="E614" s="5" t="s">
        <v>778</v>
      </c>
      <c r="F614" s="6">
        <v>28140</v>
      </c>
      <c r="G614" s="3" t="s">
        <v>488</v>
      </c>
      <c r="H614" s="3"/>
      <c r="I614" s="3"/>
      <c r="J614" s="3"/>
      <c r="K614" s="3"/>
      <c r="L614" s="3">
        <v>3760</v>
      </c>
      <c r="M614" s="45"/>
    </row>
    <row r="615" spans="7:13" ht="12.75" hidden="1" outlineLevel="1">
      <c r="G615" s="3" t="s">
        <v>489</v>
      </c>
      <c r="I615">
        <v>29</v>
      </c>
      <c r="M615" s="68">
        <v>29</v>
      </c>
    </row>
    <row r="616" spans="5:13" ht="12.75" hidden="1" outlineLevel="2">
      <c r="E616" s="10"/>
      <c r="F616" s="10" t="s">
        <v>19</v>
      </c>
      <c r="G616" s="11" t="s">
        <v>792</v>
      </c>
      <c r="H616" s="7"/>
      <c r="I616" s="7"/>
      <c r="J616" s="7"/>
      <c r="K616" s="7"/>
      <c r="L616" s="7"/>
      <c r="M616" s="53">
        <v>13</v>
      </c>
    </row>
    <row r="617" spans="5:13" ht="12.75" hidden="1" outlineLevel="2">
      <c r="E617" s="10"/>
      <c r="F617" s="10" t="s">
        <v>19</v>
      </c>
      <c r="G617" s="11" t="s">
        <v>791</v>
      </c>
      <c r="H617" s="7"/>
      <c r="I617" s="7"/>
      <c r="J617" s="7"/>
      <c r="K617" s="7"/>
      <c r="L617" s="7"/>
      <c r="M617" s="53">
        <v>25</v>
      </c>
    </row>
    <row r="618" spans="1:13" ht="12.75" hidden="1" outlineLevel="2">
      <c r="A618" s="37" t="s">
        <v>19</v>
      </c>
      <c r="B618" s="37" t="s">
        <v>19</v>
      </c>
      <c r="C618" s="37" t="s">
        <v>19</v>
      </c>
      <c r="D618" s="37" t="s">
        <v>19</v>
      </c>
      <c r="F618" s="5" t="s">
        <v>19</v>
      </c>
      <c r="G618" t="s">
        <v>490</v>
      </c>
      <c r="H618">
        <v>3760</v>
      </c>
      <c r="I618">
        <v>37</v>
      </c>
      <c r="L618">
        <v>3760</v>
      </c>
      <c r="M618" s="48">
        <v>37</v>
      </c>
    </row>
    <row r="619" spans="1:13" ht="12.75" hidden="1" outlineLevel="2">
      <c r="A619" s="37" t="s">
        <v>19</v>
      </c>
      <c r="B619" s="37" t="s">
        <v>19</v>
      </c>
      <c r="C619" s="37" t="s">
        <v>19</v>
      </c>
      <c r="D619" s="37" t="s">
        <v>19</v>
      </c>
      <c r="F619" s="5" t="s">
        <v>19</v>
      </c>
      <c r="G619" t="s">
        <v>491</v>
      </c>
      <c r="H619">
        <v>3760</v>
      </c>
      <c r="I619">
        <v>47</v>
      </c>
      <c r="L619">
        <v>3760</v>
      </c>
      <c r="M619" s="48">
        <v>47</v>
      </c>
    </row>
    <row r="620" spans="3:13" ht="12.75" hidden="1" outlineLevel="2">
      <c r="C620" s="37" t="s">
        <v>19</v>
      </c>
      <c r="D620" s="37" t="s">
        <v>19</v>
      </c>
      <c r="F620" s="5" t="s">
        <v>19</v>
      </c>
      <c r="G620" t="s">
        <v>492</v>
      </c>
      <c r="H620">
        <v>3760</v>
      </c>
      <c r="I620">
        <v>49</v>
      </c>
      <c r="L620">
        <v>3760</v>
      </c>
      <c r="M620" s="48">
        <v>49</v>
      </c>
    </row>
    <row r="621" spans="1:13" ht="12.75" hidden="1" outlineLevel="2">
      <c r="A621" s="37" t="s">
        <v>19</v>
      </c>
      <c r="B621" s="37" t="s">
        <v>19</v>
      </c>
      <c r="C621" s="37" t="s">
        <v>19</v>
      </c>
      <c r="D621" s="37" t="s">
        <v>19</v>
      </c>
      <c r="F621" s="5" t="s">
        <v>19</v>
      </c>
      <c r="G621" t="s">
        <v>493</v>
      </c>
      <c r="H621">
        <v>3760</v>
      </c>
      <c r="I621">
        <v>95</v>
      </c>
      <c r="L621">
        <v>3760</v>
      </c>
      <c r="M621" s="48">
        <v>95</v>
      </c>
    </row>
    <row r="622" spans="2:13" ht="12.75" hidden="1" outlineLevel="2">
      <c r="B622" s="37" t="s">
        <v>19</v>
      </c>
      <c r="C622" s="37" t="s">
        <v>19</v>
      </c>
      <c r="D622" s="37" t="s">
        <v>19</v>
      </c>
      <c r="F622" s="5" t="s">
        <v>19</v>
      </c>
      <c r="G622" t="s">
        <v>494</v>
      </c>
      <c r="H622">
        <v>3760</v>
      </c>
      <c r="I622">
        <v>107</v>
      </c>
      <c r="L622">
        <v>3760</v>
      </c>
      <c r="M622" s="48">
        <v>107</v>
      </c>
    </row>
    <row r="623" spans="1:13" ht="12.75" hidden="1" outlineLevel="2">
      <c r="A623" s="37" t="s">
        <v>19</v>
      </c>
      <c r="C623" s="37" t="s">
        <v>19</v>
      </c>
      <c r="D623" s="37" t="s">
        <v>19</v>
      </c>
      <c r="F623" s="5" t="s">
        <v>19</v>
      </c>
      <c r="G623" t="s">
        <v>495</v>
      </c>
      <c r="H623">
        <v>3760</v>
      </c>
      <c r="I623">
        <v>165</v>
      </c>
      <c r="L623">
        <v>3760</v>
      </c>
      <c r="M623" s="48">
        <v>165</v>
      </c>
    </row>
    <row r="624" spans="2:13" ht="12.75" hidden="1" outlineLevel="2">
      <c r="B624" s="37" t="s">
        <v>19</v>
      </c>
      <c r="C624" s="37" t="s">
        <v>19</v>
      </c>
      <c r="D624" s="37" t="s">
        <v>19</v>
      </c>
      <c r="F624" s="5" t="s">
        <v>19</v>
      </c>
      <c r="G624" t="s">
        <v>496</v>
      </c>
      <c r="H624">
        <v>3760</v>
      </c>
      <c r="I624">
        <v>177</v>
      </c>
      <c r="L624">
        <v>3760</v>
      </c>
      <c r="M624" s="48">
        <v>177</v>
      </c>
    </row>
    <row r="625" ht="12.75" hidden="1" outlineLevel="1" collapsed="1"/>
    <row r="626" spans="7:13" ht="12.75" hidden="1" outlineLevel="1">
      <c r="G626" s="3" t="s">
        <v>497</v>
      </c>
      <c r="I626">
        <v>20</v>
      </c>
      <c r="M626" s="68">
        <v>20</v>
      </c>
    </row>
    <row r="627" spans="5:13" ht="12.75" hidden="1" outlineLevel="2">
      <c r="E627" s="10"/>
      <c r="F627" s="10" t="s">
        <v>19</v>
      </c>
      <c r="G627" s="11" t="s">
        <v>758</v>
      </c>
      <c r="H627" s="7"/>
      <c r="I627" s="7"/>
      <c r="J627" s="7"/>
      <c r="K627" s="7"/>
      <c r="L627" s="7"/>
      <c r="M627" s="53">
        <v>59</v>
      </c>
    </row>
    <row r="628" spans="1:13" ht="12.75" hidden="1" outlineLevel="2">
      <c r="A628" s="37" t="s">
        <v>19</v>
      </c>
      <c r="B628" s="37" t="s">
        <v>19</v>
      </c>
      <c r="C628" s="37" t="s">
        <v>19</v>
      </c>
      <c r="D628" s="37" t="s">
        <v>19</v>
      </c>
      <c r="F628" s="5" t="s">
        <v>19</v>
      </c>
      <c r="G628" t="s">
        <v>421</v>
      </c>
      <c r="H628">
        <v>3760</v>
      </c>
      <c r="I628">
        <v>91</v>
      </c>
      <c r="M628" s="48">
        <v>91</v>
      </c>
    </row>
    <row r="629" spans="2:13" ht="12.75" hidden="1" outlineLevel="2">
      <c r="B629" s="37" t="s">
        <v>19</v>
      </c>
      <c r="C629" s="37" t="s">
        <v>19</v>
      </c>
      <c r="D629" s="37" t="s">
        <v>19</v>
      </c>
      <c r="F629" s="5" t="s">
        <v>19</v>
      </c>
      <c r="G629" t="s">
        <v>498</v>
      </c>
      <c r="H629">
        <v>3760</v>
      </c>
      <c r="I629">
        <v>103</v>
      </c>
      <c r="M629" s="48">
        <v>103</v>
      </c>
    </row>
    <row r="630" spans="5:13" ht="12.75" hidden="1" outlineLevel="2">
      <c r="E630" s="10"/>
      <c r="F630" s="10" t="s">
        <v>19</v>
      </c>
      <c r="G630" s="11" t="s">
        <v>793</v>
      </c>
      <c r="H630" s="7"/>
      <c r="I630" s="7"/>
      <c r="J630" s="7"/>
      <c r="K630" s="7"/>
      <c r="L630" s="7"/>
      <c r="M630" s="53">
        <v>107</v>
      </c>
    </row>
    <row r="631" spans="2:13" ht="12.75" hidden="1" outlineLevel="2">
      <c r="B631" s="37" t="s">
        <v>19</v>
      </c>
      <c r="C631" s="37" t="s">
        <v>19</v>
      </c>
      <c r="D631" s="37" t="s">
        <v>19</v>
      </c>
      <c r="F631" s="5" t="s">
        <v>19</v>
      </c>
      <c r="G631" t="s">
        <v>499</v>
      </c>
      <c r="H631">
        <v>3760</v>
      </c>
      <c r="I631">
        <v>121</v>
      </c>
      <c r="M631" s="48">
        <v>121</v>
      </c>
    </row>
    <row r="632" spans="1:13" ht="12.75" hidden="1" outlineLevel="2">
      <c r="A632" s="37" t="s">
        <v>19</v>
      </c>
      <c r="B632" s="37" t="s">
        <v>19</v>
      </c>
      <c r="C632" s="37" t="s">
        <v>19</v>
      </c>
      <c r="D632" s="37" t="s">
        <v>19</v>
      </c>
      <c r="F632" s="5" t="s">
        <v>19</v>
      </c>
      <c r="G632" t="s">
        <v>500</v>
      </c>
      <c r="H632">
        <v>3760</v>
      </c>
      <c r="I632">
        <v>209</v>
      </c>
      <c r="M632" s="48">
        <v>209</v>
      </c>
    </row>
    <row r="633" ht="12.75" hidden="1" outlineLevel="1" collapsed="1"/>
    <row r="634" ht="12.75" collapsed="1"/>
    <row r="635" spans="1:13" s="4" customFormat="1" ht="12.75">
      <c r="A635" s="5" t="s">
        <v>19</v>
      </c>
      <c r="B635" s="5" t="s">
        <v>19</v>
      </c>
      <c r="C635" s="5" t="s">
        <v>19</v>
      </c>
      <c r="D635" s="5" t="s">
        <v>19</v>
      </c>
      <c r="E635" s="8" t="s">
        <v>19</v>
      </c>
      <c r="F635" s="19">
        <v>31084</v>
      </c>
      <c r="G635" s="4" t="s">
        <v>501</v>
      </c>
      <c r="L635" s="4">
        <v>4480</v>
      </c>
      <c r="M635" s="54"/>
    </row>
    <row r="636" spans="1:13" s="4" customFormat="1" ht="12.75" hidden="1" outlineLevel="1">
      <c r="A636" s="19"/>
      <c r="B636" s="19"/>
      <c r="C636" s="19"/>
      <c r="D636" s="19"/>
      <c r="E636" s="8"/>
      <c r="F636" s="19"/>
      <c r="G636" s="4" t="s">
        <v>18</v>
      </c>
      <c r="M636" s="67">
        <v>6</v>
      </c>
    </row>
    <row r="637" spans="1:13" s="23" customFormat="1" ht="12.75" hidden="1" outlineLevel="1">
      <c r="A637" s="8" t="s">
        <v>19</v>
      </c>
      <c r="B637" s="8" t="s">
        <v>19</v>
      </c>
      <c r="C637" s="8" t="s">
        <v>19</v>
      </c>
      <c r="D637" s="8" t="s">
        <v>19</v>
      </c>
      <c r="E637" s="8" t="s">
        <v>19</v>
      </c>
      <c r="F637" s="8" t="s">
        <v>19</v>
      </c>
      <c r="G637" s="24" t="s">
        <v>825</v>
      </c>
      <c r="L637" s="23">
        <v>4480</v>
      </c>
      <c r="M637" s="55">
        <v>37</v>
      </c>
    </row>
    <row r="638" ht="12.75" collapsed="1"/>
    <row r="639" spans="1:13" s="4" customFormat="1" ht="12.75">
      <c r="A639" s="5" t="s">
        <v>19</v>
      </c>
      <c r="B639" s="5" t="s">
        <v>19</v>
      </c>
      <c r="C639" s="5" t="s">
        <v>19</v>
      </c>
      <c r="D639" s="5" t="s">
        <v>19</v>
      </c>
      <c r="E639" s="5" t="s">
        <v>778</v>
      </c>
      <c r="F639" s="6">
        <v>32820</v>
      </c>
      <c r="G639" s="3" t="s">
        <v>502</v>
      </c>
      <c r="H639" s="3"/>
      <c r="I639" s="3"/>
      <c r="J639" s="3"/>
      <c r="K639" s="3"/>
      <c r="L639" s="3">
        <v>4920</v>
      </c>
      <c r="M639" s="45"/>
    </row>
    <row r="640" spans="7:13" ht="12.75" hidden="1" outlineLevel="1">
      <c r="G640" s="3" t="s">
        <v>503</v>
      </c>
      <c r="I640">
        <v>47</v>
      </c>
      <c r="M640" s="71">
        <v>47</v>
      </c>
    </row>
    <row r="641" spans="3:13" ht="12.75" hidden="1" outlineLevel="2">
      <c r="C641" s="37" t="s">
        <v>19</v>
      </c>
      <c r="D641" s="37" t="s">
        <v>19</v>
      </c>
      <c r="F641" s="5" t="s">
        <v>19</v>
      </c>
      <c r="G641" t="s">
        <v>34</v>
      </c>
      <c r="H641">
        <v>4920</v>
      </c>
      <c r="I641">
        <v>47</v>
      </c>
      <c r="L641">
        <v>4920</v>
      </c>
      <c r="M641" s="48">
        <v>47</v>
      </c>
    </row>
    <row r="642" spans="1:13" ht="12.75" hidden="1" outlineLevel="2">
      <c r="A642" s="37" t="s">
        <v>19</v>
      </c>
      <c r="B642" s="37" t="s">
        <v>19</v>
      </c>
      <c r="C642" s="37" t="s">
        <v>19</v>
      </c>
      <c r="D642" s="37" t="s">
        <v>19</v>
      </c>
      <c r="F642" s="5" t="s">
        <v>19</v>
      </c>
      <c r="G642" t="s">
        <v>58</v>
      </c>
      <c r="H642">
        <v>4920</v>
      </c>
      <c r="I642">
        <v>157</v>
      </c>
      <c r="L642">
        <v>4920</v>
      </c>
      <c r="M642" s="48">
        <v>157</v>
      </c>
    </row>
    <row r="643" spans="2:13" ht="12.75" hidden="1" outlineLevel="2">
      <c r="B643" s="37" t="s">
        <v>19</v>
      </c>
      <c r="C643" s="37" t="s">
        <v>19</v>
      </c>
      <c r="D643" s="37" t="s">
        <v>19</v>
      </c>
      <c r="F643" s="5" t="s">
        <v>19</v>
      </c>
      <c r="G643" t="s">
        <v>504</v>
      </c>
      <c r="H643">
        <v>4920</v>
      </c>
      <c r="I643">
        <v>167</v>
      </c>
      <c r="L643">
        <v>4920</v>
      </c>
      <c r="M643" s="48">
        <v>167</v>
      </c>
    </row>
    <row r="644" ht="12.75" hidden="1" outlineLevel="1" collapsed="1"/>
    <row r="645" spans="7:13" ht="12.75" hidden="1" outlineLevel="1">
      <c r="G645" s="3" t="s">
        <v>505</v>
      </c>
      <c r="I645">
        <v>5</v>
      </c>
      <c r="M645" s="71">
        <v>5</v>
      </c>
    </row>
    <row r="646" spans="1:13" ht="12.75" hidden="1" outlineLevel="2">
      <c r="A646" s="37" t="s">
        <v>19</v>
      </c>
      <c r="B646" s="37" t="s">
        <v>19</v>
      </c>
      <c r="C646" s="37" t="s">
        <v>19</v>
      </c>
      <c r="D646" s="37" t="s">
        <v>19</v>
      </c>
      <c r="F646" s="5" t="s">
        <v>19</v>
      </c>
      <c r="G646" t="s">
        <v>506</v>
      </c>
      <c r="H646">
        <v>4920</v>
      </c>
      <c r="I646">
        <v>35</v>
      </c>
      <c r="L646">
        <v>4920</v>
      </c>
      <c r="M646" s="48">
        <v>35</v>
      </c>
    </row>
    <row r="647" ht="12.75" hidden="1" outlineLevel="1" collapsed="1"/>
    <row r="648" spans="7:13" ht="12.75" hidden="1" outlineLevel="1">
      <c r="G648" s="3" t="s">
        <v>507</v>
      </c>
      <c r="I648">
        <v>28</v>
      </c>
      <c r="M648" s="71">
        <v>28</v>
      </c>
    </row>
    <row r="649" spans="2:13" ht="12.75" hidden="1" outlineLevel="2">
      <c r="B649" s="37" t="s">
        <v>19</v>
      </c>
      <c r="C649" s="37" t="s">
        <v>19</v>
      </c>
      <c r="D649" s="37" t="s">
        <v>19</v>
      </c>
      <c r="F649" s="5" t="s">
        <v>19</v>
      </c>
      <c r="G649" t="s">
        <v>508</v>
      </c>
      <c r="H649">
        <v>4920</v>
      </c>
      <c r="I649">
        <v>33</v>
      </c>
      <c r="L649">
        <v>4920</v>
      </c>
      <c r="M649" s="48">
        <v>33</v>
      </c>
    </row>
    <row r="650" spans="5:13" ht="12.75" hidden="1" outlineLevel="2">
      <c r="E650" s="10"/>
      <c r="F650" s="10" t="s">
        <v>19</v>
      </c>
      <c r="G650" s="11" t="s">
        <v>796</v>
      </c>
      <c r="H650" s="7"/>
      <c r="I650" s="7"/>
      <c r="J650" s="7"/>
      <c r="K650" s="7"/>
      <c r="L650" s="7"/>
      <c r="M650" s="53">
        <v>93</v>
      </c>
    </row>
    <row r="651" spans="5:13" ht="12.75" hidden="1" outlineLevel="2">
      <c r="E651" s="10"/>
      <c r="F651" s="10" t="s">
        <v>19</v>
      </c>
      <c r="G651" s="11" t="s">
        <v>794</v>
      </c>
      <c r="H651" s="7"/>
      <c r="I651" s="7"/>
      <c r="J651" s="7"/>
      <c r="K651" s="7"/>
      <c r="L651" s="7"/>
      <c r="M651" s="53">
        <v>137</v>
      </c>
    </row>
    <row r="652" spans="5:13" ht="12.75" hidden="1" outlineLevel="2">
      <c r="E652" s="10"/>
      <c r="F652" s="10" t="s">
        <v>19</v>
      </c>
      <c r="G652" s="11" t="s">
        <v>795</v>
      </c>
      <c r="H652" s="7"/>
      <c r="I652" s="7"/>
      <c r="J652" s="7"/>
      <c r="K652" s="7"/>
      <c r="L652" s="7"/>
      <c r="M652" s="53">
        <v>143</v>
      </c>
    </row>
    <row r="653" ht="12.75" hidden="1" outlineLevel="1" collapsed="1"/>
    <row r="654" ht="12.75" collapsed="1"/>
    <row r="655" spans="1:13" s="4" customFormat="1" ht="12.75">
      <c r="A655" s="5" t="s">
        <v>19</v>
      </c>
      <c r="B655" s="5" t="s">
        <v>19</v>
      </c>
      <c r="C655" s="5" t="s">
        <v>19</v>
      </c>
      <c r="D655" s="5" t="s">
        <v>19</v>
      </c>
      <c r="E655" s="5" t="s">
        <v>19</v>
      </c>
      <c r="F655" s="6">
        <v>33100</v>
      </c>
      <c r="G655" s="3" t="s">
        <v>509</v>
      </c>
      <c r="H655" s="3"/>
      <c r="I655" s="3"/>
      <c r="J655" s="3"/>
      <c r="K655" s="3"/>
      <c r="L655" s="3">
        <v>5000</v>
      </c>
      <c r="M655" s="45"/>
    </row>
    <row r="656" spans="7:13" ht="12.75" hidden="1" outlineLevel="1">
      <c r="G656" s="3" t="s">
        <v>510</v>
      </c>
      <c r="I656">
        <v>12</v>
      </c>
      <c r="M656" s="68">
        <v>12</v>
      </c>
    </row>
    <row r="657" spans="2:13" ht="12.75" hidden="1" outlineLevel="1">
      <c r="B657" s="37" t="s">
        <v>19</v>
      </c>
      <c r="C657" s="37" t="s">
        <v>19</v>
      </c>
      <c r="D657" s="37" t="s">
        <v>19</v>
      </c>
      <c r="E657" s="5" t="s">
        <v>19</v>
      </c>
      <c r="F657" s="5" t="s">
        <v>19</v>
      </c>
      <c r="G657" t="s">
        <v>511</v>
      </c>
      <c r="H657">
        <v>2680</v>
      </c>
      <c r="I657">
        <v>11</v>
      </c>
      <c r="L657">
        <v>5000</v>
      </c>
      <c r="M657" s="48">
        <v>11</v>
      </c>
    </row>
    <row r="658" spans="1:13" ht="12.75" hidden="1" outlineLevel="1">
      <c r="A658" s="37" t="s">
        <v>19</v>
      </c>
      <c r="B658" s="37" t="s">
        <v>19</v>
      </c>
      <c r="C658" s="37" t="s">
        <v>19</v>
      </c>
      <c r="D658" s="37" t="s">
        <v>19</v>
      </c>
      <c r="E658" s="5" t="s">
        <v>19</v>
      </c>
      <c r="F658" s="5" t="s">
        <v>19</v>
      </c>
      <c r="G658" t="s">
        <v>512</v>
      </c>
      <c r="H658">
        <v>5000</v>
      </c>
      <c r="I658">
        <v>25</v>
      </c>
      <c r="L658">
        <v>5000</v>
      </c>
      <c r="M658" s="48">
        <v>25</v>
      </c>
    </row>
    <row r="659" spans="5:13" ht="12.75" hidden="1" outlineLevel="1">
      <c r="E659" s="10" t="s">
        <v>19</v>
      </c>
      <c r="F659" s="10" t="s">
        <v>19</v>
      </c>
      <c r="G659" s="7" t="s">
        <v>797</v>
      </c>
      <c r="H659" s="7"/>
      <c r="I659" s="7"/>
      <c r="J659" s="7"/>
      <c r="K659" s="7"/>
      <c r="L659" s="7">
        <v>5000</v>
      </c>
      <c r="M659" s="53">
        <v>99</v>
      </c>
    </row>
    <row r="660" ht="12.75" collapsed="1"/>
    <row r="661" spans="1:13" s="4" customFormat="1" ht="12.75">
      <c r="A661" s="5" t="s">
        <v>19</v>
      </c>
      <c r="B661" s="5" t="s">
        <v>19</v>
      </c>
      <c r="C661" s="5" t="s">
        <v>19</v>
      </c>
      <c r="D661" s="5" t="s">
        <v>19</v>
      </c>
      <c r="E661" s="5" t="s">
        <v>778</v>
      </c>
      <c r="F661" s="6">
        <v>33340</v>
      </c>
      <c r="G661" s="3" t="s">
        <v>513</v>
      </c>
      <c r="H661" s="3"/>
      <c r="I661" s="3"/>
      <c r="J661" s="3"/>
      <c r="K661" s="3"/>
      <c r="L661" s="3">
        <v>5080</v>
      </c>
      <c r="M661" s="45"/>
    </row>
    <row r="662" spans="7:13" ht="12.75" hidden="1" outlineLevel="1">
      <c r="G662" s="3" t="s">
        <v>514</v>
      </c>
      <c r="I662">
        <v>55</v>
      </c>
      <c r="M662" s="68">
        <v>55</v>
      </c>
    </row>
    <row r="663" spans="1:13" ht="12.75" hidden="1" outlineLevel="1">
      <c r="A663" s="37" t="s">
        <v>19</v>
      </c>
      <c r="B663" s="37" t="s">
        <v>19</v>
      </c>
      <c r="C663" s="37" t="s">
        <v>19</v>
      </c>
      <c r="D663" s="37" t="s">
        <v>19</v>
      </c>
      <c r="F663" s="5" t="s">
        <v>19</v>
      </c>
      <c r="G663" t="s">
        <v>515</v>
      </c>
      <c r="H663">
        <v>5080</v>
      </c>
      <c r="I663">
        <v>79</v>
      </c>
      <c r="L663">
        <v>5080</v>
      </c>
      <c r="M663" s="48">
        <v>79</v>
      </c>
    </row>
    <row r="664" spans="1:13" ht="12.75" hidden="1" outlineLevel="1">
      <c r="A664" s="37" t="s">
        <v>19</v>
      </c>
      <c r="B664" s="37" t="s">
        <v>19</v>
      </c>
      <c r="C664" s="37" t="s">
        <v>19</v>
      </c>
      <c r="D664" s="37" t="s">
        <v>19</v>
      </c>
      <c r="F664" s="5" t="s">
        <v>19</v>
      </c>
      <c r="G664" t="s">
        <v>516</v>
      </c>
      <c r="H664">
        <v>5080</v>
      </c>
      <c r="I664">
        <v>89</v>
      </c>
      <c r="L664">
        <v>5080</v>
      </c>
      <c r="M664" s="48">
        <v>89</v>
      </c>
    </row>
    <row r="665" spans="1:13" ht="12.75" hidden="1" outlineLevel="1">
      <c r="A665" s="37" t="s">
        <v>19</v>
      </c>
      <c r="B665" s="37" t="s">
        <v>19</v>
      </c>
      <c r="C665" s="37" t="s">
        <v>19</v>
      </c>
      <c r="D665" s="37" t="s">
        <v>19</v>
      </c>
      <c r="F665" s="5" t="s">
        <v>19</v>
      </c>
      <c r="G665" t="s">
        <v>517</v>
      </c>
      <c r="H665">
        <v>5080</v>
      </c>
      <c r="I665">
        <v>131</v>
      </c>
      <c r="L665">
        <v>5080</v>
      </c>
      <c r="M665" s="48">
        <v>131</v>
      </c>
    </row>
    <row r="666" spans="1:13" ht="12.75" hidden="1" outlineLevel="1">
      <c r="A666" s="37" t="s">
        <v>19</v>
      </c>
      <c r="B666" s="37" t="s">
        <v>19</v>
      </c>
      <c r="C666" s="37" t="s">
        <v>19</v>
      </c>
      <c r="D666" s="37" t="s">
        <v>19</v>
      </c>
      <c r="F666" s="5" t="s">
        <v>19</v>
      </c>
      <c r="G666" t="s">
        <v>518</v>
      </c>
      <c r="H666">
        <v>5080</v>
      </c>
      <c r="I666">
        <v>133</v>
      </c>
      <c r="L666">
        <v>5080</v>
      </c>
      <c r="M666" s="48">
        <v>133</v>
      </c>
    </row>
    <row r="667" ht="12.75" hidden="1" outlineLevel="1"/>
    <row r="668" ht="12.75" collapsed="1"/>
    <row r="669" spans="1:13" s="4" customFormat="1" ht="12.75">
      <c r="A669" s="5" t="s">
        <v>19</v>
      </c>
      <c r="B669" s="5" t="s">
        <v>19</v>
      </c>
      <c r="C669" s="5" t="s">
        <v>19</v>
      </c>
      <c r="D669" s="5" t="s">
        <v>19</v>
      </c>
      <c r="E669" s="5" t="s">
        <v>19</v>
      </c>
      <c r="F669" s="6">
        <v>33460</v>
      </c>
      <c r="G669" s="3" t="s">
        <v>519</v>
      </c>
      <c r="H669" s="3"/>
      <c r="I669" s="3"/>
      <c r="J669" s="3"/>
      <c r="K669" s="3"/>
      <c r="L669" s="3">
        <v>5120</v>
      </c>
      <c r="M669" s="45"/>
    </row>
    <row r="670" spans="7:13" ht="12.75" hidden="1" outlineLevel="1">
      <c r="G670" s="3" t="s">
        <v>520</v>
      </c>
      <c r="I670">
        <v>27</v>
      </c>
      <c r="M670" s="68">
        <v>27</v>
      </c>
    </row>
    <row r="671" spans="1:13" ht="12.75" hidden="1" outlineLevel="2">
      <c r="A671" s="37" t="s">
        <v>19</v>
      </c>
      <c r="B671" s="37" t="s">
        <v>19</v>
      </c>
      <c r="C671" s="37" t="s">
        <v>19</v>
      </c>
      <c r="D671" s="37" t="s">
        <v>19</v>
      </c>
      <c r="E671" s="5" t="s">
        <v>19</v>
      </c>
      <c r="F671" s="5" t="s">
        <v>19</v>
      </c>
      <c r="G671" t="s">
        <v>521</v>
      </c>
      <c r="H671">
        <v>5120</v>
      </c>
      <c r="I671">
        <v>3</v>
      </c>
      <c r="L671">
        <v>5120</v>
      </c>
      <c r="M671" s="48">
        <v>3</v>
      </c>
    </row>
    <row r="672" spans="2:13" ht="12.75" hidden="1" outlineLevel="2">
      <c r="B672" s="37" t="s">
        <v>19</v>
      </c>
      <c r="C672" s="37" t="s">
        <v>19</v>
      </c>
      <c r="D672" s="37" t="s">
        <v>19</v>
      </c>
      <c r="E672" s="5" t="s">
        <v>19</v>
      </c>
      <c r="F672" s="5" t="s">
        <v>19</v>
      </c>
      <c r="G672" t="s">
        <v>522</v>
      </c>
      <c r="H672">
        <v>5120</v>
      </c>
      <c r="I672">
        <v>19</v>
      </c>
      <c r="L672">
        <v>5120</v>
      </c>
      <c r="M672" s="48">
        <v>19</v>
      </c>
    </row>
    <row r="673" spans="2:13" ht="12.75" hidden="1" outlineLevel="2">
      <c r="B673" s="37" t="s">
        <v>19</v>
      </c>
      <c r="C673" s="37" t="s">
        <v>19</v>
      </c>
      <c r="D673" s="37" t="s">
        <v>19</v>
      </c>
      <c r="E673" s="5" t="s">
        <v>19</v>
      </c>
      <c r="F673" s="5" t="s">
        <v>19</v>
      </c>
      <c r="G673" t="s">
        <v>523</v>
      </c>
      <c r="H673">
        <v>5120</v>
      </c>
      <c r="I673">
        <v>25</v>
      </c>
      <c r="L673">
        <v>5120</v>
      </c>
      <c r="M673" s="48">
        <v>25</v>
      </c>
    </row>
    <row r="674" spans="1:13" ht="12.75" hidden="1" outlineLevel="2">
      <c r="A674" s="37" t="s">
        <v>19</v>
      </c>
      <c r="B674" s="37" t="s">
        <v>19</v>
      </c>
      <c r="C674" s="37" t="s">
        <v>19</v>
      </c>
      <c r="D674" s="37" t="s">
        <v>19</v>
      </c>
      <c r="E674" s="5" t="s">
        <v>19</v>
      </c>
      <c r="F674" s="5" t="s">
        <v>19</v>
      </c>
      <c r="G674" t="s">
        <v>524</v>
      </c>
      <c r="H674">
        <v>5120</v>
      </c>
      <c r="I674">
        <v>37</v>
      </c>
      <c r="L674">
        <v>5120</v>
      </c>
      <c r="M674" s="48">
        <v>37</v>
      </c>
    </row>
    <row r="675" spans="1:13" ht="12.75" hidden="1" outlineLevel="2">
      <c r="A675" s="37" t="s">
        <v>19</v>
      </c>
      <c r="B675" s="37" t="s">
        <v>19</v>
      </c>
      <c r="C675" s="37" t="s">
        <v>19</v>
      </c>
      <c r="D675" s="37" t="s">
        <v>19</v>
      </c>
      <c r="E675" s="5" t="s">
        <v>19</v>
      </c>
      <c r="F675" s="5" t="s">
        <v>19</v>
      </c>
      <c r="G675" t="s">
        <v>525</v>
      </c>
      <c r="H675">
        <v>5120</v>
      </c>
      <c r="I675">
        <v>53</v>
      </c>
      <c r="L675">
        <v>5120</v>
      </c>
      <c r="M675" s="48">
        <v>53</v>
      </c>
    </row>
    <row r="676" spans="2:13" ht="12.75" hidden="1" outlineLevel="2">
      <c r="B676" s="37" t="s">
        <v>19</v>
      </c>
      <c r="C676" s="37" t="s">
        <v>19</v>
      </c>
      <c r="D676" s="37" t="s">
        <v>19</v>
      </c>
      <c r="E676" s="5" t="s">
        <v>19</v>
      </c>
      <c r="F676" s="5" t="s">
        <v>19</v>
      </c>
      <c r="G676" t="s">
        <v>526</v>
      </c>
      <c r="H676">
        <v>5120</v>
      </c>
      <c r="I676">
        <v>59</v>
      </c>
      <c r="L676">
        <v>5120</v>
      </c>
      <c r="M676" s="48">
        <v>59</v>
      </c>
    </row>
    <row r="677" spans="1:13" ht="12.75" hidden="1" outlineLevel="2">
      <c r="A677" s="37" t="s">
        <v>19</v>
      </c>
      <c r="B677" s="37" t="s">
        <v>19</v>
      </c>
      <c r="C677" s="37" t="s">
        <v>19</v>
      </c>
      <c r="D677" s="37" t="s">
        <v>19</v>
      </c>
      <c r="E677" s="5" t="s">
        <v>19</v>
      </c>
      <c r="F677" s="5" t="s">
        <v>19</v>
      </c>
      <c r="G677" t="s">
        <v>527</v>
      </c>
      <c r="H677">
        <v>5120</v>
      </c>
      <c r="I677">
        <v>123</v>
      </c>
      <c r="L677">
        <v>5120</v>
      </c>
      <c r="M677" s="48">
        <v>123</v>
      </c>
    </row>
    <row r="678" spans="2:13" ht="12.75" hidden="1" outlineLevel="2">
      <c r="B678" s="37" t="s">
        <v>19</v>
      </c>
      <c r="C678" s="37" t="s">
        <v>19</v>
      </c>
      <c r="D678" s="37" t="s">
        <v>19</v>
      </c>
      <c r="E678" s="5" t="s">
        <v>19</v>
      </c>
      <c r="F678" s="5" t="s">
        <v>19</v>
      </c>
      <c r="G678" t="s">
        <v>528</v>
      </c>
      <c r="H678">
        <v>5120</v>
      </c>
      <c r="I678">
        <v>139</v>
      </c>
      <c r="L678">
        <v>5120</v>
      </c>
      <c r="M678" s="48">
        <v>139</v>
      </c>
    </row>
    <row r="679" spans="3:13" ht="12.75" hidden="1" outlineLevel="2">
      <c r="C679" s="37" t="s">
        <v>19</v>
      </c>
      <c r="D679" s="37" t="s">
        <v>19</v>
      </c>
      <c r="E679" s="5" t="s">
        <v>19</v>
      </c>
      <c r="F679" s="5" t="s">
        <v>19</v>
      </c>
      <c r="G679" t="s">
        <v>529</v>
      </c>
      <c r="H679">
        <v>5120</v>
      </c>
      <c r="I679">
        <v>141</v>
      </c>
      <c r="L679">
        <v>5120</v>
      </c>
      <c r="M679" s="48">
        <v>141</v>
      </c>
    </row>
    <row r="680" spans="1:13" ht="12.75" hidden="1" outlineLevel="2">
      <c r="A680" s="37" t="s">
        <v>19</v>
      </c>
      <c r="B680" s="37" t="s">
        <v>19</v>
      </c>
      <c r="C680" s="37" t="s">
        <v>19</v>
      </c>
      <c r="D680" s="37" t="s">
        <v>19</v>
      </c>
      <c r="E680" s="5" t="s">
        <v>19</v>
      </c>
      <c r="F680" s="5" t="s">
        <v>19</v>
      </c>
      <c r="G680" t="s">
        <v>517</v>
      </c>
      <c r="H680">
        <v>5120</v>
      </c>
      <c r="I680">
        <v>163</v>
      </c>
      <c r="L680">
        <v>5120</v>
      </c>
      <c r="M680" s="48">
        <v>163</v>
      </c>
    </row>
    <row r="681" spans="2:13" ht="12.75" hidden="1" outlineLevel="2">
      <c r="B681" s="37" t="s">
        <v>19</v>
      </c>
      <c r="C681" s="37" t="s">
        <v>19</v>
      </c>
      <c r="D681" s="37" t="s">
        <v>19</v>
      </c>
      <c r="E681" s="5" t="s">
        <v>19</v>
      </c>
      <c r="F681" s="5" t="s">
        <v>19</v>
      </c>
      <c r="G681" t="s">
        <v>530</v>
      </c>
      <c r="H681">
        <v>5120</v>
      </c>
      <c r="I681">
        <v>171</v>
      </c>
      <c r="L681">
        <v>5120</v>
      </c>
      <c r="M681" s="48">
        <v>171</v>
      </c>
    </row>
    <row r="682" ht="12.75" hidden="1" outlineLevel="1" collapsed="1"/>
    <row r="683" spans="7:13" ht="12.75" hidden="1" outlineLevel="1">
      <c r="G683" s="3" t="s">
        <v>514</v>
      </c>
      <c r="I683">
        <v>55</v>
      </c>
      <c r="M683" s="68">
        <v>55</v>
      </c>
    </row>
    <row r="684" spans="3:13" ht="12.75" hidden="1" outlineLevel="2">
      <c r="C684" s="37" t="s">
        <v>19</v>
      </c>
      <c r="D684" s="37" t="s">
        <v>19</v>
      </c>
      <c r="E684" s="5" t="s">
        <v>19</v>
      </c>
      <c r="F684" s="5" t="s">
        <v>19</v>
      </c>
      <c r="G684" t="s">
        <v>531</v>
      </c>
      <c r="H684">
        <v>5120</v>
      </c>
      <c r="I684">
        <v>93</v>
      </c>
      <c r="L684">
        <v>5120</v>
      </c>
      <c r="M684" s="48">
        <v>93</v>
      </c>
    </row>
    <row r="685" spans="2:13" ht="12.75" hidden="1" outlineLevel="2">
      <c r="B685" s="37" t="s">
        <v>19</v>
      </c>
      <c r="C685" s="37" t="s">
        <v>19</v>
      </c>
      <c r="D685" s="37" t="s">
        <v>19</v>
      </c>
      <c r="E685" s="5" t="s">
        <v>19</v>
      </c>
      <c r="F685" s="5" t="s">
        <v>19</v>
      </c>
      <c r="G685" t="s">
        <v>532</v>
      </c>
      <c r="H685">
        <v>5120</v>
      </c>
      <c r="I685">
        <v>109</v>
      </c>
      <c r="L685">
        <v>5120</v>
      </c>
      <c r="M685" s="48">
        <v>109</v>
      </c>
    </row>
    <row r="686" ht="12.75" hidden="1" outlineLevel="1" collapsed="1"/>
    <row r="687" ht="12.75" hidden="1" outlineLevel="1"/>
    <row r="688" ht="12.75" collapsed="1"/>
    <row r="689" spans="1:13" s="4" customFormat="1" ht="12.75">
      <c r="A689" s="5" t="s">
        <v>19</v>
      </c>
      <c r="B689" s="5" t="s">
        <v>19</v>
      </c>
      <c r="C689" s="5" t="s">
        <v>19</v>
      </c>
      <c r="D689" s="5" t="s">
        <v>19</v>
      </c>
      <c r="E689" s="5" t="s">
        <v>778</v>
      </c>
      <c r="F689" s="6">
        <v>35380</v>
      </c>
      <c r="G689" s="3" t="s">
        <v>575</v>
      </c>
      <c r="H689" s="3"/>
      <c r="I689" s="3"/>
      <c r="J689" s="3"/>
      <c r="K689" s="3"/>
      <c r="L689" s="3">
        <v>5560</v>
      </c>
      <c r="M689" s="45"/>
    </row>
    <row r="690" spans="7:13" ht="12.75" hidden="1" outlineLevel="1">
      <c r="G690" s="3" t="s">
        <v>576</v>
      </c>
      <c r="I690">
        <v>22</v>
      </c>
      <c r="M690" s="68">
        <v>22</v>
      </c>
    </row>
    <row r="691" spans="1:13" ht="12.75" hidden="1" outlineLevel="1">
      <c r="A691" s="37" t="s">
        <v>19</v>
      </c>
      <c r="B691" s="37" t="s">
        <v>19</v>
      </c>
      <c r="C691" s="37" t="s">
        <v>19</v>
      </c>
      <c r="D691" s="37" t="s">
        <v>19</v>
      </c>
      <c r="F691" s="5" t="s">
        <v>19</v>
      </c>
      <c r="G691" t="s">
        <v>57</v>
      </c>
      <c r="H691">
        <v>5560</v>
      </c>
      <c r="I691">
        <v>51</v>
      </c>
      <c r="L691">
        <v>5560</v>
      </c>
      <c r="M691" s="48">
        <v>51</v>
      </c>
    </row>
    <row r="692" spans="1:13" ht="12.75" hidden="1" outlineLevel="1">
      <c r="A692" s="37" t="s">
        <v>19</v>
      </c>
      <c r="B692" s="37" t="s">
        <v>19</v>
      </c>
      <c r="C692" s="37" t="s">
        <v>19</v>
      </c>
      <c r="D692" s="37" t="s">
        <v>19</v>
      </c>
      <c r="F692" s="5" t="s">
        <v>19</v>
      </c>
      <c r="G692" t="s">
        <v>577</v>
      </c>
      <c r="H692">
        <v>5560</v>
      </c>
      <c r="I692">
        <v>71</v>
      </c>
      <c r="L692">
        <v>5560</v>
      </c>
      <c r="M692" s="48">
        <v>71</v>
      </c>
    </row>
    <row r="693" spans="3:13" ht="12.75" hidden="1" outlineLevel="1">
      <c r="C693" s="37" t="s">
        <v>19</v>
      </c>
      <c r="D693" s="37" t="s">
        <v>19</v>
      </c>
      <c r="F693" s="5" t="s">
        <v>19</v>
      </c>
      <c r="G693" t="s">
        <v>578</v>
      </c>
      <c r="H693">
        <v>5560</v>
      </c>
      <c r="I693">
        <v>75</v>
      </c>
      <c r="L693">
        <v>5560</v>
      </c>
      <c r="M693" s="48">
        <v>75</v>
      </c>
    </row>
    <row r="694" spans="1:13" ht="12.75" hidden="1" outlineLevel="1">
      <c r="A694" s="37" t="s">
        <v>19</v>
      </c>
      <c r="B694" s="37" t="s">
        <v>19</v>
      </c>
      <c r="C694" s="37" t="s">
        <v>19</v>
      </c>
      <c r="D694" s="37" t="s">
        <v>19</v>
      </c>
      <c r="F694" s="5" t="s">
        <v>19</v>
      </c>
      <c r="G694" t="s">
        <v>579</v>
      </c>
      <c r="H694">
        <v>5560</v>
      </c>
      <c r="I694">
        <v>87</v>
      </c>
      <c r="L694">
        <v>5560</v>
      </c>
      <c r="M694" s="48">
        <v>87</v>
      </c>
    </row>
    <row r="695" spans="2:13" ht="12.75" hidden="1" outlineLevel="1">
      <c r="B695" s="37" t="s">
        <v>19</v>
      </c>
      <c r="C695" s="37" t="s">
        <v>19</v>
      </c>
      <c r="D695" s="37" t="s">
        <v>19</v>
      </c>
      <c r="F695" s="5" t="s">
        <v>19</v>
      </c>
      <c r="G695" t="s">
        <v>580</v>
      </c>
      <c r="H695">
        <v>5560</v>
      </c>
      <c r="I695">
        <v>89</v>
      </c>
      <c r="L695">
        <v>5560</v>
      </c>
      <c r="M695" s="48">
        <v>89</v>
      </c>
    </row>
    <row r="696" spans="4:13" ht="12.75" hidden="1" outlineLevel="1">
      <c r="D696" s="37" t="s">
        <v>19</v>
      </c>
      <c r="E696" s="9"/>
      <c r="F696" s="9"/>
      <c r="G696" s="2" t="s">
        <v>581</v>
      </c>
      <c r="H696" s="2">
        <v>5560</v>
      </c>
      <c r="I696" s="2">
        <v>93</v>
      </c>
      <c r="J696" s="2"/>
      <c r="K696" s="2"/>
      <c r="L696" s="2">
        <v>5560</v>
      </c>
      <c r="M696" s="52">
        <v>93</v>
      </c>
    </row>
    <row r="697" spans="2:13" ht="12.75" hidden="1" outlineLevel="1">
      <c r="B697" s="37" t="s">
        <v>19</v>
      </c>
      <c r="C697" s="37" t="s">
        <v>19</v>
      </c>
      <c r="D697" s="37" t="s">
        <v>19</v>
      </c>
      <c r="F697" s="5" t="s">
        <v>19</v>
      </c>
      <c r="G697" t="s">
        <v>582</v>
      </c>
      <c r="H697">
        <v>5560</v>
      </c>
      <c r="I697">
        <v>95</v>
      </c>
      <c r="L697">
        <v>5560</v>
      </c>
      <c r="M697" s="48">
        <v>95</v>
      </c>
    </row>
    <row r="698" spans="1:13" ht="12.75" hidden="1" outlineLevel="1">
      <c r="A698" s="37" t="s">
        <v>19</v>
      </c>
      <c r="B698" s="37" t="s">
        <v>19</v>
      </c>
      <c r="C698" s="37" t="s">
        <v>19</v>
      </c>
      <c r="D698" s="37" t="s">
        <v>19</v>
      </c>
      <c r="F698" s="5" t="s">
        <v>19</v>
      </c>
      <c r="G698" t="s">
        <v>583</v>
      </c>
      <c r="H698">
        <v>5560</v>
      </c>
      <c r="I698">
        <v>103</v>
      </c>
      <c r="L698">
        <v>5560</v>
      </c>
      <c r="M698" s="48">
        <v>103</v>
      </c>
    </row>
    <row r="699" ht="12.75" collapsed="1"/>
    <row r="700" spans="1:13" s="4" customFormat="1" ht="12.75">
      <c r="A700" s="5" t="s">
        <v>19</v>
      </c>
      <c r="B700" s="5" t="s">
        <v>19</v>
      </c>
      <c r="C700" s="5" t="s">
        <v>19</v>
      </c>
      <c r="D700" s="5"/>
      <c r="E700" s="5" t="s">
        <v>19</v>
      </c>
      <c r="F700" s="6">
        <v>35644</v>
      </c>
      <c r="G700" s="3" t="s">
        <v>533</v>
      </c>
      <c r="H700" s="3"/>
      <c r="I700" s="3"/>
      <c r="J700" s="3"/>
      <c r="K700" s="3"/>
      <c r="L700" s="3">
        <v>5600</v>
      </c>
      <c r="M700" s="45"/>
    </row>
    <row r="701" spans="1:13" s="4" customFormat="1" ht="12.75" hidden="1" outlineLevel="1">
      <c r="A701" s="19"/>
      <c r="B701" s="19"/>
      <c r="C701" s="19"/>
      <c r="D701" s="19"/>
      <c r="E701" s="5"/>
      <c r="F701" s="6"/>
      <c r="G701" s="3" t="s">
        <v>561</v>
      </c>
      <c r="H701" s="3"/>
      <c r="I701" s="3"/>
      <c r="J701" s="3"/>
      <c r="K701" s="3"/>
      <c r="L701" s="3"/>
      <c r="M701" s="68">
        <v>34</v>
      </c>
    </row>
    <row r="702" spans="5:13" ht="12.75" hidden="1" outlineLevel="2">
      <c r="E702" s="10"/>
      <c r="F702" s="10" t="s">
        <v>19</v>
      </c>
      <c r="G702" s="11" t="s">
        <v>800</v>
      </c>
      <c r="H702" s="7"/>
      <c r="I702" s="7"/>
      <c r="J702" s="7"/>
      <c r="K702" s="7"/>
      <c r="L702" s="69">
        <v>875</v>
      </c>
      <c r="M702" s="53">
        <v>3</v>
      </c>
    </row>
    <row r="703" spans="5:13" ht="12.75" hidden="1" outlineLevel="2">
      <c r="E703" s="10"/>
      <c r="F703" s="10" t="s">
        <v>19</v>
      </c>
      <c r="G703" s="11" t="s">
        <v>798</v>
      </c>
      <c r="H703" s="7"/>
      <c r="I703" s="7"/>
      <c r="J703" s="7"/>
      <c r="K703" s="7"/>
      <c r="L703" s="69">
        <v>5640</v>
      </c>
      <c r="M703" s="53">
        <v>17</v>
      </c>
    </row>
    <row r="704" spans="5:13" ht="12.75" hidden="1" outlineLevel="2">
      <c r="E704" s="10"/>
      <c r="F704" s="10" t="s">
        <v>19</v>
      </c>
      <c r="G704" s="11" t="s">
        <v>799</v>
      </c>
      <c r="H704" s="7"/>
      <c r="I704" s="7"/>
      <c r="J704" s="7"/>
      <c r="K704" s="7"/>
      <c r="L704" s="69">
        <v>875</v>
      </c>
      <c r="M704" s="53">
        <v>31</v>
      </c>
    </row>
    <row r="705" spans="1:13" s="4" customFormat="1" ht="12.75" hidden="1" outlineLevel="1" collapsed="1">
      <c r="A705" s="19"/>
      <c r="B705" s="19"/>
      <c r="C705" s="19"/>
      <c r="D705" s="19"/>
      <c r="E705" s="5"/>
      <c r="F705" s="6"/>
      <c r="G705" s="3"/>
      <c r="H705" s="3"/>
      <c r="I705" s="3"/>
      <c r="J705" s="3"/>
      <c r="K705" s="3"/>
      <c r="L705" s="3"/>
      <c r="M705" s="45"/>
    </row>
    <row r="706" spans="7:13" ht="12.75" hidden="1" outlineLevel="1">
      <c r="G706" s="3" t="s">
        <v>741</v>
      </c>
      <c r="I706">
        <v>36</v>
      </c>
      <c r="M706" s="68">
        <v>36</v>
      </c>
    </row>
    <row r="707" spans="1:13" ht="12.75" hidden="1" outlineLevel="2">
      <c r="A707" s="37" t="s">
        <v>19</v>
      </c>
      <c r="B707" s="37" t="s">
        <v>19</v>
      </c>
      <c r="C707" s="37" t="s">
        <v>19</v>
      </c>
      <c r="D707" s="37" t="s">
        <v>19</v>
      </c>
      <c r="E707" s="5" t="s">
        <v>19</v>
      </c>
      <c r="F707" s="5">
        <v>35004</v>
      </c>
      <c r="G707" t="s">
        <v>534</v>
      </c>
      <c r="H707">
        <v>5380</v>
      </c>
      <c r="I707">
        <v>59</v>
      </c>
      <c r="L707">
        <f aca="true" t="shared" si="12" ref="L707:L715">H707</f>
        <v>5380</v>
      </c>
      <c r="M707" s="48">
        <v>59</v>
      </c>
    </row>
    <row r="708" spans="1:13" ht="12.75" hidden="1" outlineLevel="2">
      <c r="A708" s="37" t="s">
        <v>19</v>
      </c>
      <c r="B708" s="37" t="s">
        <v>19</v>
      </c>
      <c r="C708" s="37" t="s">
        <v>19</v>
      </c>
      <c r="D708" s="37" t="s">
        <v>19</v>
      </c>
      <c r="E708" s="5" t="s">
        <v>19</v>
      </c>
      <c r="F708" s="5">
        <v>35004</v>
      </c>
      <c r="G708" t="s">
        <v>535</v>
      </c>
      <c r="H708">
        <f>H707</f>
        <v>5380</v>
      </c>
      <c r="I708">
        <v>103</v>
      </c>
      <c r="L708">
        <f t="shared" si="12"/>
        <v>5380</v>
      </c>
      <c r="M708" s="48">
        <v>103</v>
      </c>
    </row>
    <row r="709" spans="1:13" ht="12.75" hidden="1" outlineLevel="2">
      <c r="A709" s="37" t="s">
        <v>19</v>
      </c>
      <c r="B709" s="37" t="s">
        <v>19</v>
      </c>
      <c r="C709" s="37" t="s">
        <v>19</v>
      </c>
      <c r="D709" s="37" t="s">
        <v>19</v>
      </c>
      <c r="E709" s="5" t="s">
        <v>19</v>
      </c>
      <c r="F709" s="5" t="s">
        <v>19</v>
      </c>
      <c r="G709" t="s">
        <v>536</v>
      </c>
      <c r="H709">
        <v>5600</v>
      </c>
      <c r="I709">
        <v>5</v>
      </c>
      <c r="L709">
        <f>H709</f>
        <v>5600</v>
      </c>
      <c r="M709" s="48">
        <v>5</v>
      </c>
    </row>
    <row r="710" spans="1:13" ht="12.75" hidden="1" outlineLevel="2">
      <c r="A710" s="37" t="s">
        <v>19</v>
      </c>
      <c r="B710" s="37" t="s">
        <v>19</v>
      </c>
      <c r="C710" s="37" t="s">
        <v>19</v>
      </c>
      <c r="D710" s="37" t="s">
        <v>19</v>
      </c>
      <c r="E710" s="5" t="s">
        <v>19</v>
      </c>
      <c r="F710" s="5" t="s">
        <v>19</v>
      </c>
      <c r="G710" t="s">
        <v>537</v>
      </c>
      <c r="H710">
        <f>H709</f>
        <v>5600</v>
      </c>
      <c r="I710">
        <v>47</v>
      </c>
      <c r="L710">
        <f t="shared" si="12"/>
        <v>5600</v>
      </c>
      <c r="M710" s="48">
        <v>47</v>
      </c>
    </row>
    <row r="711" spans="1:13" ht="12.75" hidden="1" outlineLevel="2">
      <c r="A711" s="37" t="s">
        <v>19</v>
      </c>
      <c r="B711" s="37" t="s">
        <v>19</v>
      </c>
      <c r="C711" s="37" t="s">
        <v>19</v>
      </c>
      <c r="D711" s="37" t="s">
        <v>19</v>
      </c>
      <c r="E711" s="5" t="s">
        <v>19</v>
      </c>
      <c r="F711" s="5" t="s">
        <v>19</v>
      </c>
      <c r="G711" t="s">
        <v>538</v>
      </c>
      <c r="H711">
        <f>H710</f>
        <v>5600</v>
      </c>
      <c r="I711">
        <v>61</v>
      </c>
      <c r="L711">
        <f t="shared" si="12"/>
        <v>5600</v>
      </c>
      <c r="M711" s="48">
        <v>61</v>
      </c>
    </row>
    <row r="712" spans="1:13" ht="12.75" hidden="1" outlineLevel="2">
      <c r="A712" s="37" t="s">
        <v>19</v>
      </c>
      <c r="B712" s="37" t="s">
        <v>19</v>
      </c>
      <c r="C712" s="37" t="s">
        <v>19</v>
      </c>
      <c r="D712" s="37" t="s">
        <v>19</v>
      </c>
      <c r="E712" s="5" t="s">
        <v>19</v>
      </c>
      <c r="F712" s="5" t="s">
        <v>19</v>
      </c>
      <c r="G712" t="s">
        <v>539</v>
      </c>
      <c r="H712">
        <f>H711</f>
        <v>5600</v>
      </c>
      <c r="I712">
        <v>81</v>
      </c>
      <c r="L712">
        <f t="shared" si="12"/>
        <v>5600</v>
      </c>
      <c r="M712" s="48">
        <v>81</v>
      </c>
    </row>
    <row r="713" spans="1:13" ht="12.75" hidden="1" outlineLevel="2">
      <c r="A713" s="37" t="s">
        <v>19</v>
      </c>
      <c r="B713" s="37" t="s">
        <v>19</v>
      </c>
      <c r="C713" s="37" t="s">
        <v>19</v>
      </c>
      <c r="D713" s="37" t="s">
        <v>19</v>
      </c>
      <c r="E713" s="5" t="s">
        <v>19</v>
      </c>
      <c r="F713" s="5" t="s">
        <v>19</v>
      </c>
      <c r="G713" t="s">
        <v>540</v>
      </c>
      <c r="H713">
        <f>H712</f>
        <v>5600</v>
      </c>
      <c r="I713">
        <v>85</v>
      </c>
      <c r="L713">
        <f t="shared" si="12"/>
        <v>5600</v>
      </c>
      <c r="M713" s="48">
        <v>85</v>
      </c>
    </row>
    <row r="714" spans="2:13" ht="12.75" hidden="1" outlineLevel="2">
      <c r="B714" s="37" t="s">
        <v>19</v>
      </c>
      <c r="C714" s="37" t="s">
        <v>19</v>
      </c>
      <c r="D714" s="37" t="s">
        <v>19</v>
      </c>
      <c r="E714" s="5" t="s">
        <v>19</v>
      </c>
      <c r="F714" s="5" t="s">
        <v>19</v>
      </c>
      <c r="G714" t="s">
        <v>541</v>
      </c>
      <c r="H714">
        <v>5600</v>
      </c>
      <c r="I714">
        <v>79</v>
      </c>
      <c r="L714">
        <f t="shared" si="12"/>
        <v>5600</v>
      </c>
      <c r="M714" s="48">
        <v>79</v>
      </c>
    </row>
    <row r="715" spans="2:13" ht="12.75" hidden="1" outlineLevel="2">
      <c r="B715" s="37" t="s">
        <v>19</v>
      </c>
      <c r="D715" s="37" t="s">
        <v>19</v>
      </c>
      <c r="E715" s="5" t="s">
        <v>19</v>
      </c>
      <c r="F715" s="5">
        <v>39100</v>
      </c>
      <c r="G715" t="s">
        <v>20</v>
      </c>
      <c r="H715">
        <v>5660</v>
      </c>
      <c r="I715">
        <v>71</v>
      </c>
      <c r="L715">
        <f t="shared" si="12"/>
        <v>5660</v>
      </c>
      <c r="M715" s="48">
        <v>71</v>
      </c>
    </row>
    <row r="716" spans="1:13" ht="12.75" hidden="1" outlineLevel="2">
      <c r="A716" s="37" t="s">
        <v>19</v>
      </c>
      <c r="B716" s="37" t="s">
        <v>19</v>
      </c>
      <c r="C716" s="37" t="s">
        <v>19</v>
      </c>
      <c r="D716" s="37" t="s">
        <v>19</v>
      </c>
      <c r="E716" s="5" t="s">
        <v>19</v>
      </c>
      <c r="F716" s="5" t="s">
        <v>19</v>
      </c>
      <c r="G716" t="s">
        <v>542</v>
      </c>
      <c r="H716">
        <v>5600</v>
      </c>
      <c r="I716">
        <v>87</v>
      </c>
      <c r="L716">
        <f>H716</f>
        <v>5600</v>
      </c>
      <c r="M716" s="48">
        <v>87</v>
      </c>
    </row>
    <row r="717" spans="1:13" ht="12.75" hidden="1" outlineLevel="2">
      <c r="A717" s="37" t="s">
        <v>19</v>
      </c>
      <c r="B717" s="37" t="s">
        <v>19</v>
      </c>
      <c r="C717" s="37" t="s">
        <v>19</v>
      </c>
      <c r="D717" s="37" t="s">
        <v>19</v>
      </c>
      <c r="E717" s="5" t="s">
        <v>19</v>
      </c>
      <c r="F717" s="5" t="s">
        <v>19</v>
      </c>
      <c r="G717" t="s">
        <v>543</v>
      </c>
      <c r="H717">
        <v>5600</v>
      </c>
      <c r="I717">
        <v>119</v>
      </c>
      <c r="L717">
        <f>H717</f>
        <v>5600</v>
      </c>
      <c r="M717" s="48">
        <v>119</v>
      </c>
    </row>
    <row r="718" ht="12.75" hidden="1" outlineLevel="2">
      <c r="A718" s="37" t="s">
        <v>544</v>
      </c>
    </row>
    <row r="719" ht="12.75" hidden="1" outlineLevel="1" collapsed="1"/>
    <row r="720" ht="12.75" collapsed="1"/>
    <row r="721" spans="1:13" s="4" customFormat="1" ht="13.5">
      <c r="A721" s="5" t="s">
        <v>19</v>
      </c>
      <c r="B721" s="5" t="s">
        <v>19</v>
      </c>
      <c r="C721" s="5" t="s">
        <v>19</v>
      </c>
      <c r="D721" s="5" t="s">
        <v>19</v>
      </c>
      <c r="E721" s="5" t="s">
        <v>778</v>
      </c>
      <c r="F721" s="6">
        <v>47260</v>
      </c>
      <c r="G721" s="17" t="s">
        <v>545</v>
      </c>
      <c r="H721" s="3"/>
      <c r="I721" s="3"/>
      <c r="J721" s="3"/>
      <c r="K721" s="3"/>
      <c r="L721" s="73">
        <v>5720</v>
      </c>
      <c r="M721" s="45"/>
    </row>
    <row r="722" spans="7:13" ht="12.75" hidden="1" outlineLevel="1">
      <c r="G722" s="3" t="s">
        <v>546</v>
      </c>
      <c r="I722">
        <v>51</v>
      </c>
      <c r="M722" s="72">
        <v>51</v>
      </c>
    </row>
    <row r="723" spans="2:13" ht="12.75" hidden="1" outlineLevel="2">
      <c r="B723" s="37" t="s">
        <v>19</v>
      </c>
      <c r="C723" s="37" t="s">
        <v>19</v>
      </c>
      <c r="D723" s="37" t="s">
        <v>19</v>
      </c>
      <c r="F723" s="5" t="s">
        <v>19</v>
      </c>
      <c r="G723" t="s">
        <v>547</v>
      </c>
      <c r="H723">
        <v>5720</v>
      </c>
      <c r="I723">
        <v>73</v>
      </c>
      <c r="L723">
        <v>5720</v>
      </c>
      <c r="M723" s="48">
        <v>73</v>
      </c>
    </row>
    <row r="724" spans="3:13" ht="12.75" hidden="1" outlineLevel="2">
      <c r="C724" s="37" t="s">
        <v>19</v>
      </c>
      <c r="D724" s="37" t="s">
        <v>19</v>
      </c>
      <c r="F724" s="5" t="s">
        <v>19</v>
      </c>
      <c r="G724" t="s">
        <v>548</v>
      </c>
      <c r="H724">
        <v>5720</v>
      </c>
      <c r="I724">
        <v>93</v>
      </c>
      <c r="L724">
        <v>5720</v>
      </c>
      <c r="M724" s="48">
        <v>93</v>
      </c>
    </row>
    <row r="725" spans="2:13" ht="12.75" hidden="1" outlineLevel="2">
      <c r="B725" s="37" t="s">
        <v>19</v>
      </c>
      <c r="C725" s="37" t="s">
        <v>19</v>
      </c>
      <c r="D725" s="37" t="s">
        <v>19</v>
      </c>
      <c r="F725" s="5" t="s">
        <v>19</v>
      </c>
      <c r="G725" t="s">
        <v>549</v>
      </c>
      <c r="H725">
        <v>5720</v>
      </c>
      <c r="I725">
        <v>95</v>
      </c>
      <c r="L725">
        <v>5720</v>
      </c>
      <c r="M725" s="48">
        <v>95</v>
      </c>
    </row>
    <row r="726" spans="3:13" ht="12.75" hidden="1" outlineLevel="2">
      <c r="C726" s="37" t="s">
        <v>19</v>
      </c>
      <c r="D726" s="37" t="s">
        <v>19</v>
      </c>
      <c r="F726" s="5" t="s">
        <v>19</v>
      </c>
      <c r="G726" t="s">
        <v>550</v>
      </c>
      <c r="H726">
        <v>5720</v>
      </c>
      <c r="I726">
        <v>115</v>
      </c>
      <c r="L726">
        <v>5720</v>
      </c>
      <c r="M726" s="48">
        <v>115</v>
      </c>
    </row>
    <row r="727" spans="5:13" ht="12.75" hidden="1" outlineLevel="2">
      <c r="E727" s="10"/>
      <c r="F727" s="10" t="s">
        <v>19</v>
      </c>
      <c r="G727" s="7" t="s">
        <v>801</v>
      </c>
      <c r="H727" s="7"/>
      <c r="I727" s="7"/>
      <c r="J727" s="7"/>
      <c r="K727" s="7"/>
      <c r="L727" s="7"/>
      <c r="M727" s="53">
        <v>181</v>
      </c>
    </row>
    <row r="728" spans="1:13" ht="12.75" hidden="1" outlineLevel="2">
      <c r="A728" s="37" t="s">
        <v>19</v>
      </c>
      <c r="B728" s="37" t="s">
        <v>19</v>
      </c>
      <c r="C728" s="37" t="s">
        <v>19</v>
      </c>
      <c r="D728" s="37" t="s">
        <v>19</v>
      </c>
      <c r="F728" s="5" t="s">
        <v>19</v>
      </c>
      <c r="G728" t="s">
        <v>370</v>
      </c>
      <c r="H728">
        <v>5720</v>
      </c>
      <c r="I728">
        <v>199</v>
      </c>
      <c r="L728">
        <v>5720</v>
      </c>
      <c r="M728" s="48">
        <v>199</v>
      </c>
    </row>
    <row r="729" spans="2:13" ht="12.75" hidden="1" outlineLevel="2">
      <c r="B729" s="37" t="s">
        <v>19</v>
      </c>
      <c r="C729" s="37" t="s">
        <v>19</v>
      </c>
      <c r="D729" s="37" t="s">
        <v>19</v>
      </c>
      <c r="F729" s="5" t="s">
        <v>19</v>
      </c>
      <c r="G729" t="s">
        <v>551</v>
      </c>
      <c r="H729">
        <v>5720</v>
      </c>
      <c r="I729">
        <v>550</v>
      </c>
      <c r="L729">
        <v>5720</v>
      </c>
      <c r="M729" s="48">
        <v>550</v>
      </c>
    </row>
    <row r="730" spans="1:13" ht="12.75" hidden="1" outlineLevel="2">
      <c r="A730" s="37" t="s">
        <v>19</v>
      </c>
      <c r="B730" s="37" t="s">
        <v>19</v>
      </c>
      <c r="C730" s="37" t="s">
        <v>19</v>
      </c>
      <c r="D730" s="37" t="s">
        <v>19</v>
      </c>
      <c r="F730" s="5" t="s">
        <v>19</v>
      </c>
      <c r="G730" t="s">
        <v>552</v>
      </c>
      <c r="H730">
        <v>5720</v>
      </c>
      <c r="I730">
        <v>650</v>
      </c>
      <c r="L730">
        <v>5720</v>
      </c>
      <c r="M730" s="48">
        <v>650</v>
      </c>
    </row>
    <row r="731" spans="1:13" ht="12.75" hidden="1" outlineLevel="2">
      <c r="A731" s="37" t="s">
        <v>19</v>
      </c>
      <c r="B731" s="37" t="s">
        <v>19</v>
      </c>
      <c r="C731" s="37" t="s">
        <v>19</v>
      </c>
      <c r="D731" s="37" t="s">
        <v>19</v>
      </c>
      <c r="F731" s="5" t="s">
        <v>19</v>
      </c>
      <c r="G731" t="s">
        <v>553</v>
      </c>
      <c r="H731">
        <v>5720</v>
      </c>
      <c r="I731">
        <v>700</v>
      </c>
      <c r="L731">
        <v>5720</v>
      </c>
      <c r="M731" s="48">
        <v>700</v>
      </c>
    </row>
    <row r="732" spans="2:13" ht="12.75" hidden="1" outlineLevel="2">
      <c r="B732" s="37" t="s">
        <v>19</v>
      </c>
      <c r="C732" s="37" t="s">
        <v>19</v>
      </c>
      <c r="D732" s="37" t="s">
        <v>19</v>
      </c>
      <c r="F732" s="5" t="s">
        <v>19</v>
      </c>
      <c r="G732" t="s">
        <v>554</v>
      </c>
      <c r="H732">
        <v>5720</v>
      </c>
      <c r="I732">
        <v>710</v>
      </c>
      <c r="L732">
        <v>5720</v>
      </c>
      <c r="M732" s="48">
        <v>710</v>
      </c>
    </row>
    <row r="733" spans="2:13" ht="12.75" hidden="1" outlineLevel="2">
      <c r="B733" s="37" t="s">
        <v>19</v>
      </c>
      <c r="C733" s="37" t="s">
        <v>19</v>
      </c>
      <c r="D733" s="37" t="s">
        <v>19</v>
      </c>
      <c r="F733" s="5" t="s">
        <v>19</v>
      </c>
      <c r="G733" t="s">
        <v>555</v>
      </c>
      <c r="H733">
        <v>5720</v>
      </c>
      <c r="I733">
        <v>735</v>
      </c>
      <c r="L733">
        <v>5720</v>
      </c>
      <c r="M733" s="48">
        <v>735</v>
      </c>
    </row>
    <row r="734" spans="2:13" ht="12.75" hidden="1" outlineLevel="2">
      <c r="B734" s="37" t="s">
        <v>19</v>
      </c>
      <c r="C734" s="37" t="s">
        <v>19</v>
      </c>
      <c r="D734" s="37" t="s">
        <v>19</v>
      </c>
      <c r="F734" s="5" t="s">
        <v>19</v>
      </c>
      <c r="G734" t="s">
        <v>328</v>
      </c>
      <c r="H734">
        <v>5720</v>
      </c>
      <c r="I734">
        <v>740</v>
      </c>
      <c r="L734">
        <v>5720</v>
      </c>
      <c r="M734" s="48">
        <v>740</v>
      </c>
    </row>
    <row r="735" spans="2:13" ht="12.75" hidden="1" outlineLevel="2">
      <c r="B735" s="37" t="s">
        <v>19</v>
      </c>
      <c r="C735" s="37" t="s">
        <v>19</v>
      </c>
      <c r="D735" s="37" t="s">
        <v>19</v>
      </c>
      <c r="F735" s="5" t="s">
        <v>19</v>
      </c>
      <c r="G735" t="s">
        <v>556</v>
      </c>
      <c r="H735">
        <v>5720</v>
      </c>
      <c r="I735">
        <v>800</v>
      </c>
      <c r="L735">
        <v>5720</v>
      </c>
      <c r="M735" s="48">
        <v>800</v>
      </c>
    </row>
    <row r="736" spans="2:13" ht="12.75" hidden="1" outlineLevel="2">
      <c r="B736" s="37" t="s">
        <v>19</v>
      </c>
      <c r="C736" s="37" t="s">
        <v>19</v>
      </c>
      <c r="D736" s="37" t="s">
        <v>19</v>
      </c>
      <c r="F736" s="5" t="s">
        <v>19</v>
      </c>
      <c r="G736" t="s">
        <v>557</v>
      </c>
      <c r="H736">
        <v>5720</v>
      </c>
      <c r="I736">
        <v>810</v>
      </c>
      <c r="L736">
        <v>5720</v>
      </c>
      <c r="M736" s="48">
        <v>810</v>
      </c>
    </row>
    <row r="737" spans="2:13" ht="12.75" hidden="1" outlineLevel="2">
      <c r="B737" s="37" t="s">
        <v>19</v>
      </c>
      <c r="C737" s="37" t="s">
        <v>19</v>
      </c>
      <c r="D737" s="37" t="s">
        <v>19</v>
      </c>
      <c r="F737" s="5" t="s">
        <v>19</v>
      </c>
      <c r="G737" t="s">
        <v>558</v>
      </c>
      <c r="H737">
        <v>5720</v>
      </c>
      <c r="I737">
        <v>830</v>
      </c>
      <c r="L737">
        <v>5720</v>
      </c>
      <c r="M737" s="48">
        <v>830</v>
      </c>
    </row>
    <row r="738" ht="12.75" hidden="1" outlineLevel="1" collapsed="1"/>
    <row r="739" spans="7:13" ht="12.75" hidden="1" outlineLevel="1">
      <c r="G739" s="3" t="s">
        <v>362</v>
      </c>
      <c r="I739">
        <v>37</v>
      </c>
      <c r="M739" s="72">
        <v>37</v>
      </c>
    </row>
    <row r="740" spans="3:13" ht="12.75" hidden="1" outlineLevel="2">
      <c r="C740" s="37" t="s">
        <v>19</v>
      </c>
      <c r="D740" s="37" t="s">
        <v>19</v>
      </c>
      <c r="F740" s="5" t="s">
        <v>19</v>
      </c>
      <c r="G740" t="s">
        <v>559</v>
      </c>
      <c r="H740">
        <v>5720</v>
      </c>
      <c r="I740">
        <v>53</v>
      </c>
      <c r="L740">
        <v>5720</v>
      </c>
      <c r="M740" s="48">
        <v>53</v>
      </c>
    </row>
    <row r="741" ht="12.75" hidden="1" outlineLevel="1" collapsed="1"/>
    <row r="742" ht="12.75" collapsed="1"/>
    <row r="743" spans="1:13" s="4" customFormat="1" ht="12.75">
      <c r="A743" s="5" t="s">
        <v>19</v>
      </c>
      <c r="B743" s="5" t="s">
        <v>19</v>
      </c>
      <c r="C743" s="5" t="s">
        <v>19</v>
      </c>
      <c r="D743" s="5"/>
      <c r="E743" s="5" t="s">
        <v>19</v>
      </c>
      <c r="F743" s="6">
        <v>35084</v>
      </c>
      <c r="G743" s="3" t="s">
        <v>560</v>
      </c>
      <c r="H743" s="3"/>
      <c r="I743" s="3"/>
      <c r="J743" s="3"/>
      <c r="K743" s="3"/>
      <c r="L743" s="73">
        <v>5640</v>
      </c>
      <c r="M743" s="45"/>
    </row>
    <row r="744" spans="7:13" ht="12.75" hidden="1" outlineLevel="1">
      <c r="G744" s="3" t="s">
        <v>561</v>
      </c>
      <c r="I744">
        <v>34</v>
      </c>
      <c r="M744" s="68">
        <v>34</v>
      </c>
    </row>
    <row r="745" spans="1:13" ht="12.75" hidden="1" outlineLevel="2">
      <c r="A745" s="37" t="s">
        <v>19</v>
      </c>
      <c r="B745" s="37" t="s">
        <v>19</v>
      </c>
      <c r="D745" s="37" t="s">
        <v>19</v>
      </c>
      <c r="E745" s="5" t="s">
        <v>19</v>
      </c>
      <c r="F745" s="5">
        <v>35644</v>
      </c>
      <c r="G745" t="s">
        <v>562</v>
      </c>
      <c r="H745">
        <v>875</v>
      </c>
      <c r="I745">
        <v>3</v>
      </c>
      <c r="L745">
        <v>875</v>
      </c>
      <c r="M745" s="48">
        <v>3</v>
      </c>
    </row>
    <row r="746" spans="1:13" ht="12.75" hidden="1" outlineLevel="2">
      <c r="A746" s="37" t="s">
        <v>19</v>
      </c>
      <c r="B746" s="37" t="s">
        <v>19</v>
      </c>
      <c r="D746" s="37" t="s">
        <v>19</v>
      </c>
      <c r="E746" s="5" t="s">
        <v>19</v>
      </c>
      <c r="F746" s="5" t="s">
        <v>19</v>
      </c>
      <c r="G746" t="s">
        <v>563</v>
      </c>
      <c r="H746">
        <v>5640</v>
      </c>
      <c r="I746">
        <v>13</v>
      </c>
      <c r="L746">
        <v>5640</v>
      </c>
      <c r="M746" s="48">
        <v>13</v>
      </c>
    </row>
    <row r="747" spans="2:13" ht="12.75" hidden="1" outlineLevel="2">
      <c r="B747" s="37" t="s">
        <v>19</v>
      </c>
      <c r="D747" s="37" t="s">
        <v>19</v>
      </c>
      <c r="E747" s="5" t="s">
        <v>19</v>
      </c>
      <c r="F747" s="5">
        <v>35644</v>
      </c>
      <c r="G747" t="s">
        <v>564</v>
      </c>
      <c r="H747">
        <v>3640</v>
      </c>
      <c r="I747">
        <v>17</v>
      </c>
      <c r="L747">
        <v>3640</v>
      </c>
      <c r="M747" s="48">
        <v>17</v>
      </c>
    </row>
    <row r="748" spans="2:13" ht="12.75" hidden="1" outlineLevel="2">
      <c r="B748" s="37" t="s">
        <v>19</v>
      </c>
      <c r="D748" s="37" t="s">
        <v>19</v>
      </c>
      <c r="E748" s="5" t="s">
        <v>19</v>
      </c>
      <c r="F748" s="5" t="s">
        <v>19</v>
      </c>
      <c r="G748" t="s">
        <v>565</v>
      </c>
      <c r="H748">
        <v>5015</v>
      </c>
      <c r="I748">
        <v>19</v>
      </c>
      <c r="L748">
        <v>5015</v>
      </c>
      <c r="M748" s="48">
        <v>19</v>
      </c>
    </row>
    <row r="749" spans="4:13" ht="12.75" hidden="1" outlineLevel="2">
      <c r="D749" s="37" t="s">
        <v>19</v>
      </c>
      <c r="E749" s="5" t="s">
        <v>19</v>
      </c>
      <c r="F749" s="5">
        <v>45940</v>
      </c>
      <c r="G749" t="s">
        <v>566</v>
      </c>
      <c r="H749">
        <v>8480</v>
      </c>
      <c r="I749">
        <v>21</v>
      </c>
      <c r="L749">
        <v>8480</v>
      </c>
      <c r="M749" s="48">
        <v>21</v>
      </c>
    </row>
    <row r="750" spans="2:13" ht="12.75" hidden="1" outlineLevel="2">
      <c r="B750" s="37" t="s">
        <v>19</v>
      </c>
      <c r="D750" s="37" t="s">
        <v>19</v>
      </c>
      <c r="E750" s="5" t="s">
        <v>19</v>
      </c>
      <c r="F750" s="5">
        <v>20764</v>
      </c>
      <c r="G750" t="s">
        <v>567</v>
      </c>
      <c r="H750">
        <v>5015</v>
      </c>
      <c r="I750">
        <v>23</v>
      </c>
      <c r="L750">
        <v>5015</v>
      </c>
      <c r="M750" s="48">
        <v>23</v>
      </c>
    </row>
    <row r="751" spans="2:13" ht="12.75" hidden="1" outlineLevel="2">
      <c r="B751" s="37" t="s">
        <v>19</v>
      </c>
      <c r="D751" s="37" t="s">
        <v>19</v>
      </c>
      <c r="E751" s="5" t="s">
        <v>19</v>
      </c>
      <c r="F751" s="5">
        <v>20764</v>
      </c>
      <c r="G751" t="s">
        <v>568</v>
      </c>
      <c r="H751">
        <v>5190</v>
      </c>
      <c r="I751">
        <v>25</v>
      </c>
      <c r="L751">
        <v>5190</v>
      </c>
      <c r="M751" s="48">
        <v>25</v>
      </c>
    </row>
    <row r="752" spans="1:13" ht="12.75" hidden="1" outlineLevel="2">
      <c r="A752" s="37" t="s">
        <v>19</v>
      </c>
      <c r="B752" s="37" t="s">
        <v>19</v>
      </c>
      <c r="D752" s="37" t="s">
        <v>19</v>
      </c>
      <c r="E752" s="5" t="s">
        <v>19</v>
      </c>
      <c r="F752" s="5" t="s">
        <v>19</v>
      </c>
      <c r="G752" t="s">
        <v>569</v>
      </c>
      <c r="H752">
        <v>5640</v>
      </c>
      <c r="I752">
        <v>27</v>
      </c>
      <c r="L752">
        <v>5640</v>
      </c>
      <c r="M752" s="48">
        <v>27</v>
      </c>
    </row>
    <row r="753" spans="2:13" ht="12.75" hidden="1" outlineLevel="2">
      <c r="B753" s="37" t="s">
        <v>19</v>
      </c>
      <c r="D753" s="37" t="s">
        <v>19</v>
      </c>
      <c r="E753" s="5" t="s">
        <v>19</v>
      </c>
      <c r="F753" s="5">
        <v>20764</v>
      </c>
      <c r="G753" t="s">
        <v>570</v>
      </c>
      <c r="H753">
        <v>5190</v>
      </c>
      <c r="I753">
        <v>29</v>
      </c>
      <c r="L753">
        <v>5190</v>
      </c>
      <c r="M753" s="48">
        <v>29</v>
      </c>
    </row>
    <row r="754" spans="1:13" ht="12.75" hidden="1" outlineLevel="2">
      <c r="A754" s="37" t="s">
        <v>19</v>
      </c>
      <c r="B754" s="37" t="s">
        <v>19</v>
      </c>
      <c r="D754" s="37" t="s">
        <v>19</v>
      </c>
      <c r="E754" s="5" t="s">
        <v>19</v>
      </c>
      <c r="F754" s="5">
        <v>35644</v>
      </c>
      <c r="G754" t="s">
        <v>571</v>
      </c>
      <c r="H754">
        <v>875</v>
      </c>
      <c r="I754">
        <v>31</v>
      </c>
      <c r="L754">
        <v>875</v>
      </c>
      <c r="M754" s="48">
        <v>31</v>
      </c>
    </row>
    <row r="755" spans="2:13" ht="12.75" hidden="1" outlineLevel="2">
      <c r="B755" s="37" t="s">
        <v>19</v>
      </c>
      <c r="D755" s="37" t="s">
        <v>19</v>
      </c>
      <c r="E755" s="5" t="s">
        <v>19</v>
      </c>
      <c r="F755" s="5">
        <v>20764</v>
      </c>
      <c r="G755" t="s">
        <v>572</v>
      </c>
      <c r="H755">
        <v>5015</v>
      </c>
      <c r="I755">
        <v>35</v>
      </c>
      <c r="L755">
        <v>5015</v>
      </c>
      <c r="M755" s="48">
        <v>35</v>
      </c>
    </row>
    <row r="756" spans="2:13" ht="12.75" hidden="1" outlineLevel="2">
      <c r="B756" s="37" t="s">
        <v>19</v>
      </c>
      <c r="D756" s="37" t="s">
        <v>19</v>
      </c>
      <c r="E756" s="5" t="s">
        <v>19</v>
      </c>
      <c r="F756" s="5" t="s">
        <v>19</v>
      </c>
      <c r="G756" t="s">
        <v>573</v>
      </c>
      <c r="H756">
        <v>5640</v>
      </c>
      <c r="I756">
        <v>37</v>
      </c>
      <c r="L756">
        <v>5640</v>
      </c>
      <c r="M756" s="48">
        <v>37</v>
      </c>
    </row>
    <row r="757" spans="1:13" ht="12.75" hidden="1" outlineLevel="2">
      <c r="A757" s="37" t="s">
        <v>19</v>
      </c>
      <c r="B757" s="37" t="s">
        <v>19</v>
      </c>
      <c r="D757" s="37" t="s">
        <v>19</v>
      </c>
      <c r="E757" s="5" t="s">
        <v>19</v>
      </c>
      <c r="F757" s="5" t="s">
        <v>19</v>
      </c>
      <c r="G757" t="s">
        <v>574</v>
      </c>
      <c r="H757">
        <v>5640</v>
      </c>
      <c r="I757">
        <v>39</v>
      </c>
      <c r="L757">
        <v>5640</v>
      </c>
      <c r="M757" s="48">
        <v>39</v>
      </c>
    </row>
    <row r="758" ht="12.75" hidden="1" outlineLevel="1" collapsed="1"/>
    <row r="759" spans="7:13" ht="12.75" hidden="1" outlineLevel="1">
      <c r="G759" s="3" t="s">
        <v>595</v>
      </c>
      <c r="M759" s="68">
        <v>42</v>
      </c>
    </row>
    <row r="760" spans="5:13" ht="12.75" hidden="1" outlineLevel="2">
      <c r="E760" s="10"/>
      <c r="F760" s="10" t="s">
        <v>19</v>
      </c>
      <c r="G760" s="7" t="s">
        <v>802</v>
      </c>
      <c r="H760" s="7"/>
      <c r="I760" s="7"/>
      <c r="J760" s="7"/>
      <c r="K760" s="7"/>
      <c r="L760" s="7"/>
      <c r="M760" s="53">
        <v>103</v>
      </c>
    </row>
    <row r="761" ht="12.75" hidden="1" outlineLevel="1" collapsed="1"/>
    <row r="762" ht="12.75" collapsed="1"/>
    <row r="763" spans="1:13" s="4" customFormat="1" ht="12.75">
      <c r="A763" s="5" t="s">
        <v>19</v>
      </c>
      <c r="B763" s="5" t="s">
        <v>19</v>
      </c>
      <c r="C763" s="5" t="s">
        <v>19</v>
      </c>
      <c r="D763" s="5" t="s">
        <v>19</v>
      </c>
      <c r="E763" s="8" t="s">
        <v>19</v>
      </c>
      <c r="F763" s="19">
        <v>36084</v>
      </c>
      <c r="G763" s="4" t="s">
        <v>584</v>
      </c>
      <c r="L763" s="4">
        <v>5775</v>
      </c>
      <c r="M763" s="54"/>
    </row>
    <row r="764" spans="7:13" ht="12.75" hidden="1" outlineLevel="1">
      <c r="G764" s="3" t="s">
        <v>18</v>
      </c>
      <c r="I764">
        <v>6</v>
      </c>
      <c r="M764" s="68">
        <v>6</v>
      </c>
    </row>
    <row r="765" spans="1:13" ht="12.75" hidden="1" outlineLevel="1">
      <c r="A765" s="37" t="s">
        <v>19</v>
      </c>
      <c r="B765" s="37" t="s">
        <v>19</v>
      </c>
      <c r="C765" s="37" t="s">
        <v>19</v>
      </c>
      <c r="D765" s="37" t="s">
        <v>19</v>
      </c>
      <c r="E765" s="5" t="s">
        <v>19</v>
      </c>
      <c r="F765" s="5" t="s">
        <v>19</v>
      </c>
      <c r="G765" t="s">
        <v>585</v>
      </c>
      <c r="H765">
        <v>5775</v>
      </c>
      <c r="I765">
        <v>1</v>
      </c>
      <c r="L765">
        <v>5775</v>
      </c>
      <c r="M765" s="48">
        <v>1</v>
      </c>
    </row>
    <row r="766" spans="1:13" ht="12.75" hidden="1" outlineLevel="1">
      <c r="A766" s="37" t="s">
        <v>19</v>
      </c>
      <c r="B766" s="37" t="s">
        <v>19</v>
      </c>
      <c r="C766" s="37" t="s">
        <v>19</v>
      </c>
      <c r="D766" s="37" t="s">
        <v>19</v>
      </c>
      <c r="E766" s="5" t="s">
        <v>19</v>
      </c>
      <c r="F766" s="5" t="s">
        <v>19</v>
      </c>
      <c r="G766" t="s">
        <v>586</v>
      </c>
      <c r="H766">
        <v>5775</v>
      </c>
      <c r="I766">
        <v>13</v>
      </c>
      <c r="L766">
        <v>5775</v>
      </c>
      <c r="M766" s="48">
        <v>13</v>
      </c>
    </row>
    <row r="767" ht="12.75" hidden="1" outlineLevel="1"/>
    <row r="768" ht="12.75" collapsed="1"/>
    <row r="769" spans="1:13" s="4" customFormat="1" ht="12.75">
      <c r="A769" s="5" t="s">
        <v>19</v>
      </c>
      <c r="B769" s="5" t="s">
        <v>19</v>
      </c>
      <c r="C769" s="5" t="s">
        <v>19</v>
      </c>
      <c r="D769" s="5" t="s">
        <v>19</v>
      </c>
      <c r="E769" s="5" t="s">
        <v>778</v>
      </c>
      <c r="F769" s="6">
        <v>36420</v>
      </c>
      <c r="G769" s="3" t="s">
        <v>587</v>
      </c>
      <c r="H769" s="3"/>
      <c r="I769" s="3"/>
      <c r="J769" s="3"/>
      <c r="K769" s="3"/>
      <c r="L769" s="3">
        <v>5880</v>
      </c>
      <c r="M769" s="45"/>
    </row>
    <row r="770" spans="7:13" ht="12.75" hidden="1" outlineLevel="1">
      <c r="G770" s="3" t="s">
        <v>588</v>
      </c>
      <c r="I770">
        <v>40</v>
      </c>
      <c r="M770" s="68">
        <v>40</v>
      </c>
    </row>
    <row r="771" spans="1:13" ht="12.75" hidden="1" outlineLevel="1">
      <c r="A771" s="37" t="s">
        <v>19</v>
      </c>
      <c r="B771" s="37" t="s">
        <v>19</v>
      </c>
      <c r="C771" s="37" t="s">
        <v>19</v>
      </c>
      <c r="D771" s="37" t="s">
        <v>19</v>
      </c>
      <c r="F771" s="5" t="s">
        <v>19</v>
      </c>
      <c r="G771" t="s">
        <v>589</v>
      </c>
      <c r="H771">
        <v>5880</v>
      </c>
      <c r="I771">
        <v>17</v>
      </c>
      <c r="L771">
        <v>5880</v>
      </c>
      <c r="M771" s="48">
        <v>17</v>
      </c>
    </row>
    <row r="772" spans="1:13" ht="12.75" hidden="1" outlineLevel="1">
      <c r="A772" s="37" t="s">
        <v>19</v>
      </c>
      <c r="B772" s="37" t="s">
        <v>19</v>
      </c>
      <c r="C772" s="37" t="s">
        <v>19</v>
      </c>
      <c r="D772" s="37" t="s">
        <v>19</v>
      </c>
      <c r="F772" s="5" t="s">
        <v>19</v>
      </c>
      <c r="G772" t="s">
        <v>590</v>
      </c>
      <c r="H772">
        <v>5880</v>
      </c>
      <c r="I772">
        <v>27</v>
      </c>
      <c r="L772">
        <v>5880</v>
      </c>
      <c r="M772" s="48">
        <v>27</v>
      </c>
    </row>
    <row r="773" spans="5:13" ht="12.75" hidden="1" outlineLevel="1">
      <c r="E773" s="10"/>
      <c r="F773" s="10" t="s">
        <v>19</v>
      </c>
      <c r="G773" s="11" t="s">
        <v>768</v>
      </c>
      <c r="H773" s="7"/>
      <c r="I773" s="7"/>
      <c r="J773" s="7"/>
      <c r="K773" s="7"/>
      <c r="L773" s="7"/>
      <c r="M773" s="53">
        <v>51</v>
      </c>
    </row>
    <row r="774" spans="5:13" ht="12.75" hidden="1" outlineLevel="1">
      <c r="E774" s="10"/>
      <c r="F774" s="10" t="s">
        <v>19</v>
      </c>
      <c r="G774" s="11" t="s">
        <v>769</v>
      </c>
      <c r="H774" s="7"/>
      <c r="I774" s="7"/>
      <c r="J774" s="7"/>
      <c r="K774" s="7"/>
      <c r="L774" s="7"/>
      <c r="M774" s="53">
        <v>81</v>
      </c>
    </row>
    <row r="775" spans="2:13" ht="12.75" hidden="1" outlineLevel="1">
      <c r="B775" s="37" t="s">
        <v>19</v>
      </c>
      <c r="C775" s="37" t="s">
        <v>19</v>
      </c>
      <c r="D775" s="37" t="s">
        <v>19</v>
      </c>
      <c r="F775" s="5" t="s">
        <v>19</v>
      </c>
      <c r="G775" t="s">
        <v>591</v>
      </c>
      <c r="H775">
        <v>5880</v>
      </c>
      <c r="I775">
        <v>83</v>
      </c>
      <c r="L775">
        <v>5880</v>
      </c>
      <c r="M775" s="48">
        <v>83</v>
      </c>
    </row>
    <row r="776" spans="2:13" ht="12.75" hidden="1" outlineLevel="1">
      <c r="B776" s="37" t="s">
        <v>19</v>
      </c>
      <c r="C776" s="37" t="s">
        <v>19</v>
      </c>
      <c r="D776" s="37" t="s">
        <v>19</v>
      </c>
      <c r="F776" s="5" t="s">
        <v>19</v>
      </c>
      <c r="G776" t="s">
        <v>592</v>
      </c>
      <c r="H776">
        <v>5880</v>
      </c>
      <c r="I776">
        <v>87</v>
      </c>
      <c r="L776">
        <v>5880</v>
      </c>
      <c r="M776" s="48">
        <v>87</v>
      </c>
    </row>
    <row r="777" spans="1:13" ht="12.75" hidden="1" outlineLevel="1">
      <c r="A777" s="37" t="s">
        <v>19</v>
      </c>
      <c r="B777" s="37" t="s">
        <v>19</v>
      </c>
      <c r="C777" s="37" t="s">
        <v>19</v>
      </c>
      <c r="D777" s="37" t="s">
        <v>19</v>
      </c>
      <c r="F777" s="5" t="s">
        <v>19</v>
      </c>
      <c r="G777" t="s">
        <v>588</v>
      </c>
      <c r="H777">
        <v>5880</v>
      </c>
      <c r="I777">
        <v>109</v>
      </c>
      <c r="L777">
        <v>5880</v>
      </c>
      <c r="M777" s="48">
        <v>109</v>
      </c>
    </row>
    <row r="778" spans="2:13" ht="12.75" hidden="1" outlineLevel="1">
      <c r="B778" s="37" t="s">
        <v>19</v>
      </c>
      <c r="C778" s="37" t="s">
        <v>19</v>
      </c>
      <c r="D778" s="37" t="s">
        <v>19</v>
      </c>
      <c r="E778" s="9"/>
      <c r="F778" s="9"/>
      <c r="G778" s="2" t="s">
        <v>593</v>
      </c>
      <c r="H778" s="2">
        <v>5880</v>
      </c>
      <c r="I778" s="2">
        <v>125</v>
      </c>
      <c r="J778" s="2"/>
      <c r="K778" s="2"/>
      <c r="L778" s="2">
        <v>5880</v>
      </c>
      <c r="M778" s="52">
        <v>125</v>
      </c>
    </row>
    <row r="779" ht="12.75" hidden="1" outlineLevel="1"/>
    <row r="780" ht="12.75" collapsed="1"/>
    <row r="781" spans="1:13" s="4" customFormat="1" ht="12.75">
      <c r="A781" s="5" t="s">
        <v>19</v>
      </c>
      <c r="B781" s="5" t="s">
        <v>19</v>
      </c>
      <c r="C781" s="5" t="s">
        <v>19</v>
      </c>
      <c r="D781" s="5" t="s">
        <v>19</v>
      </c>
      <c r="E781" s="5" t="s">
        <v>19</v>
      </c>
      <c r="F781" s="6">
        <v>37980</v>
      </c>
      <c r="G781" s="3" t="s">
        <v>594</v>
      </c>
      <c r="H781" s="3"/>
      <c r="I781" s="3"/>
      <c r="J781" s="3"/>
      <c r="K781" s="3"/>
      <c r="L781" s="3">
        <v>6160</v>
      </c>
      <c r="M781" s="45"/>
    </row>
    <row r="782" spans="7:13" ht="12.75" hidden="1" outlineLevel="1">
      <c r="G782" s="3" t="s">
        <v>595</v>
      </c>
      <c r="I782">
        <v>42</v>
      </c>
      <c r="M782" s="68">
        <v>42</v>
      </c>
    </row>
    <row r="783" spans="1:13" ht="12.75" hidden="1" outlineLevel="2">
      <c r="A783" s="37" t="s">
        <v>19</v>
      </c>
      <c r="B783" s="37" t="s">
        <v>19</v>
      </c>
      <c r="C783" s="37" t="s">
        <v>19</v>
      </c>
      <c r="D783" s="37" t="s">
        <v>19</v>
      </c>
      <c r="E783" s="5" t="s">
        <v>19</v>
      </c>
      <c r="F783" s="5">
        <v>37964</v>
      </c>
      <c r="G783" t="s">
        <v>596</v>
      </c>
      <c r="H783">
        <v>6160</v>
      </c>
      <c r="I783">
        <v>17</v>
      </c>
      <c r="L783">
        <v>6160</v>
      </c>
      <c r="M783" s="48">
        <v>17</v>
      </c>
    </row>
    <row r="784" spans="1:13" ht="12.75" hidden="1" outlineLevel="2">
      <c r="A784" s="37" t="s">
        <v>19</v>
      </c>
      <c r="B784" s="37" t="s">
        <v>19</v>
      </c>
      <c r="C784" s="37" t="s">
        <v>19</v>
      </c>
      <c r="D784" s="37" t="s">
        <v>19</v>
      </c>
      <c r="E784" s="5" t="s">
        <v>19</v>
      </c>
      <c r="F784" s="5">
        <v>37964</v>
      </c>
      <c r="G784" t="s">
        <v>597</v>
      </c>
      <c r="H784">
        <v>6160</v>
      </c>
      <c r="I784">
        <v>29</v>
      </c>
      <c r="L784">
        <v>6160</v>
      </c>
      <c r="M784" s="48">
        <v>29</v>
      </c>
    </row>
    <row r="785" spans="1:13" ht="12.75" hidden="1" outlineLevel="2">
      <c r="A785" s="37" t="s">
        <v>19</v>
      </c>
      <c r="B785" s="37" t="s">
        <v>19</v>
      </c>
      <c r="C785" s="37" t="s">
        <v>19</v>
      </c>
      <c r="D785" s="37" t="s">
        <v>19</v>
      </c>
      <c r="E785" s="5" t="s">
        <v>19</v>
      </c>
      <c r="F785" s="5">
        <v>37964</v>
      </c>
      <c r="G785" t="s">
        <v>598</v>
      </c>
      <c r="H785">
        <v>6160</v>
      </c>
      <c r="I785">
        <v>45</v>
      </c>
      <c r="L785">
        <v>6160</v>
      </c>
      <c r="M785" s="48">
        <v>45</v>
      </c>
    </row>
    <row r="786" spans="1:13" ht="12.75" hidden="1" outlineLevel="2">
      <c r="A786" s="37" t="s">
        <v>19</v>
      </c>
      <c r="B786" s="37" t="s">
        <v>19</v>
      </c>
      <c r="C786" s="37" t="s">
        <v>19</v>
      </c>
      <c r="D786" s="37" t="s">
        <v>19</v>
      </c>
      <c r="E786" s="5" t="s">
        <v>19</v>
      </c>
      <c r="F786" s="5">
        <v>37964</v>
      </c>
      <c r="G786" t="s">
        <v>599</v>
      </c>
      <c r="H786">
        <v>6160</v>
      </c>
      <c r="I786">
        <v>91</v>
      </c>
      <c r="L786">
        <v>6160</v>
      </c>
      <c r="M786" s="48">
        <v>91</v>
      </c>
    </row>
    <row r="787" spans="1:13" ht="12.75" hidden="1" outlineLevel="2">
      <c r="A787" s="37" t="s">
        <v>19</v>
      </c>
      <c r="B787" s="37" t="s">
        <v>19</v>
      </c>
      <c r="C787" s="37" t="s">
        <v>19</v>
      </c>
      <c r="D787" s="37" t="s">
        <v>19</v>
      </c>
      <c r="E787" s="5" t="s">
        <v>19</v>
      </c>
      <c r="F787" s="5">
        <v>37964</v>
      </c>
      <c r="G787" t="s">
        <v>600</v>
      </c>
      <c r="H787">
        <v>6160</v>
      </c>
      <c r="I787">
        <v>101</v>
      </c>
      <c r="L787">
        <v>6160</v>
      </c>
      <c r="M787" s="48">
        <v>101</v>
      </c>
    </row>
    <row r="788" ht="12.75" hidden="1" outlineLevel="1" collapsed="1"/>
    <row r="789" spans="7:13" ht="12.75" hidden="1" outlineLevel="1">
      <c r="G789" s="3" t="s">
        <v>561</v>
      </c>
      <c r="H789">
        <v>6160</v>
      </c>
      <c r="I789">
        <v>34</v>
      </c>
      <c r="M789" s="68">
        <v>34</v>
      </c>
    </row>
    <row r="790" spans="1:13" ht="12.75" hidden="1" outlineLevel="2">
      <c r="A790" s="37" t="s">
        <v>19</v>
      </c>
      <c r="B790" s="37" t="s">
        <v>19</v>
      </c>
      <c r="C790" s="37" t="s">
        <v>19</v>
      </c>
      <c r="D790" s="37" t="s">
        <v>19</v>
      </c>
      <c r="E790" s="5" t="s">
        <v>19</v>
      </c>
      <c r="F790" s="5">
        <v>15804</v>
      </c>
      <c r="G790" t="s">
        <v>601</v>
      </c>
      <c r="H790">
        <v>6160</v>
      </c>
      <c r="I790">
        <v>5</v>
      </c>
      <c r="L790">
        <v>6160</v>
      </c>
      <c r="M790" s="48">
        <v>5</v>
      </c>
    </row>
    <row r="791" spans="1:13" ht="12.75" hidden="1" outlineLevel="2">
      <c r="A791" s="37" t="s">
        <v>19</v>
      </c>
      <c r="B791" s="37" t="s">
        <v>19</v>
      </c>
      <c r="C791" s="37" t="s">
        <v>19</v>
      </c>
      <c r="D791" s="37" t="s">
        <v>19</v>
      </c>
      <c r="E791" s="5" t="s">
        <v>19</v>
      </c>
      <c r="F791" s="5">
        <v>15804</v>
      </c>
      <c r="G791" t="s">
        <v>602</v>
      </c>
      <c r="H791">
        <v>6160</v>
      </c>
      <c r="I791">
        <v>7</v>
      </c>
      <c r="L791">
        <v>6160</v>
      </c>
      <c r="M791" s="48">
        <v>7</v>
      </c>
    </row>
    <row r="792" spans="1:13" ht="12.75" hidden="1" outlineLevel="2">
      <c r="A792" s="37" t="s">
        <v>19</v>
      </c>
      <c r="B792" s="37" t="s">
        <v>19</v>
      </c>
      <c r="C792" s="37" t="s">
        <v>19</v>
      </c>
      <c r="D792" s="37" t="s">
        <v>19</v>
      </c>
      <c r="E792" s="5" t="s">
        <v>19</v>
      </c>
      <c r="F792" s="5">
        <v>15804</v>
      </c>
      <c r="G792" t="s">
        <v>603</v>
      </c>
      <c r="H792">
        <v>6160</v>
      </c>
      <c r="I792">
        <v>15</v>
      </c>
      <c r="L792">
        <v>6160</v>
      </c>
      <c r="M792" s="48">
        <v>15</v>
      </c>
    </row>
    <row r="793" ht="12.75" hidden="1" outlineLevel="1" collapsed="1"/>
    <row r="794" ht="12.75" collapsed="1"/>
    <row r="795" spans="1:13" s="4" customFormat="1" ht="12.75">
      <c r="A795" s="5" t="s">
        <v>19</v>
      </c>
      <c r="B795" s="5" t="s">
        <v>19</v>
      </c>
      <c r="C795" s="5" t="s">
        <v>19</v>
      </c>
      <c r="D795" s="5" t="s">
        <v>19</v>
      </c>
      <c r="E795" s="5" t="s">
        <v>19</v>
      </c>
      <c r="F795" s="6">
        <v>38060</v>
      </c>
      <c r="G795" s="3" t="s">
        <v>604</v>
      </c>
      <c r="H795" s="3"/>
      <c r="I795" s="3"/>
      <c r="J795" s="3"/>
      <c r="K795" s="3"/>
      <c r="L795" s="3">
        <v>6200</v>
      </c>
      <c r="M795" s="45"/>
    </row>
    <row r="796" spans="7:13" ht="12.75" hidden="1" outlineLevel="1">
      <c r="G796" s="3" t="s">
        <v>605</v>
      </c>
      <c r="I796">
        <v>4</v>
      </c>
      <c r="M796" s="68">
        <v>4</v>
      </c>
    </row>
    <row r="797" spans="1:13" ht="12.75" hidden="1" outlineLevel="1">
      <c r="A797" s="37" t="s">
        <v>19</v>
      </c>
      <c r="B797" s="37" t="s">
        <v>19</v>
      </c>
      <c r="C797" s="37" t="s">
        <v>19</v>
      </c>
      <c r="D797" s="37" t="s">
        <v>19</v>
      </c>
      <c r="E797" s="5" t="s">
        <v>19</v>
      </c>
      <c r="F797" s="5" t="s">
        <v>19</v>
      </c>
      <c r="G797" t="s">
        <v>606</v>
      </c>
      <c r="H797">
        <v>6200</v>
      </c>
      <c r="I797">
        <v>13</v>
      </c>
      <c r="L797">
        <v>6200</v>
      </c>
      <c r="M797" s="48">
        <v>13</v>
      </c>
    </row>
    <row r="798" spans="4:13" ht="12.75" hidden="1" outlineLevel="1">
      <c r="D798" s="37" t="s">
        <v>19</v>
      </c>
      <c r="E798" s="5" t="s">
        <v>19</v>
      </c>
      <c r="F798" s="5" t="s">
        <v>19</v>
      </c>
      <c r="G798" t="s">
        <v>607</v>
      </c>
      <c r="H798">
        <v>6200</v>
      </c>
      <c r="I798">
        <v>21</v>
      </c>
      <c r="L798">
        <v>6200</v>
      </c>
      <c r="M798" s="48">
        <v>21</v>
      </c>
    </row>
    <row r="799" ht="12.75" hidden="1" outlineLevel="1"/>
    <row r="800" ht="12.75" collapsed="1"/>
    <row r="801" spans="1:13" s="4" customFormat="1" ht="12.75">
      <c r="A801" s="5" t="s">
        <v>19</v>
      </c>
      <c r="B801" s="5" t="s">
        <v>19</v>
      </c>
      <c r="C801" s="5" t="s">
        <v>19</v>
      </c>
      <c r="D801" s="5" t="s">
        <v>19</v>
      </c>
      <c r="E801" s="5" t="s">
        <v>19</v>
      </c>
      <c r="F801" s="6">
        <v>38300</v>
      </c>
      <c r="G801" s="3" t="s">
        <v>608</v>
      </c>
      <c r="H801" s="3"/>
      <c r="I801" s="3"/>
      <c r="J801" s="3"/>
      <c r="K801" s="3"/>
      <c r="L801" s="3">
        <v>6280</v>
      </c>
      <c r="M801" s="45"/>
    </row>
    <row r="802" spans="7:13" ht="12.75" hidden="1" outlineLevel="1">
      <c r="G802" s="3" t="s">
        <v>595</v>
      </c>
      <c r="I802">
        <v>42</v>
      </c>
      <c r="M802" s="68">
        <v>42</v>
      </c>
    </row>
    <row r="803" spans="1:13" ht="12.75" hidden="1" outlineLevel="1">
      <c r="A803" s="37" t="s">
        <v>19</v>
      </c>
      <c r="B803" s="37" t="s">
        <v>19</v>
      </c>
      <c r="C803" s="37" t="s">
        <v>19</v>
      </c>
      <c r="D803" s="37" t="s">
        <v>19</v>
      </c>
      <c r="E803" s="5" t="s">
        <v>19</v>
      </c>
      <c r="F803" s="5" t="s">
        <v>19</v>
      </c>
      <c r="G803" t="s">
        <v>609</v>
      </c>
      <c r="H803">
        <v>6280</v>
      </c>
      <c r="I803">
        <v>3</v>
      </c>
      <c r="L803">
        <v>6280</v>
      </c>
      <c r="M803" s="48">
        <v>3</v>
      </c>
    </row>
    <row r="804" spans="5:13" ht="12.75" hidden="1" outlineLevel="1">
      <c r="E804" s="10" t="s">
        <v>19</v>
      </c>
      <c r="F804" s="10" t="s">
        <v>19</v>
      </c>
      <c r="G804" s="11" t="s">
        <v>770</v>
      </c>
      <c r="H804" s="7"/>
      <c r="I804" s="7"/>
      <c r="J804" s="7"/>
      <c r="K804" s="7"/>
      <c r="L804" s="7">
        <v>6280</v>
      </c>
      <c r="M804" s="53">
        <v>5</v>
      </c>
    </row>
    <row r="805" spans="1:13" ht="12.75" hidden="1" outlineLevel="1">
      <c r="A805" s="37" t="s">
        <v>19</v>
      </c>
      <c r="B805" s="37" t="s">
        <v>19</v>
      </c>
      <c r="C805" s="37" t="s">
        <v>19</v>
      </c>
      <c r="D805" s="37" t="s">
        <v>19</v>
      </c>
      <c r="E805" s="5" t="s">
        <v>19</v>
      </c>
      <c r="F805" s="5" t="s">
        <v>19</v>
      </c>
      <c r="G805" t="s">
        <v>610</v>
      </c>
      <c r="H805">
        <v>6280</v>
      </c>
      <c r="I805">
        <v>7</v>
      </c>
      <c r="L805">
        <v>6280</v>
      </c>
      <c r="M805" s="48">
        <v>7</v>
      </c>
    </row>
    <row r="806" spans="3:13" ht="12.75" hidden="1" outlineLevel="1">
      <c r="C806" s="37" t="s">
        <v>19</v>
      </c>
      <c r="D806" s="37" t="s">
        <v>19</v>
      </c>
      <c r="E806" s="5" t="s">
        <v>19</v>
      </c>
      <c r="F806" s="5" t="s">
        <v>19</v>
      </c>
      <c r="G806" t="s">
        <v>611</v>
      </c>
      <c r="H806">
        <v>6280</v>
      </c>
      <c r="I806">
        <v>19</v>
      </c>
      <c r="L806">
        <v>6280</v>
      </c>
      <c r="M806" s="48">
        <v>19</v>
      </c>
    </row>
    <row r="807" spans="2:13" ht="12.75" hidden="1" outlineLevel="1">
      <c r="B807" s="37" t="s">
        <v>19</v>
      </c>
      <c r="C807" s="37" t="s">
        <v>19</v>
      </c>
      <c r="D807" s="37" t="s">
        <v>19</v>
      </c>
      <c r="E807" s="5" t="s">
        <v>19</v>
      </c>
      <c r="F807" s="5" t="s">
        <v>19</v>
      </c>
      <c r="G807" t="s">
        <v>34</v>
      </c>
      <c r="H807">
        <v>6280</v>
      </c>
      <c r="I807">
        <v>51</v>
      </c>
      <c r="L807">
        <v>6280</v>
      </c>
      <c r="M807" s="48">
        <v>51</v>
      </c>
    </row>
    <row r="808" spans="1:13" ht="12.75" hidden="1" outlineLevel="1">
      <c r="A808" s="37" t="s">
        <v>19</v>
      </c>
      <c r="B808" s="37" t="s">
        <v>19</v>
      </c>
      <c r="C808" s="37" t="s">
        <v>19</v>
      </c>
      <c r="D808" s="37" t="s">
        <v>19</v>
      </c>
      <c r="E808" s="5" t="s">
        <v>19</v>
      </c>
      <c r="F808" s="5" t="s">
        <v>19</v>
      </c>
      <c r="G808" t="s">
        <v>517</v>
      </c>
      <c r="H808">
        <v>6280</v>
      </c>
      <c r="I808">
        <v>125</v>
      </c>
      <c r="L808">
        <v>6280</v>
      </c>
      <c r="M808" s="48">
        <v>125</v>
      </c>
    </row>
    <row r="809" spans="1:13" ht="12.75" hidden="1" outlineLevel="1">
      <c r="A809" s="37" t="s">
        <v>19</v>
      </c>
      <c r="B809" s="37" t="s">
        <v>19</v>
      </c>
      <c r="C809" s="37" t="s">
        <v>19</v>
      </c>
      <c r="D809" s="37" t="s">
        <v>19</v>
      </c>
      <c r="E809" s="5" t="s">
        <v>19</v>
      </c>
      <c r="F809" s="5" t="s">
        <v>19</v>
      </c>
      <c r="G809" t="s">
        <v>612</v>
      </c>
      <c r="H809">
        <v>6280</v>
      </c>
      <c r="I809">
        <v>129</v>
      </c>
      <c r="L809">
        <v>6280</v>
      </c>
      <c r="M809" s="48">
        <v>129</v>
      </c>
    </row>
    <row r="810" ht="12.75" hidden="1" outlineLevel="1"/>
    <row r="811" ht="12.75" collapsed="1"/>
    <row r="812" spans="1:13" s="4" customFormat="1" ht="12.75">
      <c r="A812" s="5" t="s">
        <v>19</v>
      </c>
      <c r="B812" s="5" t="s">
        <v>19</v>
      </c>
      <c r="C812" s="5" t="s">
        <v>19</v>
      </c>
      <c r="D812" s="5" t="s">
        <v>19</v>
      </c>
      <c r="E812" s="5" t="s">
        <v>778</v>
      </c>
      <c r="F812" s="6">
        <v>38900</v>
      </c>
      <c r="G812" s="3" t="s">
        <v>613</v>
      </c>
      <c r="H812" s="3"/>
      <c r="I812" s="3"/>
      <c r="J812" s="3"/>
      <c r="K812" s="3"/>
      <c r="L812" s="3">
        <v>6440</v>
      </c>
      <c r="M812" s="45"/>
    </row>
    <row r="813" spans="7:13" ht="12.75" hidden="1" outlineLevel="1">
      <c r="G813" s="3" t="s">
        <v>614</v>
      </c>
      <c r="I813">
        <v>41</v>
      </c>
      <c r="M813" s="68">
        <v>41</v>
      </c>
    </row>
    <row r="814" spans="1:13" ht="12.75" hidden="1" outlineLevel="2">
      <c r="A814" s="37" t="s">
        <v>19</v>
      </c>
      <c r="B814" s="37" t="s">
        <v>19</v>
      </c>
      <c r="C814" s="37" t="s">
        <v>19</v>
      </c>
      <c r="D814" s="37" t="s">
        <v>19</v>
      </c>
      <c r="F814" s="5" t="s">
        <v>19</v>
      </c>
      <c r="G814" t="s">
        <v>615</v>
      </c>
      <c r="H814">
        <v>6440</v>
      </c>
      <c r="I814">
        <v>5</v>
      </c>
      <c r="L814">
        <v>6440</v>
      </c>
      <c r="M814" s="48">
        <v>5</v>
      </c>
    </row>
    <row r="815" spans="3:13" ht="12.75" hidden="1" outlineLevel="2">
      <c r="C815" s="37" t="s">
        <v>19</v>
      </c>
      <c r="D815" s="37" t="s">
        <v>19</v>
      </c>
      <c r="F815" s="5" t="s">
        <v>19</v>
      </c>
      <c r="G815" t="s">
        <v>616</v>
      </c>
      <c r="H815">
        <v>6440</v>
      </c>
      <c r="I815">
        <v>9</v>
      </c>
      <c r="L815">
        <v>6440</v>
      </c>
      <c r="M815" s="48">
        <v>9</v>
      </c>
    </row>
    <row r="816" spans="1:13" ht="12.75" hidden="1" outlineLevel="2">
      <c r="A816" s="37" t="s">
        <v>19</v>
      </c>
      <c r="B816" s="37" t="s">
        <v>19</v>
      </c>
      <c r="C816" s="37" t="s">
        <v>19</v>
      </c>
      <c r="D816" s="37" t="s">
        <v>19</v>
      </c>
      <c r="F816" s="5" t="s">
        <v>19</v>
      </c>
      <c r="G816" t="s">
        <v>617</v>
      </c>
      <c r="H816">
        <v>6440</v>
      </c>
      <c r="I816">
        <v>51</v>
      </c>
      <c r="L816">
        <v>6440</v>
      </c>
      <c r="M816" s="48">
        <v>51</v>
      </c>
    </row>
    <row r="817" spans="1:13" ht="12.75" hidden="1" outlineLevel="2">
      <c r="A817" s="37" t="s">
        <v>19</v>
      </c>
      <c r="B817" s="37" t="s">
        <v>19</v>
      </c>
      <c r="C817" s="37" t="s">
        <v>19</v>
      </c>
      <c r="D817" s="37" t="s">
        <v>19</v>
      </c>
      <c r="F817" s="5" t="s">
        <v>19</v>
      </c>
      <c r="G817" t="s">
        <v>517</v>
      </c>
      <c r="H817">
        <v>6440</v>
      </c>
      <c r="I817">
        <v>67</v>
      </c>
      <c r="L817">
        <v>6440</v>
      </c>
      <c r="M817" s="48">
        <v>67</v>
      </c>
    </row>
    <row r="818" spans="2:13" ht="12.75" hidden="1" outlineLevel="2">
      <c r="B818" s="37" t="s">
        <v>19</v>
      </c>
      <c r="C818" s="37" t="s">
        <v>19</v>
      </c>
      <c r="D818" s="37" t="s">
        <v>19</v>
      </c>
      <c r="F818" s="5" t="s">
        <v>19</v>
      </c>
      <c r="G818" t="s">
        <v>618</v>
      </c>
      <c r="H818">
        <v>6440</v>
      </c>
      <c r="I818">
        <v>71</v>
      </c>
      <c r="L818">
        <v>6440</v>
      </c>
      <c r="M818" s="48">
        <v>71</v>
      </c>
    </row>
    <row r="819" ht="12.75" hidden="1" outlineLevel="1" collapsed="1"/>
    <row r="820" spans="7:13" ht="12.75" hidden="1" outlineLevel="1">
      <c r="G820" s="3" t="s">
        <v>517</v>
      </c>
      <c r="I820">
        <v>53</v>
      </c>
      <c r="M820" s="68">
        <v>53</v>
      </c>
    </row>
    <row r="821" spans="1:13" ht="12.75" hidden="1" outlineLevel="2">
      <c r="A821" s="37" t="s">
        <v>19</v>
      </c>
      <c r="B821" s="37" t="s">
        <v>19</v>
      </c>
      <c r="C821" s="37" t="s">
        <v>19</v>
      </c>
      <c r="D821" s="37" t="s">
        <v>19</v>
      </c>
      <c r="F821" s="5" t="s">
        <v>19</v>
      </c>
      <c r="G821" t="s">
        <v>619</v>
      </c>
      <c r="H821">
        <v>6440</v>
      </c>
      <c r="I821">
        <v>11</v>
      </c>
      <c r="L821">
        <v>6440</v>
      </c>
      <c r="M821" s="48">
        <v>11</v>
      </c>
    </row>
    <row r="822" spans="5:13" ht="12.75" hidden="1" outlineLevel="2">
      <c r="E822" s="10"/>
      <c r="F822" s="10" t="s">
        <v>19</v>
      </c>
      <c r="G822" s="7" t="s">
        <v>803</v>
      </c>
      <c r="H822" s="7"/>
      <c r="I822" s="7"/>
      <c r="J822" s="7"/>
      <c r="K822" s="7"/>
      <c r="L822" s="7"/>
      <c r="M822" s="53">
        <v>59</v>
      </c>
    </row>
    <row r="823" ht="12.75" hidden="1" outlineLevel="1" collapsed="1"/>
    <row r="824" ht="12.75" collapsed="1"/>
    <row r="825" spans="1:13" s="4" customFormat="1" ht="12.75">
      <c r="A825" s="5" t="s">
        <v>19</v>
      </c>
      <c r="B825" s="5" t="s">
        <v>19</v>
      </c>
      <c r="C825" s="5" t="s">
        <v>19</v>
      </c>
      <c r="D825" s="5" t="s">
        <v>19</v>
      </c>
      <c r="E825" s="5" t="s">
        <v>778</v>
      </c>
      <c r="F825" s="6">
        <v>77200</v>
      </c>
      <c r="G825" s="3" t="s">
        <v>620</v>
      </c>
      <c r="H825" s="3"/>
      <c r="I825" s="3"/>
      <c r="J825" s="3"/>
      <c r="K825" s="3"/>
      <c r="L825" s="3">
        <v>6480</v>
      </c>
      <c r="M825" s="45"/>
    </row>
    <row r="826" spans="1:13" s="23" customFormat="1" ht="12.75" hidden="1" outlineLevel="1">
      <c r="A826" s="8"/>
      <c r="B826" s="8"/>
      <c r="C826" s="8"/>
      <c r="D826" s="8"/>
      <c r="E826" s="8"/>
      <c r="F826" s="8"/>
      <c r="G826" s="4" t="s">
        <v>62</v>
      </c>
      <c r="M826" s="67">
        <v>25</v>
      </c>
    </row>
    <row r="827" spans="1:13" s="23" customFormat="1" ht="12.75" hidden="1" outlineLevel="2">
      <c r="A827" s="8"/>
      <c r="B827" s="8"/>
      <c r="C827" s="8"/>
      <c r="D827" s="8"/>
      <c r="E827" s="8"/>
      <c r="F827" s="8"/>
      <c r="G827" s="4"/>
      <c r="M827" s="55"/>
    </row>
    <row r="828" spans="1:13" s="23" customFormat="1" ht="12.75" hidden="1" outlineLevel="2">
      <c r="A828" s="8"/>
      <c r="B828" s="8"/>
      <c r="C828" s="8"/>
      <c r="D828" s="8"/>
      <c r="E828" s="8"/>
      <c r="F828" s="8"/>
      <c r="G828" s="25" t="s">
        <v>742</v>
      </c>
      <c r="M828" s="55">
        <v>5</v>
      </c>
    </row>
    <row r="829" spans="1:13" ht="12.75" hidden="1" outlineLevel="3">
      <c r="A829" s="37" t="s">
        <v>19</v>
      </c>
      <c r="B829" s="37" t="s">
        <v>19</v>
      </c>
      <c r="C829" s="37" t="s">
        <v>19</v>
      </c>
      <c r="D829" s="37" t="s">
        <v>19</v>
      </c>
      <c r="F829" s="8" t="s">
        <v>19</v>
      </c>
      <c r="G829" t="s">
        <v>658</v>
      </c>
      <c r="H829">
        <v>6480</v>
      </c>
      <c r="I829">
        <v>5</v>
      </c>
      <c r="J829">
        <v>2690</v>
      </c>
      <c r="K829">
        <v>10</v>
      </c>
      <c r="L829">
        <f>H829</f>
        <v>6480</v>
      </c>
      <c r="M829" s="60">
        <v>2690</v>
      </c>
    </row>
    <row r="830" spans="4:13" ht="12.75" hidden="1" outlineLevel="3">
      <c r="D830" s="37" t="s">
        <v>19</v>
      </c>
      <c r="F830" s="8" t="s">
        <v>19</v>
      </c>
      <c r="G830" t="s">
        <v>659</v>
      </c>
      <c r="H830">
        <v>6480</v>
      </c>
      <c r="I830">
        <v>5</v>
      </c>
      <c r="J830">
        <v>23000</v>
      </c>
      <c r="K830">
        <v>40</v>
      </c>
      <c r="M830" s="60">
        <v>23000</v>
      </c>
    </row>
    <row r="831" spans="1:13" ht="12.75" hidden="1" outlineLevel="3">
      <c r="A831" s="37" t="s">
        <v>19</v>
      </c>
      <c r="B831" s="37" t="s">
        <v>19</v>
      </c>
      <c r="C831" s="37" t="s">
        <v>19</v>
      </c>
      <c r="D831" s="37" t="s">
        <v>19</v>
      </c>
      <c r="F831" s="8" t="s">
        <v>19</v>
      </c>
      <c r="G831" t="s">
        <v>660</v>
      </c>
      <c r="H831">
        <v>6480</v>
      </c>
      <c r="I831">
        <v>5</v>
      </c>
      <c r="J831">
        <v>46575</v>
      </c>
      <c r="K831">
        <v>60</v>
      </c>
      <c r="L831">
        <f aca="true" t="shared" si="13" ref="L831:M833">H831</f>
        <v>6480</v>
      </c>
      <c r="M831" s="60">
        <v>46575</v>
      </c>
    </row>
    <row r="832" spans="1:13" ht="12.75" hidden="1" outlineLevel="3">
      <c r="A832" s="37" t="s">
        <v>19</v>
      </c>
      <c r="B832" s="37" t="s">
        <v>19</v>
      </c>
      <c r="C832" s="37" t="s">
        <v>19</v>
      </c>
      <c r="D832" s="37" t="s">
        <v>19</v>
      </c>
      <c r="F832" s="8" t="s">
        <v>19</v>
      </c>
      <c r="G832" t="s">
        <v>661</v>
      </c>
      <c r="H832">
        <v>6480</v>
      </c>
      <c r="I832">
        <v>5</v>
      </c>
      <c r="J832">
        <v>56375</v>
      </c>
      <c r="K832">
        <v>75</v>
      </c>
      <c r="L832">
        <f t="shared" si="13"/>
        <v>6480</v>
      </c>
      <c r="M832" s="60">
        <v>56375</v>
      </c>
    </row>
    <row r="833" spans="1:13" ht="12.75" hidden="1" outlineLevel="3">
      <c r="A833" s="37" t="s">
        <v>19</v>
      </c>
      <c r="B833" s="37" t="s">
        <v>19</v>
      </c>
      <c r="C833" s="37" t="s">
        <v>19</v>
      </c>
      <c r="D833" s="37" t="s">
        <v>19</v>
      </c>
      <c r="F833" s="8" t="s">
        <v>19</v>
      </c>
      <c r="G833" t="s">
        <v>662</v>
      </c>
      <c r="H833">
        <v>6480</v>
      </c>
      <c r="I833">
        <v>5</v>
      </c>
      <c r="J833">
        <v>60645</v>
      </c>
      <c r="K833">
        <v>80</v>
      </c>
      <c r="L833">
        <f t="shared" si="13"/>
        <v>6480</v>
      </c>
      <c r="M833" s="60">
        <v>60645</v>
      </c>
    </row>
    <row r="834" spans="4:13" ht="12.75" hidden="1" outlineLevel="3">
      <c r="D834" s="37" t="s">
        <v>19</v>
      </c>
      <c r="F834" s="8" t="s">
        <v>19</v>
      </c>
      <c r="G834" t="s">
        <v>663</v>
      </c>
      <c r="H834">
        <v>6480</v>
      </c>
      <c r="I834">
        <v>5</v>
      </c>
      <c r="J834">
        <v>62430</v>
      </c>
      <c r="K834">
        <v>85</v>
      </c>
      <c r="M834" s="48">
        <v>62430</v>
      </c>
    </row>
    <row r="835" spans="4:13" ht="12.75" hidden="1" outlineLevel="3">
      <c r="D835" s="37" t="s">
        <v>19</v>
      </c>
      <c r="F835" s="8" t="s">
        <v>19</v>
      </c>
      <c r="G835" t="s">
        <v>664</v>
      </c>
      <c r="H835">
        <v>6480</v>
      </c>
      <c r="I835">
        <v>5</v>
      </c>
      <c r="J835">
        <v>68750</v>
      </c>
      <c r="K835">
        <v>90</v>
      </c>
      <c r="M835" s="48">
        <v>68750</v>
      </c>
    </row>
    <row r="836" spans="4:13" ht="12.75" hidden="1" outlineLevel="3">
      <c r="D836" s="37" t="s">
        <v>19</v>
      </c>
      <c r="F836" s="8" t="s">
        <v>19</v>
      </c>
      <c r="G836" t="s">
        <v>665</v>
      </c>
      <c r="H836">
        <v>6480</v>
      </c>
      <c r="I836">
        <v>5</v>
      </c>
      <c r="J836">
        <v>77570</v>
      </c>
      <c r="K836">
        <v>100</v>
      </c>
      <c r="M836" s="48">
        <v>77570</v>
      </c>
    </row>
    <row r="837" spans="1:13" s="23" customFormat="1" ht="12.75" hidden="1" outlineLevel="2" collapsed="1">
      <c r="A837" s="8"/>
      <c r="B837" s="8"/>
      <c r="C837" s="8"/>
      <c r="D837" s="8"/>
      <c r="E837" s="8"/>
      <c r="F837" s="8"/>
      <c r="M837" s="55"/>
    </row>
    <row r="838" spans="1:13" s="23" customFormat="1" ht="12.75" hidden="1" outlineLevel="2">
      <c r="A838" s="8"/>
      <c r="B838" s="8"/>
      <c r="C838" s="8"/>
      <c r="D838" s="8"/>
      <c r="E838" s="10"/>
      <c r="F838" s="10"/>
      <c r="G838" s="22" t="s">
        <v>772</v>
      </c>
      <c r="H838" s="21"/>
      <c r="I838" s="21"/>
      <c r="J838" s="21"/>
      <c r="K838" s="21"/>
      <c r="L838" s="21"/>
      <c r="M838" s="56">
        <v>21</v>
      </c>
    </row>
    <row r="839" spans="1:13" s="23" customFormat="1" ht="12.75" hidden="1" outlineLevel="3">
      <c r="A839" s="8"/>
      <c r="B839" s="8"/>
      <c r="C839" s="8"/>
      <c r="D839" s="8"/>
      <c r="E839" s="10"/>
      <c r="F839" s="10" t="s">
        <v>19</v>
      </c>
      <c r="G839" s="11" t="s">
        <v>805</v>
      </c>
      <c r="H839" s="21"/>
      <c r="I839" s="21"/>
      <c r="J839" s="21"/>
      <c r="K839" s="21"/>
      <c r="L839" s="21"/>
      <c r="M839" s="70">
        <v>4930</v>
      </c>
    </row>
    <row r="840" spans="1:13" s="23" customFormat="1" ht="12.75" hidden="1" outlineLevel="3">
      <c r="A840" s="8"/>
      <c r="B840" s="8"/>
      <c r="C840" s="8"/>
      <c r="D840" s="8"/>
      <c r="E840" s="10"/>
      <c r="F840" s="10" t="s">
        <v>19</v>
      </c>
      <c r="G840" s="11" t="s">
        <v>804</v>
      </c>
      <c r="H840" s="21"/>
      <c r="I840" s="21"/>
      <c r="J840" s="21"/>
      <c r="K840" s="21"/>
      <c r="L840" s="21"/>
      <c r="M840" s="70">
        <v>54100</v>
      </c>
    </row>
    <row r="841" spans="1:13" s="23" customFormat="1" ht="12.75" hidden="1" outlineLevel="2" collapsed="1">
      <c r="A841" s="8"/>
      <c r="B841" s="8"/>
      <c r="C841" s="8"/>
      <c r="D841" s="8"/>
      <c r="E841" s="8"/>
      <c r="F841" s="8"/>
      <c r="M841" s="55"/>
    </row>
    <row r="842" spans="1:13" s="23" customFormat="1" ht="12.75" hidden="1" outlineLevel="2">
      <c r="A842" s="8"/>
      <c r="B842" s="8"/>
      <c r="C842" s="8"/>
      <c r="D842" s="8"/>
      <c r="E842" s="10"/>
      <c r="F842" s="10"/>
      <c r="G842" s="22" t="s">
        <v>773</v>
      </c>
      <c r="H842" s="21"/>
      <c r="I842" s="21"/>
      <c r="J842" s="21"/>
      <c r="K842" s="21"/>
      <c r="L842" s="21"/>
      <c r="M842" s="56">
        <v>27</v>
      </c>
    </row>
    <row r="843" spans="1:13" s="23" customFormat="1" ht="12.75" hidden="1" outlineLevel="3">
      <c r="A843" s="8"/>
      <c r="B843" s="8"/>
      <c r="C843" s="8"/>
      <c r="D843" s="8"/>
      <c r="E843" s="10"/>
      <c r="F843" s="10" t="s">
        <v>19</v>
      </c>
      <c r="G843" s="11" t="s">
        <v>806</v>
      </c>
      <c r="H843" s="21"/>
      <c r="I843" s="21"/>
      <c r="J843" s="21"/>
      <c r="K843" s="21"/>
      <c r="L843" s="21"/>
      <c r="M843" s="70">
        <v>6015</v>
      </c>
    </row>
    <row r="844" spans="1:13" s="23" customFormat="1" ht="12.75" hidden="1" outlineLevel="3">
      <c r="A844" s="8"/>
      <c r="B844" s="8"/>
      <c r="C844" s="8"/>
      <c r="D844" s="8"/>
      <c r="E844" s="10"/>
      <c r="F844" s="10" t="s">
        <v>19</v>
      </c>
      <c r="G844" s="11" t="s">
        <v>807</v>
      </c>
      <c r="H844" s="21"/>
      <c r="I844" s="21"/>
      <c r="J844" s="21"/>
      <c r="K844" s="21"/>
      <c r="L844" s="21"/>
      <c r="M844" s="70">
        <v>41585</v>
      </c>
    </row>
    <row r="845" spans="1:13" s="23" customFormat="1" ht="12.75" hidden="1" outlineLevel="2" collapsed="1">
      <c r="A845" s="8"/>
      <c r="B845" s="8"/>
      <c r="C845" s="8"/>
      <c r="D845" s="8"/>
      <c r="E845" s="5"/>
      <c r="F845" s="5"/>
      <c r="G845" s="20"/>
      <c r="H845" s="20"/>
      <c r="I845" s="20"/>
      <c r="J845" s="20"/>
      <c r="K845" s="20"/>
      <c r="L845" s="20"/>
      <c r="M845" s="57"/>
    </row>
    <row r="846" spans="1:13" s="23" customFormat="1" ht="12.75" hidden="1" outlineLevel="2">
      <c r="A846" s="8"/>
      <c r="B846" s="8"/>
      <c r="C846" s="8"/>
      <c r="D846" s="8"/>
      <c r="E846" s="5"/>
      <c r="F846" s="5"/>
      <c r="G846" s="20"/>
      <c r="H846" s="20"/>
      <c r="I846" s="20"/>
      <c r="J846" s="20"/>
      <c r="K846" s="20"/>
      <c r="L846" s="20"/>
      <c r="M846" s="57"/>
    </row>
    <row r="847" spans="1:13" s="23" customFormat="1" ht="12.75" hidden="1" outlineLevel="1" collapsed="1">
      <c r="A847" s="8"/>
      <c r="B847" s="8"/>
      <c r="C847" s="8"/>
      <c r="D847" s="8"/>
      <c r="E847" s="5"/>
      <c r="F847" s="5"/>
      <c r="G847" s="20"/>
      <c r="H847" s="20"/>
      <c r="I847" s="20"/>
      <c r="J847" s="20"/>
      <c r="K847" s="20"/>
      <c r="L847" s="20"/>
      <c r="M847" s="57"/>
    </row>
    <row r="848" spans="7:13" ht="12.75" hidden="1" outlineLevel="1">
      <c r="G848" s="3" t="s">
        <v>621</v>
      </c>
      <c r="I848">
        <v>44</v>
      </c>
      <c r="M848" s="68">
        <f>I848</f>
        <v>44</v>
      </c>
    </row>
    <row r="849" spans="7:13" ht="12.75" hidden="1" outlineLevel="2">
      <c r="G849" s="12" t="s">
        <v>622</v>
      </c>
      <c r="H849">
        <v>6480</v>
      </c>
      <c r="I849">
        <v>1</v>
      </c>
      <c r="L849">
        <f aca="true" t="shared" si="14" ref="L849:L862">H849</f>
        <v>6480</v>
      </c>
      <c r="M849" s="48">
        <f>I849</f>
        <v>1</v>
      </c>
    </row>
    <row r="850" spans="1:13" ht="12.75" hidden="1" outlineLevel="3">
      <c r="A850" s="37" t="s">
        <v>19</v>
      </c>
      <c r="B850" s="37" t="s">
        <v>19</v>
      </c>
      <c r="C850" s="37" t="s">
        <v>19</v>
      </c>
      <c r="D850" s="37" t="s">
        <v>19</v>
      </c>
      <c r="F850" s="5" t="s">
        <v>19</v>
      </c>
      <c r="G850" t="s">
        <v>338</v>
      </c>
      <c r="H850">
        <v>6480</v>
      </c>
      <c r="I850">
        <v>1</v>
      </c>
      <c r="J850">
        <v>5140</v>
      </c>
      <c r="K850">
        <v>5</v>
      </c>
      <c r="L850">
        <f t="shared" si="14"/>
        <v>6480</v>
      </c>
      <c r="M850" s="60">
        <v>5140</v>
      </c>
    </row>
    <row r="851" spans="1:13" ht="12.75" hidden="1" outlineLevel="3">
      <c r="A851" s="37" t="s">
        <v>19</v>
      </c>
      <c r="B851" s="37" t="s">
        <v>19</v>
      </c>
      <c r="C851" s="37" t="s">
        <v>19</v>
      </c>
      <c r="D851" s="37" t="s">
        <v>19</v>
      </c>
      <c r="F851" s="5" t="s">
        <v>19</v>
      </c>
      <c r="G851" t="s">
        <v>623</v>
      </c>
      <c r="H851">
        <v>6480</v>
      </c>
      <c r="I851">
        <v>1</v>
      </c>
      <c r="J851">
        <v>9280</v>
      </c>
      <c r="K851">
        <v>10</v>
      </c>
      <c r="L851">
        <f t="shared" si="14"/>
        <v>6480</v>
      </c>
      <c r="M851" s="60">
        <v>9280</v>
      </c>
    </row>
    <row r="852" spans="1:13" ht="12.75" hidden="1" outlineLevel="3">
      <c r="A852" s="37" t="s">
        <v>19</v>
      </c>
      <c r="B852" s="37" t="s">
        <v>19</v>
      </c>
      <c r="C852" s="37" t="s">
        <v>19</v>
      </c>
      <c r="D852" s="37" t="s">
        <v>19</v>
      </c>
      <c r="F852" s="5" t="s">
        <v>19</v>
      </c>
      <c r="G852" t="s">
        <v>624</v>
      </c>
      <c r="H852">
        <v>6480</v>
      </c>
      <c r="I852">
        <v>1</v>
      </c>
      <c r="J852">
        <v>73760</v>
      </c>
      <c r="K852">
        <v>15</v>
      </c>
      <c r="L852">
        <f t="shared" si="14"/>
        <v>6480</v>
      </c>
      <c r="M852" s="60">
        <v>73760</v>
      </c>
    </row>
    <row r="853" ht="12.75" hidden="1" outlineLevel="2" collapsed="1"/>
    <row r="854" spans="7:13" ht="12.75" hidden="1" outlineLevel="2">
      <c r="G854" s="12" t="s">
        <v>625</v>
      </c>
      <c r="H854">
        <v>6480</v>
      </c>
      <c r="I854">
        <v>3</v>
      </c>
      <c r="L854">
        <f t="shared" si="14"/>
        <v>6480</v>
      </c>
      <c r="M854" s="48">
        <f>I854</f>
        <v>3</v>
      </c>
    </row>
    <row r="855" spans="1:13" ht="12.75" hidden="1" outlineLevel="3">
      <c r="A855" s="37" t="s">
        <v>19</v>
      </c>
      <c r="B855" s="37" t="s">
        <v>19</v>
      </c>
      <c r="C855" s="37" t="s">
        <v>19</v>
      </c>
      <c r="D855" s="37" t="s">
        <v>19</v>
      </c>
      <c r="F855" s="5" t="s">
        <v>19</v>
      </c>
      <c r="G855" t="s">
        <v>626</v>
      </c>
      <c r="H855">
        <v>6480</v>
      </c>
      <c r="I855">
        <v>3</v>
      </c>
      <c r="J855">
        <v>18640</v>
      </c>
      <c r="K855">
        <v>5</v>
      </c>
      <c r="L855">
        <f t="shared" si="14"/>
        <v>6480</v>
      </c>
      <c r="M855" s="48">
        <v>18640</v>
      </c>
    </row>
    <row r="856" spans="1:13" ht="12.75" hidden="1" outlineLevel="3">
      <c r="A856" s="37" t="s">
        <v>19</v>
      </c>
      <c r="B856" s="37" t="s">
        <v>19</v>
      </c>
      <c r="C856" s="37" t="s">
        <v>19</v>
      </c>
      <c r="D856" s="37" t="s">
        <v>19</v>
      </c>
      <c r="F856" s="5" t="s">
        <v>19</v>
      </c>
      <c r="G856" t="s">
        <v>627</v>
      </c>
      <c r="H856">
        <v>6480</v>
      </c>
      <c r="I856">
        <v>3</v>
      </c>
      <c r="J856">
        <v>22240</v>
      </c>
      <c r="K856">
        <v>10</v>
      </c>
      <c r="L856">
        <f t="shared" si="14"/>
        <v>6480</v>
      </c>
      <c r="M856" s="48">
        <v>22240</v>
      </c>
    </row>
    <row r="857" spans="1:13" ht="12.75" hidden="1" outlineLevel="3">
      <c r="A857" s="37" t="s">
        <v>19</v>
      </c>
      <c r="B857" s="37" t="s">
        <v>19</v>
      </c>
      <c r="C857" s="37" t="s">
        <v>19</v>
      </c>
      <c r="D857" s="37" t="s">
        <v>19</v>
      </c>
      <c r="F857" s="5" t="s">
        <v>19</v>
      </c>
      <c r="G857" t="s">
        <v>628</v>
      </c>
      <c r="H857">
        <v>6480</v>
      </c>
      <c r="I857">
        <v>3</v>
      </c>
      <c r="J857">
        <v>74300</v>
      </c>
      <c r="K857">
        <v>15</v>
      </c>
      <c r="L857">
        <f t="shared" si="14"/>
        <v>6480</v>
      </c>
      <c r="M857" s="48">
        <v>74300</v>
      </c>
    </row>
    <row r="858" spans="3:13" ht="12.75" hidden="1" outlineLevel="3">
      <c r="C858" s="37" t="s">
        <v>19</v>
      </c>
      <c r="D858" s="37" t="s">
        <v>19</v>
      </c>
      <c r="F858" s="5" t="s">
        <v>19</v>
      </c>
      <c r="G858" t="s">
        <v>629</v>
      </c>
      <c r="H858">
        <v>6480</v>
      </c>
      <c r="I858">
        <v>3</v>
      </c>
      <c r="J858">
        <v>77720</v>
      </c>
      <c r="K858">
        <v>20</v>
      </c>
      <c r="L858">
        <f t="shared" si="14"/>
        <v>6480</v>
      </c>
      <c r="M858" s="48">
        <v>77720</v>
      </c>
    </row>
    <row r="859" spans="1:13" ht="12.75" hidden="1" outlineLevel="3">
      <c r="A859" s="37" t="s">
        <v>19</v>
      </c>
      <c r="B859" s="37" t="s">
        <v>19</v>
      </c>
      <c r="C859" s="37" t="s">
        <v>19</v>
      </c>
      <c r="D859" s="37" t="s">
        <v>19</v>
      </c>
      <c r="F859" s="5" t="s">
        <v>19</v>
      </c>
      <c r="G859" t="s">
        <v>630</v>
      </c>
      <c r="H859">
        <v>6480</v>
      </c>
      <c r="I859">
        <v>3</v>
      </c>
      <c r="J859">
        <v>78440</v>
      </c>
      <c r="K859">
        <v>25</v>
      </c>
      <c r="L859">
        <f t="shared" si="14"/>
        <v>6480</v>
      </c>
      <c r="M859" s="48">
        <v>78440</v>
      </c>
    </row>
    <row r="860" ht="12.75" hidden="1" outlineLevel="2" collapsed="1"/>
    <row r="861" spans="7:13" ht="12.75" hidden="1" outlineLevel="2">
      <c r="G861" s="12" t="s">
        <v>631</v>
      </c>
      <c r="H861">
        <v>6480</v>
      </c>
      <c r="I861">
        <v>5</v>
      </c>
      <c r="L861">
        <f t="shared" si="14"/>
        <v>6480</v>
      </c>
      <c r="M861" s="48">
        <f>I861</f>
        <v>5</v>
      </c>
    </row>
    <row r="862" spans="1:13" ht="12.75" hidden="1" outlineLevel="3">
      <c r="A862" s="37" t="s">
        <v>19</v>
      </c>
      <c r="B862" s="37" t="s">
        <v>19</v>
      </c>
      <c r="C862" s="37" t="s">
        <v>19</v>
      </c>
      <c r="D862" s="37" t="s">
        <v>19</v>
      </c>
      <c r="F862" s="5" t="s">
        <v>19</v>
      </c>
      <c r="G862" t="s">
        <v>632</v>
      </c>
      <c r="H862">
        <v>6480</v>
      </c>
      <c r="I862">
        <v>5</v>
      </c>
      <c r="J862">
        <v>36820</v>
      </c>
      <c r="K862">
        <v>5</v>
      </c>
      <c r="L862">
        <f t="shared" si="14"/>
        <v>6480</v>
      </c>
      <c r="M862" s="48">
        <v>36820</v>
      </c>
    </row>
    <row r="863" spans="4:13" ht="12.75" hidden="1" outlineLevel="3">
      <c r="D863" s="37" t="s">
        <v>19</v>
      </c>
      <c r="F863" s="5" t="s">
        <v>19</v>
      </c>
      <c r="G863" t="s">
        <v>633</v>
      </c>
      <c r="H863">
        <v>6480</v>
      </c>
      <c r="I863">
        <v>5</v>
      </c>
      <c r="J863">
        <v>42400</v>
      </c>
      <c r="K863">
        <v>10</v>
      </c>
      <c r="M863" s="48">
        <v>42400</v>
      </c>
    </row>
    <row r="864" spans="5:13" ht="12.75" hidden="1" outlineLevel="3">
      <c r="E864" s="10"/>
      <c r="F864" s="10" t="s">
        <v>19</v>
      </c>
      <c r="G864" s="11" t="s">
        <v>808</v>
      </c>
      <c r="H864" s="7"/>
      <c r="I864" s="7"/>
      <c r="J864" s="7"/>
      <c r="K864" s="7"/>
      <c r="L864" s="7"/>
      <c r="M864" s="53">
        <v>45460</v>
      </c>
    </row>
    <row r="865" spans="5:13" ht="12.75" hidden="1" outlineLevel="3">
      <c r="E865" s="10"/>
      <c r="F865" s="10" t="s">
        <v>19</v>
      </c>
      <c r="G865" s="11" t="s">
        <v>809</v>
      </c>
      <c r="H865" s="7"/>
      <c r="I865" s="7"/>
      <c r="J865" s="7"/>
      <c r="K865" s="7"/>
      <c r="L865" s="7"/>
      <c r="M865" s="53">
        <v>49960</v>
      </c>
    </row>
    <row r="866" spans="5:13" ht="12.75" hidden="1" outlineLevel="3">
      <c r="E866" s="10"/>
      <c r="F866" s="10" t="s">
        <v>19</v>
      </c>
      <c r="G866" s="11" t="s">
        <v>810</v>
      </c>
      <c r="H866" s="7"/>
      <c r="I866" s="7"/>
      <c r="J866" s="7"/>
      <c r="K866" s="7"/>
      <c r="L866" s="7"/>
      <c r="M866" s="53">
        <v>57880</v>
      </c>
    </row>
    <row r="867" spans="4:13" ht="12.75" hidden="1" outlineLevel="3">
      <c r="D867" s="37" t="s">
        <v>19</v>
      </c>
      <c r="F867" s="5" t="s">
        <v>19</v>
      </c>
      <c r="G867" t="s">
        <v>634</v>
      </c>
      <c r="H867">
        <v>6480</v>
      </c>
      <c r="I867">
        <v>5</v>
      </c>
      <c r="J867">
        <v>70880</v>
      </c>
      <c r="K867">
        <v>35</v>
      </c>
      <c r="M867" s="48">
        <v>70880</v>
      </c>
    </row>
    <row r="868" ht="12.75" hidden="1" outlineLevel="2" collapsed="1"/>
    <row r="869" spans="7:13" ht="12.75" hidden="1" outlineLevel="2">
      <c r="G869" s="12" t="s">
        <v>635</v>
      </c>
      <c r="H869">
        <v>6480</v>
      </c>
      <c r="I869">
        <v>7</v>
      </c>
      <c r="L869">
        <f aca="true" t="shared" si="15" ref="L869:M894">H869</f>
        <v>6480</v>
      </c>
      <c r="M869" s="48">
        <f t="shared" si="15"/>
        <v>7</v>
      </c>
    </row>
    <row r="870" spans="1:13" ht="12.75" hidden="1" outlineLevel="3">
      <c r="A870" s="37" t="s">
        <v>19</v>
      </c>
      <c r="B870" s="37" t="s">
        <v>19</v>
      </c>
      <c r="C870" s="37" t="s">
        <v>19</v>
      </c>
      <c r="D870" s="37" t="s">
        <v>19</v>
      </c>
      <c r="F870" s="5" t="s">
        <v>19</v>
      </c>
      <c r="G870" t="s">
        <v>636</v>
      </c>
      <c r="H870">
        <v>6480</v>
      </c>
      <c r="I870">
        <v>7</v>
      </c>
      <c r="J870">
        <v>11800</v>
      </c>
      <c r="K870">
        <v>5</v>
      </c>
      <c r="L870">
        <f t="shared" si="15"/>
        <v>6480</v>
      </c>
      <c r="M870" s="48">
        <v>11800</v>
      </c>
    </row>
    <row r="871" spans="1:13" ht="12.75" hidden="1" outlineLevel="3">
      <c r="A871" s="37" t="s">
        <v>19</v>
      </c>
      <c r="B871" s="37" t="s">
        <v>19</v>
      </c>
      <c r="C871" s="37" t="s">
        <v>19</v>
      </c>
      <c r="D871" s="37" t="s">
        <v>19</v>
      </c>
      <c r="F871" s="5" t="s">
        <v>19</v>
      </c>
      <c r="G871" t="s">
        <v>637</v>
      </c>
      <c r="H871">
        <v>6480</v>
      </c>
      <c r="I871">
        <v>7</v>
      </c>
      <c r="J871">
        <v>14140</v>
      </c>
      <c r="K871">
        <v>10</v>
      </c>
      <c r="L871">
        <f t="shared" si="15"/>
        <v>6480</v>
      </c>
      <c r="M871" s="48">
        <v>14140</v>
      </c>
    </row>
    <row r="872" spans="1:13" ht="12.75" hidden="1" outlineLevel="3">
      <c r="A872" s="37" t="s">
        <v>19</v>
      </c>
      <c r="B872" s="37" t="s">
        <v>19</v>
      </c>
      <c r="C872" s="37" t="s">
        <v>19</v>
      </c>
      <c r="D872" s="37" t="s">
        <v>19</v>
      </c>
      <c r="F872" s="5" t="s">
        <v>19</v>
      </c>
      <c r="G872" t="s">
        <v>638</v>
      </c>
      <c r="H872">
        <v>6480</v>
      </c>
      <c r="I872">
        <v>7</v>
      </c>
      <c r="J872">
        <v>19180</v>
      </c>
      <c r="K872">
        <v>15</v>
      </c>
      <c r="L872">
        <f t="shared" si="15"/>
        <v>6480</v>
      </c>
      <c r="M872" s="48">
        <v>19180</v>
      </c>
    </row>
    <row r="873" spans="1:13" ht="12.75" hidden="1" outlineLevel="3">
      <c r="A873" s="37" t="s">
        <v>19</v>
      </c>
      <c r="B873" s="37" t="s">
        <v>19</v>
      </c>
      <c r="C873" s="37" t="s">
        <v>19</v>
      </c>
      <c r="D873" s="37" t="s">
        <v>19</v>
      </c>
      <c r="F873" s="5" t="s">
        <v>19</v>
      </c>
      <c r="G873" t="s">
        <v>639</v>
      </c>
      <c r="H873">
        <v>6480</v>
      </c>
      <c r="I873">
        <v>7</v>
      </c>
      <c r="J873">
        <v>20080</v>
      </c>
      <c r="K873">
        <v>20</v>
      </c>
      <c r="L873">
        <f t="shared" si="15"/>
        <v>6480</v>
      </c>
      <c r="M873" s="48">
        <v>20080</v>
      </c>
    </row>
    <row r="874" spans="1:13" ht="12.75" hidden="1" outlineLevel="3">
      <c r="A874" s="37" t="s">
        <v>19</v>
      </c>
      <c r="B874" s="37" t="s">
        <v>19</v>
      </c>
      <c r="C874" s="37" t="s">
        <v>19</v>
      </c>
      <c r="D874" s="37" t="s">
        <v>19</v>
      </c>
      <c r="F874" s="5" t="s">
        <v>19</v>
      </c>
      <c r="G874" t="s">
        <v>640</v>
      </c>
      <c r="H874">
        <v>6480</v>
      </c>
      <c r="I874">
        <v>7</v>
      </c>
      <c r="J874">
        <v>22960</v>
      </c>
      <c r="K874">
        <v>25</v>
      </c>
      <c r="L874">
        <f t="shared" si="15"/>
        <v>6480</v>
      </c>
      <c r="M874" s="48">
        <v>22960</v>
      </c>
    </row>
    <row r="875" spans="2:13" ht="12.75" hidden="1" outlineLevel="3">
      <c r="B875" s="37" t="s">
        <v>19</v>
      </c>
      <c r="C875" s="37" t="s">
        <v>19</v>
      </c>
      <c r="D875" s="37" t="s">
        <v>19</v>
      </c>
      <c r="F875" s="5" t="s">
        <v>19</v>
      </c>
      <c r="G875" t="s">
        <v>641</v>
      </c>
      <c r="H875">
        <v>6480</v>
      </c>
      <c r="I875">
        <v>7</v>
      </c>
      <c r="J875">
        <v>27460</v>
      </c>
      <c r="K875">
        <v>30</v>
      </c>
      <c r="L875">
        <f t="shared" si="15"/>
        <v>6480</v>
      </c>
      <c r="M875" s="48">
        <v>27460</v>
      </c>
    </row>
    <row r="876" spans="2:13" ht="12.75" hidden="1" outlineLevel="3">
      <c r="B876" s="37" t="s">
        <v>19</v>
      </c>
      <c r="C876" s="37" t="s">
        <v>19</v>
      </c>
      <c r="D876" s="37" t="s">
        <v>19</v>
      </c>
      <c r="F876" s="5" t="s">
        <v>19</v>
      </c>
      <c r="G876" t="s">
        <v>642</v>
      </c>
      <c r="H876">
        <v>6480</v>
      </c>
      <c r="I876">
        <v>7</v>
      </c>
      <c r="J876">
        <v>30340</v>
      </c>
      <c r="K876">
        <v>35</v>
      </c>
      <c r="L876">
        <f t="shared" si="15"/>
        <v>6480</v>
      </c>
      <c r="M876" s="48">
        <v>30340</v>
      </c>
    </row>
    <row r="877" spans="1:13" ht="12.75" hidden="1" outlineLevel="3">
      <c r="A877" s="37" t="s">
        <v>19</v>
      </c>
      <c r="B877" s="37" t="s">
        <v>19</v>
      </c>
      <c r="C877" s="37" t="s">
        <v>19</v>
      </c>
      <c r="D877" s="37" t="s">
        <v>19</v>
      </c>
      <c r="F877" s="5" t="s">
        <v>19</v>
      </c>
      <c r="G877" t="s">
        <v>643</v>
      </c>
      <c r="H877">
        <v>6480</v>
      </c>
      <c r="I877">
        <v>7</v>
      </c>
      <c r="J877">
        <v>37720</v>
      </c>
      <c r="K877">
        <v>40</v>
      </c>
      <c r="L877">
        <f t="shared" si="15"/>
        <v>6480</v>
      </c>
      <c r="M877" s="48">
        <v>37720</v>
      </c>
    </row>
    <row r="878" spans="1:13" ht="12.75" hidden="1" outlineLevel="3">
      <c r="A878" s="37" t="s">
        <v>19</v>
      </c>
      <c r="B878" s="37" t="s">
        <v>19</v>
      </c>
      <c r="C878" s="37" t="s">
        <v>19</v>
      </c>
      <c r="D878" s="37" t="s">
        <v>19</v>
      </c>
      <c r="F878" s="5" t="s">
        <v>19</v>
      </c>
      <c r="G878" t="s">
        <v>644</v>
      </c>
      <c r="H878">
        <v>6480</v>
      </c>
      <c r="I878">
        <v>7</v>
      </c>
      <c r="J878">
        <v>41500</v>
      </c>
      <c r="K878">
        <v>45</v>
      </c>
      <c r="L878">
        <f t="shared" si="15"/>
        <v>6480</v>
      </c>
      <c r="M878" s="48">
        <v>41500</v>
      </c>
    </row>
    <row r="879" spans="1:13" ht="12.75" hidden="1" outlineLevel="3">
      <c r="A879" s="37" t="s">
        <v>19</v>
      </c>
      <c r="B879" s="37" t="s">
        <v>19</v>
      </c>
      <c r="C879" s="37" t="s">
        <v>19</v>
      </c>
      <c r="D879" s="37" t="s">
        <v>19</v>
      </c>
      <c r="F879" s="5" t="s">
        <v>19</v>
      </c>
      <c r="G879" t="s">
        <v>645</v>
      </c>
      <c r="H879">
        <v>6480</v>
      </c>
      <c r="I879">
        <v>7</v>
      </c>
      <c r="J879">
        <v>51760</v>
      </c>
      <c r="K879">
        <v>50</v>
      </c>
      <c r="L879">
        <f t="shared" si="15"/>
        <v>6480</v>
      </c>
      <c r="M879" s="48">
        <v>51760</v>
      </c>
    </row>
    <row r="880" spans="1:13" ht="12.75" hidden="1" outlineLevel="3">
      <c r="A880" s="37" t="s">
        <v>19</v>
      </c>
      <c r="B880" s="37" t="s">
        <v>19</v>
      </c>
      <c r="C880" s="37" t="s">
        <v>19</v>
      </c>
      <c r="D880" s="37" t="s">
        <v>19</v>
      </c>
      <c r="F880" s="5" t="s">
        <v>19</v>
      </c>
      <c r="G880" t="s">
        <v>646</v>
      </c>
      <c r="H880">
        <v>6480</v>
      </c>
      <c r="I880">
        <v>7</v>
      </c>
      <c r="J880">
        <v>52480</v>
      </c>
      <c r="K880">
        <v>55</v>
      </c>
      <c r="L880">
        <f t="shared" si="15"/>
        <v>6480</v>
      </c>
      <c r="M880" s="48">
        <v>52480</v>
      </c>
    </row>
    <row r="881" spans="1:13" ht="12.75" hidden="1" outlineLevel="3">
      <c r="A881" s="37" t="s">
        <v>19</v>
      </c>
      <c r="B881" s="37" t="s">
        <v>19</v>
      </c>
      <c r="C881" s="37" t="s">
        <v>19</v>
      </c>
      <c r="D881" s="37" t="s">
        <v>19</v>
      </c>
      <c r="F881" s="5" t="s">
        <v>19</v>
      </c>
      <c r="G881" t="s">
        <v>647</v>
      </c>
      <c r="H881">
        <v>6480</v>
      </c>
      <c r="I881">
        <v>7</v>
      </c>
      <c r="J881">
        <v>54640</v>
      </c>
      <c r="K881">
        <v>60</v>
      </c>
      <c r="L881">
        <f t="shared" si="15"/>
        <v>6480</v>
      </c>
      <c r="M881" s="48">
        <v>54640</v>
      </c>
    </row>
    <row r="882" spans="1:13" ht="12.75" hidden="1" outlineLevel="3">
      <c r="A882" s="37" t="s">
        <v>19</v>
      </c>
      <c r="B882" s="37" t="s">
        <v>19</v>
      </c>
      <c r="C882" s="37" t="s">
        <v>19</v>
      </c>
      <c r="D882" s="37" t="s">
        <v>19</v>
      </c>
      <c r="F882" s="5" t="s">
        <v>19</v>
      </c>
      <c r="G882" t="s">
        <v>648</v>
      </c>
      <c r="H882">
        <v>6480</v>
      </c>
      <c r="I882">
        <v>7</v>
      </c>
      <c r="J882">
        <v>59000</v>
      </c>
      <c r="K882">
        <v>65</v>
      </c>
      <c r="L882">
        <f t="shared" si="15"/>
        <v>6480</v>
      </c>
      <c r="M882" s="48">
        <v>59000</v>
      </c>
    </row>
    <row r="883" spans="2:13" ht="12.75" hidden="1" outlineLevel="3">
      <c r="B883" s="37" t="s">
        <v>19</v>
      </c>
      <c r="C883" s="37" t="s">
        <v>19</v>
      </c>
      <c r="D883" s="37" t="s">
        <v>19</v>
      </c>
      <c r="F883" s="5" t="s">
        <v>19</v>
      </c>
      <c r="G883" t="s">
        <v>223</v>
      </c>
      <c r="H883">
        <v>6480</v>
      </c>
      <c r="I883">
        <v>7</v>
      </c>
      <c r="J883">
        <v>64220</v>
      </c>
      <c r="K883">
        <v>70</v>
      </c>
      <c r="L883">
        <f t="shared" si="15"/>
        <v>6480</v>
      </c>
      <c r="M883" s="48">
        <v>64220</v>
      </c>
    </row>
    <row r="884" spans="1:13" ht="12.75" hidden="1" outlineLevel="3">
      <c r="A884" s="37" t="s">
        <v>19</v>
      </c>
      <c r="B884" s="37" t="s">
        <v>19</v>
      </c>
      <c r="C884" s="37" t="s">
        <v>19</v>
      </c>
      <c r="D884" s="37" t="s">
        <v>19</v>
      </c>
      <c r="F884" s="5" t="s">
        <v>19</v>
      </c>
      <c r="G884" t="s">
        <v>649</v>
      </c>
      <c r="H884">
        <v>6480</v>
      </c>
      <c r="I884">
        <v>7</v>
      </c>
      <c r="J884">
        <v>66200</v>
      </c>
      <c r="K884">
        <v>75</v>
      </c>
      <c r="L884">
        <f t="shared" si="15"/>
        <v>6480</v>
      </c>
      <c r="M884" s="48">
        <v>66200</v>
      </c>
    </row>
    <row r="885" spans="1:13" ht="12.75" hidden="1" outlineLevel="3">
      <c r="A885" s="37" t="s">
        <v>19</v>
      </c>
      <c r="B885" s="37" t="s">
        <v>19</v>
      </c>
      <c r="C885" s="37" t="s">
        <v>19</v>
      </c>
      <c r="D885" s="37" t="s">
        <v>19</v>
      </c>
      <c r="F885" s="5" t="s">
        <v>19</v>
      </c>
      <c r="G885" t="s">
        <v>650</v>
      </c>
      <c r="H885">
        <v>6480</v>
      </c>
      <c r="I885">
        <v>7</v>
      </c>
      <c r="J885">
        <v>80780</v>
      </c>
      <c r="K885">
        <v>80</v>
      </c>
      <c r="L885">
        <f t="shared" si="15"/>
        <v>6480</v>
      </c>
      <c r="M885" s="48">
        <v>80780</v>
      </c>
    </row>
    <row r="886" ht="12.75" hidden="1" outlineLevel="2" collapsed="1"/>
    <row r="887" spans="7:13" ht="12.75" hidden="1" outlineLevel="2">
      <c r="G887" s="12" t="s">
        <v>651</v>
      </c>
      <c r="H887">
        <v>6480</v>
      </c>
      <c r="I887">
        <v>9</v>
      </c>
      <c r="L887">
        <f t="shared" si="15"/>
        <v>6480</v>
      </c>
      <c r="M887" s="48">
        <f t="shared" si="15"/>
        <v>9</v>
      </c>
    </row>
    <row r="888" spans="3:13" ht="12.75" hidden="1" outlineLevel="3">
      <c r="C888" s="37" t="s">
        <v>19</v>
      </c>
      <c r="D888" s="37" t="s">
        <v>19</v>
      </c>
      <c r="F888" s="5" t="s">
        <v>19</v>
      </c>
      <c r="G888" t="s">
        <v>652</v>
      </c>
      <c r="H888">
        <v>6480</v>
      </c>
      <c r="I888">
        <v>9</v>
      </c>
      <c r="J888">
        <v>14500</v>
      </c>
      <c r="K888">
        <v>5</v>
      </c>
      <c r="L888">
        <f t="shared" si="15"/>
        <v>6480</v>
      </c>
      <c r="M888" s="48">
        <f t="shared" si="15"/>
        <v>9</v>
      </c>
    </row>
    <row r="889" spans="2:13" ht="12.75" hidden="1" outlineLevel="3">
      <c r="B889" s="37" t="s">
        <v>19</v>
      </c>
      <c r="C889" s="37" t="s">
        <v>19</v>
      </c>
      <c r="D889" s="37" t="s">
        <v>19</v>
      </c>
      <c r="F889" s="5" t="s">
        <v>19</v>
      </c>
      <c r="G889" t="s">
        <v>653</v>
      </c>
      <c r="H889">
        <v>6480</v>
      </c>
      <c r="I889">
        <v>9</v>
      </c>
      <c r="J889">
        <v>25300</v>
      </c>
      <c r="K889">
        <v>10</v>
      </c>
      <c r="L889">
        <f t="shared" si="15"/>
        <v>6480</v>
      </c>
      <c r="M889" s="48">
        <f t="shared" si="15"/>
        <v>9</v>
      </c>
    </row>
    <row r="890" spans="5:13" ht="12.75" hidden="1" outlineLevel="3">
      <c r="E890" s="10"/>
      <c r="F890" s="10" t="s">
        <v>19</v>
      </c>
      <c r="G890" s="11" t="s">
        <v>811</v>
      </c>
      <c r="H890" s="7"/>
      <c r="I890" s="7"/>
      <c r="J890" s="7"/>
      <c r="K890" s="7"/>
      <c r="L890" s="7"/>
      <c r="M890" s="53"/>
    </row>
    <row r="891" spans="1:13" ht="12.75" hidden="1" outlineLevel="3">
      <c r="A891" s="37" t="s">
        <v>19</v>
      </c>
      <c r="B891" s="37" t="s">
        <v>19</v>
      </c>
      <c r="C891" s="37" t="s">
        <v>19</v>
      </c>
      <c r="D891" s="37" t="s">
        <v>19</v>
      </c>
      <c r="F891" s="5" t="s">
        <v>19</v>
      </c>
      <c r="G891" t="s">
        <v>654</v>
      </c>
      <c r="H891">
        <v>6480</v>
      </c>
      <c r="I891">
        <v>9</v>
      </c>
      <c r="J891">
        <v>48340</v>
      </c>
      <c r="K891">
        <v>20</v>
      </c>
      <c r="L891">
        <f t="shared" si="15"/>
        <v>6480</v>
      </c>
      <c r="M891" s="48">
        <f t="shared" si="15"/>
        <v>9</v>
      </c>
    </row>
    <row r="892" spans="1:13" ht="12.75" hidden="1" outlineLevel="3">
      <c r="A892" s="37" t="s">
        <v>19</v>
      </c>
      <c r="B892" s="37" t="s">
        <v>19</v>
      </c>
      <c r="C892" s="37" t="s">
        <v>19</v>
      </c>
      <c r="D892" s="37" t="s">
        <v>19</v>
      </c>
      <c r="F892" s="5" t="s">
        <v>19</v>
      </c>
      <c r="G892" t="s">
        <v>655</v>
      </c>
      <c r="H892">
        <v>6480</v>
      </c>
      <c r="I892">
        <v>9</v>
      </c>
      <c r="J892">
        <v>51580</v>
      </c>
      <c r="K892">
        <v>25</v>
      </c>
      <c r="L892">
        <f t="shared" si="15"/>
        <v>6480</v>
      </c>
      <c r="M892" s="48">
        <f t="shared" si="15"/>
        <v>9</v>
      </c>
    </row>
    <row r="893" spans="2:13" ht="12.75" hidden="1" outlineLevel="3">
      <c r="B893" s="37" t="s">
        <v>19</v>
      </c>
      <c r="C893" s="37" t="s">
        <v>19</v>
      </c>
      <c r="D893" s="37" t="s">
        <v>19</v>
      </c>
      <c r="F893" s="5" t="s">
        <v>19</v>
      </c>
      <c r="G893" t="s">
        <v>656</v>
      </c>
      <c r="H893">
        <v>6480</v>
      </c>
      <c r="I893">
        <v>9</v>
      </c>
      <c r="J893">
        <v>61160</v>
      </c>
      <c r="K893">
        <v>30</v>
      </c>
      <c r="L893">
        <f t="shared" si="15"/>
        <v>6480</v>
      </c>
      <c r="M893" s="48">
        <f t="shared" si="15"/>
        <v>9</v>
      </c>
    </row>
    <row r="894" spans="2:13" ht="12.75" hidden="1" outlineLevel="3">
      <c r="B894" s="37" t="s">
        <v>19</v>
      </c>
      <c r="C894" s="37" t="s">
        <v>19</v>
      </c>
      <c r="D894" s="37" t="s">
        <v>19</v>
      </c>
      <c r="F894" s="5" t="s">
        <v>19</v>
      </c>
      <c r="G894" t="s">
        <v>657</v>
      </c>
      <c r="H894">
        <v>6480</v>
      </c>
      <c r="I894">
        <v>9</v>
      </c>
      <c r="K894">
        <v>35</v>
      </c>
      <c r="L894">
        <f t="shared" si="15"/>
        <v>6480</v>
      </c>
      <c r="M894" s="48">
        <f t="shared" si="15"/>
        <v>9</v>
      </c>
    </row>
    <row r="895" ht="12.75" hidden="1" outlineLevel="2" collapsed="1"/>
    <row r="896" ht="12.75" hidden="1" outlineLevel="1" collapsed="1"/>
    <row r="897" ht="12.75" hidden="1" outlineLevel="1"/>
    <row r="898" ht="12.75" collapsed="1"/>
    <row r="899" spans="1:12" ht="13.5">
      <c r="A899" s="5" t="s">
        <v>19</v>
      </c>
      <c r="B899" s="5" t="s">
        <v>19</v>
      </c>
      <c r="C899" s="5" t="s">
        <v>19</v>
      </c>
      <c r="D899" s="5" t="s">
        <v>19</v>
      </c>
      <c r="E899" s="5" t="s">
        <v>19</v>
      </c>
      <c r="F899" s="6">
        <v>40140</v>
      </c>
      <c r="G899" s="17" t="s">
        <v>666</v>
      </c>
      <c r="L899">
        <v>6780</v>
      </c>
    </row>
    <row r="900" spans="7:13" ht="12.75" hidden="1" outlineLevel="1">
      <c r="G900" s="3" t="s">
        <v>18</v>
      </c>
      <c r="I900">
        <v>6</v>
      </c>
      <c r="M900" s="68">
        <v>6</v>
      </c>
    </row>
    <row r="901" spans="1:13" ht="12.75" hidden="1" outlineLevel="1">
      <c r="A901" s="37" t="s">
        <v>19</v>
      </c>
      <c r="B901" s="37" t="s">
        <v>19</v>
      </c>
      <c r="C901" s="37" t="s">
        <v>19</v>
      </c>
      <c r="D901" s="37" t="s">
        <v>19</v>
      </c>
      <c r="F901" s="5" t="s">
        <v>19</v>
      </c>
      <c r="G901" t="s">
        <v>667</v>
      </c>
      <c r="H901">
        <v>6780</v>
      </c>
      <c r="I901">
        <v>65</v>
      </c>
      <c r="L901">
        <v>6780</v>
      </c>
      <c r="M901" s="48">
        <v>65</v>
      </c>
    </row>
    <row r="902" spans="1:13" ht="12.75" hidden="1" outlineLevel="1">
      <c r="A902" s="37" t="s">
        <v>19</v>
      </c>
      <c r="B902" s="37" t="s">
        <v>19</v>
      </c>
      <c r="C902" s="37" t="s">
        <v>19</v>
      </c>
      <c r="D902" s="37" t="s">
        <v>19</v>
      </c>
      <c r="F902" s="5" t="s">
        <v>19</v>
      </c>
      <c r="G902" t="s">
        <v>668</v>
      </c>
      <c r="H902">
        <v>6780</v>
      </c>
      <c r="I902">
        <v>71</v>
      </c>
      <c r="L902">
        <v>6780</v>
      </c>
      <c r="M902" s="48">
        <v>71</v>
      </c>
    </row>
    <row r="903" ht="12.75" hidden="1" outlineLevel="1"/>
    <row r="904" ht="12.75" collapsed="1"/>
    <row r="905" spans="1:12" ht="12.75">
      <c r="A905" s="5" t="s">
        <v>19</v>
      </c>
      <c r="B905" s="5" t="s">
        <v>19</v>
      </c>
      <c r="C905" s="5" t="s">
        <v>19</v>
      </c>
      <c r="D905" s="5" t="s">
        <v>19</v>
      </c>
      <c r="E905" s="5" t="s">
        <v>778</v>
      </c>
      <c r="F905" s="6">
        <v>40380</v>
      </c>
      <c r="G905" s="3" t="s">
        <v>669</v>
      </c>
      <c r="L905">
        <v>6840</v>
      </c>
    </row>
    <row r="906" spans="7:13" ht="12.75" hidden="1" outlineLevel="1">
      <c r="G906" s="3" t="s">
        <v>358</v>
      </c>
      <c r="I906">
        <v>36</v>
      </c>
      <c r="M906" s="68">
        <v>36</v>
      </c>
    </row>
    <row r="907" spans="3:13" ht="12.75" hidden="1" outlineLevel="1">
      <c r="C907" s="37" t="s">
        <v>19</v>
      </c>
      <c r="D907" s="37" t="s">
        <v>19</v>
      </c>
      <c r="E907" s="9"/>
      <c r="F907" s="9"/>
      <c r="G907" s="2" t="s">
        <v>670</v>
      </c>
      <c r="H907" s="2">
        <v>6840</v>
      </c>
      <c r="I907" s="2">
        <v>37</v>
      </c>
      <c r="J907" s="2"/>
      <c r="K907" s="2"/>
      <c r="L907" s="2">
        <v>6840</v>
      </c>
      <c r="M907" s="52">
        <v>37</v>
      </c>
    </row>
    <row r="908" spans="1:13" ht="12.75" hidden="1" outlineLevel="1">
      <c r="A908" s="37" t="s">
        <v>19</v>
      </c>
      <c r="B908" s="37" t="s">
        <v>19</v>
      </c>
      <c r="C908" s="37" t="s">
        <v>19</v>
      </c>
      <c r="D908" s="37" t="s">
        <v>19</v>
      </c>
      <c r="F908" s="5" t="s">
        <v>19</v>
      </c>
      <c r="G908" t="s">
        <v>671</v>
      </c>
      <c r="H908">
        <v>6840</v>
      </c>
      <c r="I908">
        <v>51</v>
      </c>
      <c r="L908">
        <v>6840</v>
      </c>
      <c r="M908" s="48">
        <v>51</v>
      </c>
    </row>
    <row r="909" spans="1:13" ht="12.75" hidden="1" outlineLevel="1">
      <c r="A909" s="37" t="s">
        <v>19</v>
      </c>
      <c r="B909" s="37" t="s">
        <v>19</v>
      </c>
      <c r="C909" s="37" t="s">
        <v>19</v>
      </c>
      <c r="D909" s="37" t="s">
        <v>19</v>
      </c>
      <c r="F909" s="5" t="s">
        <v>19</v>
      </c>
      <c r="G909" t="s">
        <v>672</v>
      </c>
      <c r="H909">
        <v>6840</v>
      </c>
      <c r="I909">
        <v>55</v>
      </c>
      <c r="L909">
        <v>6840</v>
      </c>
      <c r="M909" s="48">
        <v>55</v>
      </c>
    </row>
    <row r="910" spans="2:13" ht="12.75" hidden="1" outlineLevel="1">
      <c r="B910" s="37" t="s">
        <v>19</v>
      </c>
      <c r="C910" s="37" t="s">
        <v>19</v>
      </c>
      <c r="D910" s="37" t="s">
        <v>19</v>
      </c>
      <c r="F910" s="5" t="s">
        <v>19</v>
      </c>
      <c r="G910" t="s">
        <v>673</v>
      </c>
      <c r="H910">
        <v>6840</v>
      </c>
      <c r="I910">
        <v>69</v>
      </c>
      <c r="L910">
        <v>6840</v>
      </c>
      <c r="M910" s="48">
        <v>69</v>
      </c>
    </row>
    <row r="911" spans="1:13" ht="12.75" hidden="1" outlineLevel="1">
      <c r="A911" s="37" t="s">
        <v>19</v>
      </c>
      <c r="B911" s="37" t="s">
        <v>19</v>
      </c>
      <c r="C911" s="37" t="s">
        <v>19</v>
      </c>
      <c r="D911" s="37" t="s">
        <v>19</v>
      </c>
      <c r="F911" s="5" t="s">
        <v>19</v>
      </c>
      <c r="G911" t="s">
        <v>674</v>
      </c>
      <c r="H911">
        <v>6840</v>
      </c>
      <c r="I911">
        <v>73</v>
      </c>
      <c r="L911">
        <v>6840</v>
      </c>
      <c r="M911" s="48">
        <v>73</v>
      </c>
    </row>
    <row r="912" spans="1:13" ht="12.75" hidden="1" outlineLevel="1">
      <c r="A912" s="37" t="s">
        <v>19</v>
      </c>
      <c r="B912" s="37" t="s">
        <v>19</v>
      </c>
      <c r="C912" s="37" t="s">
        <v>19</v>
      </c>
      <c r="D912" s="37" t="s">
        <v>19</v>
      </c>
      <c r="F912" s="5" t="s">
        <v>19</v>
      </c>
      <c r="G912" t="s">
        <v>675</v>
      </c>
      <c r="H912">
        <v>6840</v>
      </c>
      <c r="I912">
        <v>117</v>
      </c>
      <c r="L912">
        <v>6840</v>
      </c>
      <c r="M912" s="48">
        <v>117</v>
      </c>
    </row>
    <row r="913" ht="12.75" hidden="1" outlineLevel="1"/>
    <row r="914" ht="12.75" collapsed="1"/>
    <row r="915" spans="1:12" ht="12.75">
      <c r="A915" s="5" t="s">
        <v>19</v>
      </c>
      <c r="B915" s="5" t="s">
        <v>19</v>
      </c>
      <c r="C915" s="5" t="s">
        <v>19</v>
      </c>
      <c r="D915" s="5" t="s">
        <v>19</v>
      </c>
      <c r="E915" s="5" t="s">
        <v>778</v>
      </c>
      <c r="F915" s="6">
        <v>40900</v>
      </c>
      <c r="G915" s="3" t="s">
        <v>676</v>
      </c>
      <c r="L915">
        <v>6920</v>
      </c>
    </row>
    <row r="916" spans="7:13" ht="12.75" hidden="1" outlineLevel="1">
      <c r="G916" s="3" t="s">
        <v>18</v>
      </c>
      <c r="I916">
        <v>6</v>
      </c>
      <c r="M916" s="68">
        <v>6</v>
      </c>
    </row>
    <row r="917" spans="3:13" ht="12.75" hidden="1" outlineLevel="1">
      <c r="C917" s="37" t="s">
        <v>19</v>
      </c>
      <c r="D917" s="37" t="s">
        <v>19</v>
      </c>
      <c r="F917" s="5" t="s">
        <v>19</v>
      </c>
      <c r="G917" t="s">
        <v>677</v>
      </c>
      <c r="H917">
        <v>6920</v>
      </c>
      <c r="I917">
        <v>17</v>
      </c>
      <c r="L917">
        <v>6920</v>
      </c>
      <c r="M917" s="48">
        <v>17</v>
      </c>
    </row>
    <row r="918" spans="3:13" ht="12.75" hidden="1" outlineLevel="1">
      <c r="C918" s="37" t="s">
        <v>19</v>
      </c>
      <c r="D918" s="37" t="s">
        <v>19</v>
      </c>
      <c r="F918" s="5" t="s">
        <v>19</v>
      </c>
      <c r="G918" t="s">
        <v>678</v>
      </c>
      <c r="H918">
        <v>6920</v>
      </c>
      <c r="I918">
        <v>61</v>
      </c>
      <c r="L918">
        <v>6920</v>
      </c>
      <c r="M918" s="48">
        <v>61</v>
      </c>
    </row>
    <row r="919" spans="3:13" ht="12.75" hidden="1" outlineLevel="1">
      <c r="C919" s="37" t="s">
        <v>19</v>
      </c>
      <c r="D919" s="37" t="s">
        <v>19</v>
      </c>
      <c r="F919" s="5" t="s">
        <v>19</v>
      </c>
      <c r="G919" t="s">
        <v>679</v>
      </c>
      <c r="H919">
        <v>6920</v>
      </c>
      <c r="I919">
        <v>67</v>
      </c>
      <c r="L919">
        <v>6920</v>
      </c>
      <c r="M919" s="48">
        <v>67</v>
      </c>
    </row>
    <row r="920" spans="5:13" ht="12.75" hidden="1" outlineLevel="1">
      <c r="E920" s="10"/>
      <c r="F920" s="10" t="s">
        <v>19</v>
      </c>
      <c r="G920" s="7" t="s">
        <v>812</v>
      </c>
      <c r="H920" s="7"/>
      <c r="I920" s="7"/>
      <c r="J920" s="7"/>
      <c r="K920" s="7"/>
      <c r="L920" s="7"/>
      <c r="M920" s="53">
        <v>113</v>
      </c>
    </row>
    <row r="921" ht="12.75" collapsed="1"/>
    <row r="922" spans="1:12" ht="12.75">
      <c r="A922" s="5" t="s">
        <v>19</v>
      </c>
      <c r="B922" s="5" t="s">
        <v>19</v>
      </c>
      <c r="C922" s="5" t="s">
        <v>19</v>
      </c>
      <c r="D922" s="5" t="s">
        <v>19</v>
      </c>
      <c r="E922" s="5" t="s">
        <v>778</v>
      </c>
      <c r="F922" s="6">
        <v>41620</v>
      </c>
      <c r="G922" s="3" t="s">
        <v>680</v>
      </c>
      <c r="L922">
        <v>7160</v>
      </c>
    </row>
    <row r="923" spans="7:13" ht="12.75" hidden="1" outlineLevel="1">
      <c r="G923" s="3" t="s">
        <v>681</v>
      </c>
      <c r="I923">
        <v>49</v>
      </c>
      <c r="M923" s="68">
        <v>49</v>
      </c>
    </row>
    <row r="924" spans="1:13" ht="12.75" hidden="1" outlineLevel="1">
      <c r="A924" s="37" t="s">
        <v>19</v>
      </c>
      <c r="B924" s="37" t="s">
        <v>19</v>
      </c>
      <c r="C924" s="37" t="s">
        <v>19</v>
      </c>
      <c r="D924" s="37" t="s">
        <v>19</v>
      </c>
      <c r="E924" s="9"/>
      <c r="F924" s="9"/>
      <c r="G924" s="2" t="s">
        <v>682</v>
      </c>
      <c r="H924" s="2">
        <v>7160</v>
      </c>
      <c r="I924" s="2">
        <v>11</v>
      </c>
      <c r="J924" s="2"/>
      <c r="K924" s="2"/>
      <c r="L924" s="2">
        <v>7160</v>
      </c>
      <c r="M924" s="52">
        <v>11</v>
      </c>
    </row>
    <row r="925" spans="1:13" ht="12.75" hidden="1" outlineLevel="1">
      <c r="A925" s="37" t="s">
        <v>19</v>
      </c>
      <c r="B925" s="37" t="s">
        <v>19</v>
      </c>
      <c r="C925" s="37" t="s">
        <v>19</v>
      </c>
      <c r="D925" s="37" t="s">
        <v>19</v>
      </c>
      <c r="F925" s="5" t="s">
        <v>19</v>
      </c>
      <c r="G925" t="s">
        <v>683</v>
      </c>
      <c r="H925">
        <v>7160</v>
      </c>
      <c r="I925">
        <v>35</v>
      </c>
      <c r="L925">
        <v>7160</v>
      </c>
      <c r="M925" s="48">
        <v>35</v>
      </c>
    </row>
    <row r="926" spans="5:13" ht="12.75" hidden="1" outlineLevel="1">
      <c r="E926" s="10"/>
      <c r="F926" s="10" t="s">
        <v>19</v>
      </c>
      <c r="G926" s="11" t="s">
        <v>774</v>
      </c>
      <c r="H926" s="7"/>
      <c r="I926" s="7"/>
      <c r="J926" s="7"/>
      <c r="K926" s="7"/>
      <c r="L926" s="7"/>
      <c r="M926" s="53">
        <v>43</v>
      </c>
    </row>
    <row r="927" spans="5:13" ht="12.75" hidden="1" outlineLevel="1">
      <c r="E927" s="10"/>
      <c r="F927" s="10" t="s">
        <v>19</v>
      </c>
      <c r="G927" s="7" t="s">
        <v>813</v>
      </c>
      <c r="H927" s="7"/>
      <c r="I927" s="7"/>
      <c r="J927" s="7"/>
      <c r="K927" s="7"/>
      <c r="L927" s="7"/>
      <c r="M927" s="53">
        <v>45</v>
      </c>
    </row>
    <row r="928" spans="2:13" ht="12.75" hidden="1" outlineLevel="1">
      <c r="B928" s="37" t="s">
        <v>19</v>
      </c>
      <c r="C928" s="37" t="s">
        <v>19</v>
      </c>
      <c r="D928" s="37" t="s">
        <v>19</v>
      </c>
      <c r="E928" s="9"/>
      <c r="F928" s="9"/>
      <c r="G928" s="2" t="s">
        <v>684</v>
      </c>
      <c r="H928" s="2">
        <v>7160</v>
      </c>
      <c r="I928" s="2">
        <v>57</v>
      </c>
      <c r="J928" s="2"/>
      <c r="K928" s="2"/>
      <c r="L928" s="2">
        <v>7160</v>
      </c>
      <c r="M928" s="52">
        <v>57</v>
      </c>
    </row>
    <row r="929" ht="12.75" hidden="1" outlineLevel="1"/>
    <row r="930" ht="12.75" collapsed="1"/>
    <row r="931" spans="1:12" ht="12.75">
      <c r="A931" s="5" t="s">
        <v>19</v>
      </c>
      <c r="B931" s="5" t="s">
        <v>19</v>
      </c>
      <c r="C931" s="5" t="s">
        <v>19</v>
      </c>
      <c r="D931" s="5" t="s">
        <v>19</v>
      </c>
      <c r="E931" s="5" t="s">
        <v>778</v>
      </c>
      <c r="F931" s="6">
        <v>41700</v>
      </c>
      <c r="G931" s="3" t="s">
        <v>685</v>
      </c>
      <c r="L931">
        <v>7240</v>
      </c>
    </row>
    <row r="932" spans="7:13" ht="12.75" hidden="1" outlineLevel="1">
      <c r="G932" s="3" t="s">
        <v>402</v>
      </c>
      <c r="I932">
        <v>48</v>
      </c>
      <c r="M932" s="68">
        <v>48</v>
      </c>
    </row>
    <row r="933" spans="5:13" ht="12.75" hidden="1" outlineLevel="1">
      <c r="E933" s="10"/>
      <c r="F933" s="10" t="s">
        <v>19</v>
      </c>
      <c r="G933" s="11" t="s">
        <v>775</v>
      </c>
      <c r="H933" s="7"/>
      <c r="I933" s="7"/>
      <c r="J933" s="7"/>
      <c r="K933" s="7"/>
      <c r="L933" s="7"/>
      <c r="M933" s="53">
        <v>13</v>
      </c>
    </row>
    <row r="934" spans="5:13" ht="12.75" hidden="1" outlineLevel="1">
      <c r="E934" s="10"/>
      <c r="F934" s="10" t="s">
        <v>19</v>
      </c>
      <c r="G934" s="11" t="s">
        <v>776</v>
      </c>
      <c r="H934" s="7"/>
      <c r="I934" s="7"/>
      <c r="J934" s="7"/>
      <c r="K934" s="7"/>
      <c r="L934" s="7"/>
      <c r="M934" s="53">
        <v>19</v>
      </c>
    </row>
    <row r="935" spans="1:13" ht="12.75" hidden="1" outlineLevel="1">
      <c r="A935" s="37" t="s">
        <v>19</v>
      </c>
      <c r="B935" s="37" t="s">
        <v>19</v>
      </c>
      <c r="C935" s="37" t="s">
        <v>19</v>
      </c>
      <c r="D935" s="37" t="s">
        <v>19</v>
      </c>
      <c r="F935" s="5" t="s">
        <v>19</v>
      </c>
      <c r="G935" t="s">
        <v>686</v>
      </c>
      <c r="H935">
        <v>7240</v>
      </c>
      <c r="I935">
        <v>29</v>
      </c>
      <c r="L935">
        <v>7240</v>
      </c>
      <c r="M935" s="48">
        <v>29</v>
      </c>
    </row>
    <row r="936" spans="2:13" ht="12.75" hidden="1" outlineLevel="1">
      <c r="B936" s="37" t="s">
        <v>19</v>
      </c>
      <c r="C936" s="37" t="s">
        <v>19</v>
      </c>
      <c r="D936" s="37" t="s">
        <v>19</v>
      </c>
      <c r="F936" s="5" t="s">
        <v>19</v>
      </c>
      <c r="G936" t="s">
        <v>687</v>
      </c>
      <c r="H936">
        <v>7240</v>
      </c>
      <c r="I936">
        <v>91</v>
      </c>
      <c r="L936">
        <v>7240</v>
      </c>
      <c r="M936" s="48">
        <v>91</v>
      </c>
    </row>
    <row r="937" spans="1:13" ht="12.75" hidden="1" outlineLevel="1">
      <c r="A937" s="37" t="s">
        <v>19</v>
      </c>
      <c r="B937" s="37" t="s">
        <v>19</v>
      </c>
      <c r="C937" s="37" t="s">
        <v>19</v>
      </c>
      <c r="D937" s="37" t="s">
        <v>19</v>
      </c>
      <c r="F937" s="5" t="s">
        <v>19</v>
      </c>
      <c r="G937" t="s">
        <v>688</v>
      </c>
      <c r="H937">
        <v>7240</v>
      </c>
      <c r="I937">
        <v>187</v>
      </c>
      <c r="L937">
        <v>7240</v>
      </c>
      <c r="M937" s="48">
        <v>187</v>
      </c>
    </row>
    <row r="938" spans="5:13" ht="12.75" hidden="1" outlineLevel="1">
      <c r="E938" s="10"/>
      <c r="F938" s="10" t="s">
        <v>19</v>
      </c>
      <c r="G938" s="11" t="s">
        <v>755</v>
      </c>
      <c r="H938" s="7"/>
      <c r="I938" s="7"/>
      <c r="J938" s="7"/>
      <c r="K938" s="7"/>
      <c r="L938" s="7"/>
      <c r="M938" s="53">
        <v>259</v>
      </c>
    </row>
    <row r="939" spans="3:13" ht="12.75" hidden="1" outlineLevel="1">
      <c r="C939" s="37" t="s">
        <v>19</v>
      </c>
      <c r="D939" s="37" t="s">
        <v>19</v>
      </c>
      <c r="F939" s="5" t="s">
        <v>19</v>
      </c>
      <c r="G939" t="s">
        <v>689</v>
      </c>
      <c r="H939">
        <v>7240</v>
      </c>
      <c r="I939">
        <v>493</v>
      </c>
      <c r="L939">
        <v>7240</v>
      </c>
      <c r="M939" s="48">
        <v>493</v>
      </c>
    </row>
    <row r="940" ht="12.75" hidden="1" outlineLevel="1">
      <c r="F940" s="5" t="s">
        <v>19</v>
      </c>
    </row>
    <row r="941" ht="12.75" collapsed="1"/>
    <row r="942" spans="1:12" ht="12.75">
      <c r="A942" s="5" t="s">
        <v>19</v>
      </c>
      <c r="B942" s="5" t="s">
        <v>19</v>
      </c>
      <c r="C942" s="5" t="s">
        <v>19</v>
      </c>
      <c r="D942" s="5" t="s">
        <v>19</v>
      </c>
      <c r="E942" s="5" t="s">
        <v>19</v>
      </c>
      <c r="F942" s="6">
        <v>41740</v>
      </c>
      <c r="G942" s="3" t="s">
        <v>690</v>
      </c>
      <c r="L942">
        <v>7320</v>
      </c>
    </row>
    <row r="943" spans="7:13" ht="12.75" customHeight="1" hidden="1" outlineLevel="1">
      <c r="G943" s="3" t="s">
        <v>18</v>
      </c>
      <c r="I943">
        <v>6</v>
      </c>
      <c r="M943" s="68">
        <v>6</v>
      </c>
    </row>
    <row r="944" spans="1:13" ht="12.75" hidden="1" outlineLevel="1">
      <c r="A944" s="37" t="s">
        <v>19</v>
      </c>
      <c r="B944" s="37" t="s">
        <v>19</v>
      </c>
      <c r="C944" s="37" t="s">
        <v>19</v>
      </c>
      <c r="D944" s="37" t="s">
        <v>19</v>
      </c>
      <c r="F944" s="5" t="s">
        <v>19</v>
      </c>
      <c r="G944" t="s">
        <v>691</v>
      </c>
      <c r="H944">
        <v>7320</v>
      </c>
      <c r="I944">
        <v>73</v>
      </c>
      <c r="L944">
        <v>7320</v>
      </c>
      <c r="M944" s="48">
        <v>73</v>
      </c>
    </row>
    <row r="945" ht="12.75" hidden="1" outlineLevel="1"/>
    <row r="946" ht="12.75" collapsed="1"/>
    <row r="947" spans="1:12" ht="12.75">
      <c r="A947" s="5" t="s">
        <v>19</v>
      </c>
      <c r="B947" s="5" t="s">
        <v>19</v>
      </c>
      <c r="C947" s="5" t="s">
        <v>19</v>
      </c>
      <c r="D947" s="5" t="s">
        <v>19</v>
      </c>
      <c r="E947" s="5" t="s">
        <v>19</v>
      </c>
      <c r="F947" s="6">
        <v>41884</v>
      </c>
      <c r="G947" s="3" t="s">
        <v>692</v>
      </c>
      <c r="L947">
        <v>7360</v>
      </c>
    </row>
    <row r="948" spans="7:13" ht="12.75" hidden="1" outlineLevel="1">
      <c r="G948" s="3" t="s">
        <v>18</v>
      </c>
      <c r="I948">
        <v>6</v>
      </c>
      <c r="M948" s="68">
        <v>6</v>
      </c>
    </row>
    <row r="949" spans="1:13" ht="12.75" hidden="1" outlineLevel="1">
      <c r="A949" s="37" t="s">
        <v>19</v>
      </c>
      <c r="B949" s="37" t="s">
        <v>19</v>
      </c>
      <c r="C949" s="37" t="s">
        <v>19</v>
      </c>
      <c r="D949" s="37" t="s">
        <v>19</v>
      </c>
      <c r="F949" s="5" t="s">
        <v>19</v>
      </c>
      <c r="G949" t="s">
        <v>693</v>
      </c>
      <c r="H949">
        <v>7360</v>
      </c>
      <c r="I949">
        <v>41</v>
      </c>
      <c r="L949">
        <v>7360</v>
      </c>
      <c r="M949" s="48">
        <v>41</v>
      </c>
    </row>
    <row r="950" spans="1:13" ht="12.75" hidden="1" outlineLevel="1">
      <c r="A950" s="37" t="s">
        <v>19</v>
      </c>
      <c r="B950" s="37" t="s">
        <v>19</v>
      </c>
      <c r="C950" s="37" t="s">
        <v>19</v>
      </c>
      <c r="D950" s="37" t="s">
        <v>19</v>
      </c>
      <c r="F950" s="5" t="s">
        <v>19</v>
      </c>
      <c r="G950" t="s">
        <v>694</v>
      </c>
      <c r="H950">
        <v>7360</v>
      </c>
      <c r="I950">
        <v>75</v>
      </c>
      <c r="L950">
        <v>7360</v>
      </c>
      <c r="M950" s="48">
        <v>75</v>
      </c>
    </row>
    <row r="951" spans="1:13" ht="12.75" hidden="1" outlineLevel="1">
      <c r="A951" s="37" t="s">
        <v>19</v>
      </c>
      <c r="B951" s="37" t="s">
        <v>19</v>
      </c>
      <c r="C951" s="37" t="s">
        <v>19</v>
      </c>
      <c r="D951" s="37" t="s">
        <v>19</v>
      </c>
      <c r="F951" s="5" t="s">
        <v>19</v>
      </c>
      <c r="G951" t="s">
        <v>695</v>
      </c>
      <c r="H951">
        <v>7360</v>
      </c>
      <c r="I951">
        <v>81</v>
      </c>
      <c r="L951">
        <v>7360</v>
      </c>
      <c r="M951" s="48">
        <v>81</v>
      </c>
    </row>
    <row r="952" ht="12.75" hidden="1" outlineLevel="1"/>
    <row r="953" ht="12.75" collapsed="1"/>
    <row r="954" spans="1:12" ht="12.75">
      <c r="A954" s="5" t="s">
        <v>19</v>
      </c>
      <c r="B954" s="5" t="s">
        <v>19</v>
      </c>
      <c r="C954" s="5" t="s">
        <v>19</v>
      </c>
      <c r="D954" s="5" t="s">
        <v>19</v>
      </c>
      <c r="E954" s="5" t="s">
        <v>778</v>
      </c>
      <c r="F954" s="6">
        <v>41940</v>
      </c>
      <c r="G954" s="3" t="s">
        <v>696</v>
      </c>
      <c r="L954">
        <v>7400</v>
      </c>
    </row>
    <row r="955" spans="7:13" ht="12.75" hidden="1" outlineLevel="1">
      <c r="G955" s="3" t="s">
        <v>18</v>
      </c>
      <c r="I955">
        <v>6</v>
      </c>
      <c r="M955" s="68">
        <v>6</v>
      </c>
    </row>
    <row r="956" spans="5:13" ht="12.75" hidden="1" outlineLevel="1">
      <c r="E956" s="10"/>
      <c r="F956" s="10" t="s">
        <v>19</v>
      </c>
      <c r="G956" s="11" t="s">
        <v>777</v>
      </c>
      <c r="H956" s="7"/>
      <c r="I956" s="7"/>
      <c r="J956" s="7"/>
      <c r="K956" s="7"/>
      <c r="L956" s="7"/>
      <c r="M956" s="53">
        <v>69</v>
      </c>
    </row>
    <row r="957" spans="2:13" ht="12.75" hidden="1" outlineLevel="1">
      <c r="B957" s="37" t="s">
        <v>19</v>
      </c>
      <c r="C957" s="37" t="s">
        <v>19</v>
      </c>
      <c r="D957" s="37" t="s">
        <v>19</v>
      </c>
      <c r="F957" s="5" t="s">
        <v>19</v>
      </c>
      <c r="G957" t="s">
        <v>697</v>
      </c>
      <c r="H957">
        <v>7400</v>
      </c>
      <c r="I957">
        <v>85</v>
      </c>
      <c r="L957">
        <v>7400</v>
      </c>
      <c r="M957" s="48">
        <v>85</v>
      </c>
    </row>
    <row r="958" ht="12.75" hidden="1" outlineLevel="1"/>
    <row r="959" ht="12.75" collapsed="1"/>
    <row r="960" spans="1:12" ht="12.75">
      <c r="A960" s="5" t="s">
        <v>19</v>
      </c>
      <c r="B960" s="5" t="s">
        <v>19</v>
      </c>
      <c r="C960" s="5" t="s">
        <v>19</v>
      </c>
      <c r="D960" s="5" t="s">
        <v>19</v>
      </c>
      <c r="E960" s="5" t="s">
        <v>19</v>
      </c>
      <c r="F960" s="6">
        <v>42660</v>
      </c>
      <c r="G960" s="3" t="s">
        <v>698</v>
      </c>
      <c r="L960">
        <v>7600</v>
      </c>
    </row>
    <row r="961" spans="7:13" ht="12.75" hidden="1" outlineLevel="1">
      <c r="G961" s="3" t="s">
        <v>517</v>
      </c>
      <c r="I961">
        <v>53</v>
      </c>
      <c r="M961" s="45">
        <f>I961</f>
        <v>53</v>
      </c>
    </row>
    <row r="962" spans="3:13" ht="12.75" hidden="1" outlineLevel="1">
      <c r="C962" s="37" t="s">
        <v>19</v>
      </c>
      <c r="D962" s="37" t="s">
        <v>19</v>
      </c>
      <c r="E962" s="9"/>
      <c r="F962" s="9"/>
      <c r="G962" s="2" t="s">
        <v>699</v>
      </c>
      <c r="H962" s="2">
        <v>7600</v>
      </c>
      <c r="I962" s="2">
        <v>29</v>
      </c>
      <c r="J962" s="2"/>
      <c r="K962" s="2"/>
      <c r="L962" s="2">
        <f>H962</f>
        <v>7600</v>
      </c>
      <c r="M962" s="52">
        <f>I962</f>
        <v>29</v>
      </c>
    </row>
    <row r="963" spans="1:13" ht="12.75" hidden="1" outlineLevel="1">
      <c r="A963" s="37" t="s">
        <v>19</v>
      </c>
      <c r="B963" s="37" t="s">
        <v>19</v>
      </c>
      <c r="C963" s="37" t="s">
        <v>19</v>
      </c>
      <c r="D963" s="37" t="s">
        <v>19</v>
      </c>
      <c r="E963" s="5" t="s">
        <v>19</v>
      </c>
      <c r="F963" s="5" t="s">
        <v>19</v>
      </c>
      <c r="G963" t="s">
        <v>700</v>
      </c>
      <c r="H963">
        <f>H962</f>
        <v>7600</v>
      </c>
      <c r="I963">
        <v>33</v>
      </c>
      <c r="L963">
        <f>H963</f>
        <v>7600</v>
      </c>
      <c r="M963" s="48">
        <v>953</v>
      </c>
    </row>
    <row r="964" spans="1:13" ht="12.75" hidden="1" outlineLevel="1">
      <c r="A964" s="37" t="s">
        <v>19</v>
      </c>
      <c r="B964" s="37" t="s">
        <v>19</v>
      </c>
      <c r="C964" s="37" t="s">
        <v>19</v>
      </c>
      <c r="D964" s="37" t="s">
        <v>19</v>
      </c>
      <c r="E964" s="5" t="s">
        <v>19</v>
      </c>
      <c r="F964" s="5" t="s">
        <v>19</v>
      </c>
      <c r="G964" t="s">
        <v>701</v>
      </c>
      <c r="H964">
        <v>7600</v>
      </c>
      <c r="I964">
        <v>61</v>
      </c>
      <c r="L964">
        <f>H964</f>
        <v>7600</v>
      </c>
      <c r="M964" s="48">
        <v>953</v>
      </c>
    </row>
    <row r="965" spans="1:13" ht="12.75" hidden="1" outlineLevel="1">
      <c r="A965" s="37" t="s">
        <v>19</v>
      </c>
      <c r="B965" s="37" t="s">
        <v>19</v>
      </c>
      <c r="D965" s="37" t="s">
        <v>19</v>
      </c>
      <c r="E965" s="5" t="s">
        <v>19</v>
      </c>
      <c r="F965" s="5" t="s">
        <v>19</v>
      </c>
      <c r="G965" t="s">
        <v>702</v>
      </c>
      <c r="H965">
        <v>8200</v>
      </c>
      <c r="I965">
        <v>53</v>
      </c>
      <c r="L965">
        <f>H965</f>
        <v>8200</v>
      </c>
      <c r="M965" s="48">
        <f>I965</f>
        <v>53</v>
      </c>
    </row>
    <row r="966" ht="12.75" hidden="1" outlineLevel="1"/>
    <row r="967" ht="12.75" collapsed="1"/>
    <row r="968" spans="1:12" ht="12.75">
      <c r="A968" s="5" t="s">
        <v>19</v>
      </c>
      <c r="B968" s="5" t="s">
        <v>19</v>
      </c>
      <c r="C968" s="5" t="s">
        <v>19</v>
      </c>
      <c r="D968" s="5" t="s">
        <v>19</v>
      </c>
      <c r="E968" s="5" t="s">
        <v>19</v>
      </c>
      <c r="F968" s="6">
        <v>41180</v>
      </c>
      <c r="G968" s="3" t="s">
        <v>703</v>
      </c>
      <c r="L968">
        <v>7040</v>
      </c>
    </row>
    <row r="969" spans="7:13" ht="12.75" hidden="1" outlineLevel="1">
      <c r="G969" s="3" t="s">
        <v>489</v>
      </c>
      <c r="I969">
        <v>29</v>
      </c>
      <c r="M969" s="68">
        <v>29</v>
      </c>
    </row>
    <row r="970" spans="4:12" ht="12.75" hidden="1" outlineLevel="2">
      <c r="D970" s="37" t="s">
        <v>19</v>
      </c>
      <c r="F970" s="5" t="s">
        <v>19</v>
      </c>
      <c r="G970" s="18" t="s">
        <v>814</v>
      </c>
      <c r="H970">
        <v>7040</v>
      </c>
      <c r="K970">
        <v>71440</v>
      </c>
      <c r="L970">
        <v>7040</v>
      </c>
    </row>
    <row r="971" spans="1:13" ht="12.75" hidden="1" outlineLevel="2">
      <c r="A971" s="37" t="s">
        <v>19</v>
      </c>
      <c r="B971" s="37" t="s">
        <v>19</v>
      </c>
      <c r="C971" s="37" t="s">
        <v>19</v>
      </c>
      <c r="D971" s="37" t="s">
        <v>19</v>
      </c>
      <c r="E971" s="5" t="s">
        <v>19</v>
      </c>
      <c r="F971" s="5" t="s">
        <v>19</v>
      </c>
      <c r="G971" t="s">
        <v>397</v>
      </c>
      <c r="H971">
        <v>7040</v>
      </c>
      <c r="I971">
        <v>71</v>
      </c>
      <c r="L971">
        <v>7040</v>
      </c>
      <c r="M971" s="48">
        <v>71</v>
      </c>
    </row>
    <row r="972" spans="1:13" ht="12.75" hidden="1" outlineLevel="2">
      <c r="A972" s="37" t="s">
        <v>19</v>
      </c>
      <c r="B972" s="37" t="s">
        <v>19</v>
      </c>
      <c r="C972" s="37" t="s">
        <v>19</v>
      </c>
      <c r="D972" s="37" t="s">
        <v>19</v>
      </c>
      <c r="E972" s="5" t="s">
        <v>19</v>
      </c>
      <c r="F972" s="5" t="s">
        <v>19</v>
      </c>
      <c r="G972" t="s">
        <v>57</v>
      </c>
      <c r="H972">
        <v>7040</v>
      </c>
      <c r="I972">
        <v>99</v>
      </c>
      <c r="L972">
        <v>7040</v>
      </c>
      <c r="M972" s="48">
        <v>99</v>
      </c>
    </row>
    <row r="973" spans="3:13" ht="12.75" hidden="1" outlineLevel="2">
      <c r="C973" s="37" t="s">
        <v>19</v>
      </c>
      <c r="D973" s="37" t="s">
        <v>19</v>
      </c>
      <c r="E973" s="5" t="s">
        <v>19</v>
      </c>
      <c r="F973" s="5" t="s">
        <v>19</v>
      </c>
      <c r="G973" t="s">
        <v>365</v>
      </c>
      <c r="H973">
        <v>7040</v>
      </c>
      <c r="I973">
        <v>113</v>
      </c>
      <c r="L973">
        <v>7040</v>
      </c>
      <c r="M973" s="48">
        <v>113</v>
      </c>
    </row>
    <row r="974" spans="1:13" ht="12.75" hidden="1" outlineLevel="2">
      <c r="A974" s="37" t="s">
        <v>19</v>
      </c>
      <c r="B974" s="37" t="s">
        <v>19</v>
      </c>
      <c r="C974" s="37" t="s">
        <v>19</v>
      </c>
      <c r="D974" s="37" t="s">
        <v>19</v>
      </c>
      <c r="E974" s="5" t="s">
        <v>19</v>
      </c>
      <c r="F974" s="5" t="s">
        <v>19</v>
      </c>
      <c r="G974" t="s">
        <v>580</v>
      </c>
      <c r="H974">
        <v>7040</v>
      </c>
      <c r="I974">
        <v>183</v>
      </c>
      <c r="L974">
        <v>7040</v>
      </c>
      <c r="M974" s="48">
        <v>183</v>
      </c>
    </row>
    <row r="975" spans="1:13" ht="12.75" hidden="1" outlineLevel="2">
      <c r="A975" s="37" t="s">
        <v>19</v>
      </c>
      <c r="B975" s="37" t="s">
        <v>19</v>
      </c>
      <c r="C975" s="37" t="s">
        <v>19</v>
      </c>
      <c r="D975" s="37" t="s">
        <v>19</v>
      </c>
      <c r="E975" s="5" t="s">
        <v>19</v>
      </c>
      <c r="F975" s="5" t="s">
        <v>19</v>
      </c>
      <c r="G975" t="s">
        <v>704</v>
      </c>
      <c r="H975">
        <v>7040</v>
      </c>
      <c r="I975">
        <v>189</v>
      </c>
      <c r="L975">
        <v>7040</v>
      </c>
      <c r="M975" s="48">
        <v>189</v>
      </c>
    </row>
    <row r="976" spans="3:13" ht="12.75" hidden="1" outlineLevel="2">
      <c r="C976" s="37" t="s">
        <v>19</v>
      </c>
      <c r="D976" s="37" t="s">
        <v>19</v>
      </c>
      <c r="E976" s="5" t="s">
        <v>19</v>
      </c>
      <c r="F976" s="5" t="s">
        <v>19</v>
      </c>
      <c r="G976" t="s">
        <v>377</v>
      </c>
      <c r="H976">
        <v>7040</v>
      </c>
      <c r="I976">
        <v>219</v>
      </c>
      <c r="L976">
        <v>7040</v>
      </c>
      <c r="M976" s="48">
        <v>219</v>
      </c>
    </row>
    <row r="977" spans="1:13" ht="12.75" hidden="1" outlineLevel="2">
      <c r="A977" s="37" t="s">
        <v>19</v>
      </c>
      <c r="B977" s="37" t="s">
        <v>19</v>
      </c>
      <c r="C977" s="37" t="s">
        <v>19</v>
      </c>
      <c r="D977" s="37" t="s">
        <v>19</v>
      </c>
      <c r="E977" s="8" t="s">
        <v>19</v>
      </c>
      <c r="F977" s="8" t="s">
        <v>19</v>
      </c>
      <c r="G977" s="1" t="s">
        <v>705</v>
      </c>
      <c r="H977" s="1"/>
      <c r="I977" s="1"/>
      <c r="J977" s="1"/>
      <c r="K977" s="1"/>
      <c r="L977">
        <v>7040</v>
      </c>
      <c r="M977" s="48">
        <v>510</v>
      </c>
    </row>
    <row r="978" ht="12.75" hidden="1" outlineLevel="1" collapsed="1"/>
    <row r="979" spans="7:13" ht="12.75" hidden="1" outlineLevel="1">
      <c r="G979" s="3" t="s">
        <v>371</v>
      </c>
      <c r="I979">
        <v>17</v>
      </c>
      <c r="M979" s="68">
        <v>17</v>
      </c>
    </row>
    <row r="980" spans="5:13" ht="12.75" hidden="1" outlineLevel="2">
      <c r="E980" s="10" t="s">
        <v>19</v>
      </c>
      <c r="F980" s="10" t="s">
        <v>19</v>
      </c>
      <c r="G980" s="11" t="s">
        <v>817</v>
      </c>
      <c r="H980" s="7"/>
      <c r="I980" s="7"/>
      <c r="J980" s="7"/>
      <c r="K980" s="7"/>
      <c r="L980" s="7">
        <v>7040</v>
      </c>
      <c r="M980" s="53">
        <v>5</v>
      </c>
    </row>
    <row r="981" spans="5:13" ht="12.75" hidden="1" outlineLevel="2">
      <c r="E981" s="10" t="s">
        <v>19</v>
      </c>
      <c r="F981" s="10" t="s">
        <v>19</v>
      </c>
      <c r="G981" s="11" t="s">
        <v>815</v>
      </c>
      <c r="H981" s="7"/>
      <c r="I981" s="7"/>
      <c r="J981" s="7"/>
      <c r="K981" s="7"/>
      <c r="L981" s="7">
        <v>7040</v>
      </c>
      <c r="M981" s="53">
        <v>13</v>
      </c>
    </row>
    <row r="982" spans="2:13" ht="12.75" hidden="1" outlineLevel="2">
      <c r="B982" s="37" t="s">
        <v>19</v>
      </c>
      <c r="C982" s="37" t="s">
        <v>19</v>
      </c>
      <c r="D982" s="37" t="s">
        <v>19</v>
      </c>
      <c r="E982" s="5" t="s">
        <v>19</v>
      </c>
      <c r="F982" s="5" t="s">
        <v>19</v>
      </c>
      <c r="G982" t="s">
        <v>492</v>
      </c>
      <c r="H982">
        <v>7040</v>
      </c>
      <c r="I982">
        <v>27</v>
      </c>
      <c r="L982">
        <v>7040</v>
      </c>
      <c r="M982" s="48">
        <v>27</v>
      </c>
    </row>
    <row r="983" spans="2:13" ht="12.75" hidden="1" outlineLevel="2">
      <c r="B983" s="37" t="s">
        <v>19</v>
      </c>
      <c r="C983" s="37" t="s">
        <v>19</v>
      </c>
      <c r="D983" s="37" t="s">
        <v>19</v>
      </c>
      <c r="E983" s="5" t="s">
        <v>19</v>
      </c>
      <c r="F983" s="5" t="s">
        <v>19</v>
      </c>
      <c r="G983" t="s">
        <v>706</v>
      </c>
      <c r="H983">
        <v>7040</v>
      </c>
      <c r="I983">
        <v>83</v>
      </c>
      <c r="L983">
        <v>7040</v>
      </c>
      <c r="M983" s="48">
        <v>83</v>
      </c>
    </row>
    <row r="984" spans="5:13" ht="12.75" hidden="1" outlineLevel="2">
      <c r="E984" s="10" t="s">
        <v>19</v>
      </c>
      <c r="F984" s="10" t="s">
        <v>19</v>
      </c>
      <c r="G984" s="11" t="s">
        <v>816</v>
      </c>
      <c r="H984" s="7"/>
      <c r="I984" s="7"/>
      <c r="J984" s="7"/>
      <c r="K984" s="7"/>
      <c r="L984" s="7">
        <v>7040</v>
      </c>
      <c r="M984" s="53">
        <v>117</v>
      </c>
    </row>
    <row r="985" spans="1:13" ht="12.75" hidden="1" outlineLevel="2">
      <c r="A985" s="37" t="s">
        <v>19</v>
      </c>
      <c r="B985" s="37" t="s">
        <v>19</v>
      </c>
      <c r="C985" s="37" t="s">
        <v>19</v>
      </c>
      <c r="D985" s="37" t="s">
        <v>19</v>
      </c>
      <c r="E985" s="5" t="s">
        <v>19</v>
      </c>
      <c r="F985" s="5" t="s">
        <v>19</v>
      </c>
      <c r="G985" t="s">
        <v>399</v>
      </c>
      <c r="H985">
        <v>7040</v>
      </c>
      <c r="I985">
        <v>119</v>
      </c>
      <c r="L985">
        <v>7040</v>
      </c>
      <c r="M985" s="48">
        <v>119</v>
      </c>
    </row>
    <row r="986" spans="2:13" ht="12.75" hidden="1" outlineLevel="2">
      <c r="B986" s="37" t="s">
        <v>19</v>
      </c>
      <c r="C986" s="37" t="s">
        <v>19</v>
      </c>
      <c r="D986" s="37" t="s">
        <v>19</v>
      </c>
      <c r="E986" s="5" t="s">
        <v>19</v>
      </c>
      <c r="F986" s="5" t="s">
        <v>19</v>
      </c>
      <c r="G986" t="s">
        <v>672</v>
      </c>
      <c r="H986">
        <v>7040</v>
      </c>
      <c r="I986">
        <v>133</v>
      </c>
      <c r="L986">
        <v>7040</v>
      </c>
      <c r="M986" s="48">
        <v>133</v>
      </c>
    </row>
    <row r="987" spans="1:13" ht="12.75" hidden="1" outlineLevel="2">
      <c r="A987" s="37" t="s">
        <v>19</v>
      </c>
      <c r="B987" s="37" t="s">
        <v>19</v>
      </c>
      <c r="C987" s="37" t="s">
        <v>19</v>
      </c>
      <c r="D987" s="37" t="s">
        <v>19</v>
      </c>
      <c r="E987" s="5" t="s">
        <v>19</v>
      </c>
      <c r="F987" s="5" t="s">
        <v>19</v>
      </c>
      <c r="G987" t="s">
        <v>59</v>
      </c>
      <c r="H987">
        <v>7040</v>
      </c>
      <c r="I987">
        <v>163</v>
      </c>
      <c r="L987">
        <v>7040</v>
      </c>
      <c r="M987" s="48">
        <v>163</v>
      </c>
    </row>
    <row r="988" ht="12.75" hidden="1" outlineLevel="1" collapsed="1"/>
    <row r="989" ht="12.75" collapsed="1"/>
    <row r="990" spans="1:12" ht="12.75">
      <c r="A990" s="5" t="s">
        <v>19</v>
      </c>
      <c r="B990" s="5" t="s">
        <v>19</v>
      </c>
      <c r="C990" s="5" t="s">
        <v>19</v>
      </c>
      <c r="D990" s="5" t="s">
        <v>19</v>
      </c>
      <c r="E990" s="5" t="s">
        <v>19</v>
      </c>
      <c r="F990" s="6">
        <v>45300</v>
      </c>
      <c r="G990" s="3" t="s">
        <v>707</v>
      </c>
      <c r="L990">
        <v>8280</v>
      </c>
    </row>
    <row r="991" spans="7:13" ht="12.75" hidden="1" outlineLevel="1">
      <c r="G991" s="3" t="s">
        <v>510</v>
      </c>
      <c r="I991">
        <v>12</v>
      </c>
      <c r="M991" s="68">
        <v>12</v>
      </c>
    </row>
    <row r="992" spans="2:13" ht="12.75" hidden="1" outlineLevel="1">
      <c r="B992" s="37" t="s">
        <v>19</v>
      </c>
      <c r="C992" s="37" t="s">
        <v>19</v>
      </c>
      <c r="D992" s="37" t="s">
        <v>19</v>
      </c>
      <c r="F992" s="5" t="s">
        <v>19</v>
      </c>
      <c r="G992" t="s">
        <v>708</v>
      </c>
      <c r="H992">
        <v>8280</v>
      </c>
      <c r="I992">
        <v>53</v>
      </c>
      <c r="L992">
        <v>8280</v>
      </c>
      <c r="M992" s="48">
        <v>53</v>
      </c>
    </row>
    <row r="993" spans="2:13" ht="12.75" hidden="1" outlineLevel="1">
      <c r="B993" s="37" t="s">
        <v>19</v>
      </c>
      <c r="C993" s="37" t="s">
        <v>19</v>
      </c>
      <c r="D993" s="37" t="s">
        <v>19</v>
      </c>
      <c r="F993" s="5" t="s">
        <v>19</v>
      </c>
      <c r="G993" t="s">
        <v>709</v>
      </c>
      <c r="H993">
        <v>8280</v>
      </c>
      <c r="I993">
        <v>57</v>
      </c>
      <c r="L993">
        <v>8280</v>
      </c>
      <c r="M993" s="48">
        <v>57</v>
      </c>
    </row>
    <row r="994" spans="2:13" ht="12.75" hidden="1" outlineLevel="1">
      <c r="B994" s="37" t="s">
        <v>19</v>
      </c>
      <c r="C994" s="37" t="s">
        <v>19</v>
      </c>
      <c r="D994" s="37" t="s">
        <v>19</v>
      </c>
      <c r="F994" s="5" t="s">
        <v>19</v>
      </c>
      <c r="G994" t="s">
        <v>710</v>
      </c>
      <c r="H994">
        <v>8280</v>
      </c>
      <c r="I994">
        <v>101</v>
      </c>
      <c r="L994">
        <v>8280</v>
      </c>
      <c r="M994" s="48">
        <v>101</v>
      </c>
    </row>
    <row r="995" spans="2:13" ht="12.75" hidden="1" outlineLevel="1">
      <c r="B995" s="37" t="s">
        <v>19</v>
      </c>
      <c r="C995" s="37" t="s">
        <v>19</v>
      </c>
      <c r="D995" s="37" t="s">
        <v>19</v>
      </c>
      <c r="F995" s="5" t="s">
        <v>19</v>
      </c>
      <c r="G995" t="s">
        <v>711</v>
      </c>
      <c r="H995">
        <v>8280</v>
      </c>
      <c r="I995">
        <v>103</v>
      </c>
      <c r="L995">
        <v>8280</v>
      </c>
      <c r="M995" s="48">
        <v>103</v>
      </c>
    </row>
    <row r="996" ht="12.75" hidden="1" outlineLevel="1"/>
    <row r="997" ht="12.75" collapsed="1"/>
    <row r="998" spans="1:12" ht="12.75">
      <c r="A998" s="5" t="s">
        <v>19</v>
      </c>
      <c r="B998" s="5" t="s">
        <v>19</v>
      </c>
      <c r="C998" s="5" t="s">
        <v>19</v>
      </c>
      <c r="D998" s="5" t="s">
        <v>19</v>
      </c>
      <c r="E998" s="5" t="s">
        <v>19</v>
      </c>
      <c r="F998" s="6">
        <v>47900</v>
      </c>
      <c r="G998" s="3" t="s">
        <v>712</v>
      </c>
      <c r="L998">
        <v>8840</v>
      </c>
    </row>
    <row r="999" spans="7:13" ht="12.75" hidden="1" outlineLevel="1">
      <c r="G999" s="3" t="s">
        <v>713</v>
      </c>
      <c r="I999">
        <v>11</v>
      </c>
      <c r="M999" s="68">
        <v>11</v>
      </c>
    </row>
    <row r="1000" spans="1:13" ht="12.75" hidden="1" outlineLevel="2">
      <c r="A1000" s="37" t="s">
        <v>19</v>
      </c>
      <c r="B1000" s="37" t="s">
        <v>19</v>
      </c>
      <c r="C1000" s="37" t="s">
        <v>19</v>
      </c>
      <c r="D1000" s="37" t="s">
        <v>19</v>
      </c>
      <c r="E1000" s="5" t="s">
        <v>19</v>
      </c>
      <c r="F1000" s="5" t="s">
        <v>19</v>
      </c>
      <c r="G1000" t="s">
        <v>713</v>
      </c>
      <c r="H1000">
        <v>8840</v>
      </c>
      <c r="I1000">
        <v>1</v>
      </c>
      <c r="L1000">
        <v>8840</v>
      </c>
      <c r="M1000" s="48">
        <v>1</v>
      </c>
    </row>
    <row r="1001" ht="12.75" hidden="1" outlineLevel="1" collapsed="1"/>
    <row r="1002" spans="7:13" ht="12.75" hidden="1" outlineLevel="1">
      <c r="G1002" s="3" t="s">
        <v>47</v>
      </c>
      <c r="I1002">
        <v>24</v>
      </c>
      <c r="M1002" s="68">
        <v>24</v>
      </c>
    </row>
    <row r="1003" spans="2:13" ht="12.75" hidden="1" outlineLevel="2">
      <c r="B1003" s="37" t="s">
        <v>19</v>
      </c>
      <c r="C1003" s="37" t="s">
        <v>19</v>
      </c>
      <c r="D1003" s="37" t="s">
        <v>19</v>
      </c>
      <c r="E1003" s="5" t="s">
        <v>19</v>
      </c>
      <c r="F1003" s="5" t="s">
        <v>19</v>
      </c>
      <c r="G1003" t="s">
        <v>714</v>
      </c>
      <c r="H1003">
        <v>8840</v>
      </c>
      <c r="I1003">
        <v>9</v>
      </c>
      <c r="L1003">
        <v>8840</v>
      </c>
      <c r="M1003" s="48">
        <v>9</v>
      </c>
    </row>
    <row r="1004" spans="2:13" ht="12.75" hidden="1" outlineLevel="2">
      <c r="B1004" s="37" t="s">
        <v>19</v>
      </c>
      <c r="C1004" s="37" t="s">
        <v>19</v>
      </c>
      <c r="D1004" s="37" t="s">
        <v>19</v>
      </c>
      <c r="E1004" s="5" t="s">
        <v>19</v>
      </c>
      <c r="F1004" s="5" t="s">
        <v>19</v>
      </c>
      <c r="G1004" t="s">
        <v>715</v>
      </c>
      <c r="H1004">
        <v>8840</v>
      </c>
      <c r="I1004">
        <v>17</v>
      </c>
      <c r="L1004">
        <v>8840</v>
      </c>
      <c r="M1004" s="48">
        <v>17</v>
      </c>
    </row>
    <row r="1005" spans="2:13" ht="12.75" hidden="1" outlineLevel="2">
      <c r="B1005" s="37" t="s">
        <v>19</v>
      </c>
      <c r="C1005" s="37" t="s">
        <v>19</v>
      </c>
      <c r="D1005" s="37" t="s">
        <v>19</v>
      </c>
      <c r="E1005" s="5" t="s">
        <v>19</v>
      </c>
      <c r="F1005" s="5" t="s">
        <v>19</v>
      </c>
      <c r="G1005" t="s">
        <v>716</v>
      </c>
      <c r="H1005">
        <v>8840</v>
      </c>
      <c r="I1005">
        <v>21</v>
      </c>
      <c r="L1005">
        <v>8840</v>
      </c>
      <c r="M1005" s="48">
        <v>21</v>
      </c>
    </row>
    <row r="1006" spans="1:13" ht="12.75" hidden="1" outlineLevel="2">
      <c r="A1006" s="37" t="s">
        <v>19</v>
      </c>
      <c r="B1006" s="37" t="s">
        <v>19</v>
      </c>
      <c r="C1006" s="37" t="s">
        <v>19</v>
      </c>
      <c r="D1006" s="37" t="s">
        <v>19</v>
      </c>
      <c r="E1006" s="5" t="s">
        <v>19</v>
      </c>
      <c r="F1006" s="5" t="s">
        <v>19</v>
      </c>
      <c r="G1006" t="s">
        <v>481</v>
      </c>
      <c r="H1006">
        <v>8840</v>
      </c>
      <c r="I1006">
        <v>31</v>
      </c>
      <c r="L1006">
        <v>8840</v>
      </c>
      <c r="M1006" s="48">
        <v>31</v>
      </c>
    </row>
    <row r="1007" spans="1:13" ht="12.75" hidden="1" outlineLevel="2">
      <c r="A1007" s="37" t="s">
        <v>19</v>
      </c>
      <c r="B1007" s="37" t="s">
        <v>19</v>
      </c>
      <c r="C1007" s="37" t="s">
        <v>19</v>
      </c>
      <c r="D1007" s="37" t="s">
        <v>19</v>
      </c>
      <c r="E1007" s="5" t="s">
        <v>19</v>
      </c>
      <c r="F1007" s="5" t="s">
        <v>19</v>
      </c>
      <c r="G1007" t="s">
        <v>717</v>
      </c>
      <c r="H1007">
        <v>8840</v>
      </c>
      <c r="I1007">
        <v>33</v>
      </c>
      <c r="L1007">
        <v>8840</v>
      </c>
      <c r="M1007" s="48">
        <v>33</v>
      </c>
    </row>
    <row r="1008" ht="12.75" hidden="1" outlineLevel="1" collapsed="1"/>
    <row r="1009" spans="7:13" ht="12.75" hidden="1" outlineLevel="1">
      <c r="G1009" s="3" t="s">
        <v>546</v>
      </c>
      <c r="M1009" s="68">
        <v>51</v>
      </c>
    </row>
    <row r="1010" spans="1:13" ht="12.75" hidden="1" outlineLevel="2">
      <c r="A1010" s="37" t="s">
        <v>19</v>
      </c>
      <c r="B1010" s="37" t="s">
        <v>19</v>
      </c>
      <c r="C1010" s="37" t="s">
        <v>19</v>
      </c>
      <c r="D1010" s="37" t="s">
        <v>19</v>
      </c>
      <c r="E1010" s="5" t="s">
        <v>19</v>
      </c>
      <c r="F1010" s="5" t="s">
        <v>19</v>
      </c>
      <c r="G1010" t="s">
        <v>718</v>
      </c>
      <c r="H1010">
        <v>8840</v>
      </c>
      <c r="I1010">
        <v>13</v>
      </c>
      <c r="L1010">
        <v>8840</v>
      </c>
      <c r="M1010" s="48">
        <v>13</v>
      </c>
    </row>
    <row r="1011" spans="4:13" ht="12.75" hidden="1" outlineLevel="2">
      <c r="D1011" s="37" t="s">
        <v>19</v>
      </c>
      <c r="E1011" s="5" t="s">
        <v>19</v>
      </c>
      <c r="F1011" s="5" t="s">
        <v>19</v>
      </c>
      <c r="G1011" t="s">
        <v>719</v>
      </c>
      <c r="H1011">
        <v>8840</v>
      </c>
      <c r="I1011">
        <v>43</v>
      </c>
      <c r="L1011">
        <v>8840</v>
      </c>
      <c r="M1011" s="48">
        <v>43</v>
      </c>
    </row>
    <row r="1012" spans="4:13" ht="12.75" hidden="1" outlineLevel="2">
      <c r="D1012" s="37" t="s">
        <v>19</v>
      </c>
      <c r="E1012" s="9"/>
      <c r="F1012" s="9"/>
      <c r="G1012" s="2" t="s">
        <v>720</v>
      </c>
      <c r="H1012" s="2">
        <v>8840</v>
      </c>
      <c r="I1012" s="2">
        <v>47</v>
      </c>
      <c r="J1012" s="2"/>
      <c r="K1012" s="2"/>
      <c r="L1012" s="2"/>
      <c r="M1012" s="52">
        <v>47</v>
      </c>
    </row>
    <row r="1013" spans="1:13" ht="12.75" hidden="1" outlineLevel="2">
      <c r="A1013" s="37" t="s">
        <v>19</v>
      </c>
      <c r="B1013" s="37" t="s">
        <v>19</v>
      </c>
      <c r="C1013" s="37" t="s">
        <v>19</v>
      </c>
      <c r="D1013" s="37" t="s">
        <v>19</v>
      </c>
      <c r="E1013" s="5" t="s">
        <v>19</v>
      </c>
      <c r="F1013" s="5" t="s">
        <v>19</v>
      </c>
      <c r="G1013" t="s">
        <v>721</v>
      </c>
      <c r="H1013">
        <v>8840</v>
      </c>
      <c r="I1013">
        <v>59</v>
      </c>
      <c r="L1013">
        <v>8840</v>
      </c>
      <c r="M1013" s="48">
        <v>59</v>
      </c>
    </row>
    <row r="1014" spans="3:13" ht="12.75" hidden="1" outlineLevel="2">
      <c r="C1014" s="37" t="s">
        <v>19</v>
      </c>
      <c r="D1014" s="37" t="s">
        <v>19</v>
      </c>
      <c r="E1014" s="5" t="s">
        <v>19</v>
      </c>
      <c r="F1014" s="5" t="s">
        <v>19</v>
      </c>
      <c r="G1014" t="s">
        <v>722</v>
      </c>
      <c r="H1014">
        <v>8840</v>
      </c>
      <c r="I1014">
        <v>61</v>
      </c>
      <c r="L1014">
        <v>8840</v>
      </c>
      <c r="M1014" s="48">
        <v>61</v>
      </c>
    </row>
    <row r="1015" spans="4:13" ht="12.75" hidden="1" outlineLevel="2">
      <c r="D1015" s="37" t="s">
        <v>19</v>
      </c>
      <c r="E1015" s="9"/>
      <c r="F1015" s="9"/>
      <c r="G1015" s="2" t="s">
        <v>723</v>
      </c>
      <c r="H1015" s="2">
        <v>8840</v>
      </c>
      <c r="I1015" s="2">
        <v>99</v>
      </c>
      <c r="J1015" s="2"/>
      <c r="K1015" s="2"/>
      <c r="L1015" s="2"/>
      <c r="M1015" s="52">
        <v>99</v>
      </c>
    </row>
    <row r="1016" spans="1:13" ht="12.75" hidden="1" outlineLevel="2">
      <c r="A1016" s="37" t="s">
        <v>19</v>
      </c>
      <c r="B1016" s="37" t="s">
        <v>19</v>
      </c>
      <c r="C1016" s="37" t="s">
        <v>19</v>
      </c>
      <c r="D1016" s="37" t="s">
        <v>19</v>
      </c>
      <c r="E1016" s="5" t="s">
        <v>19</v>
      </c>
      <c r="F1016" s="5" t="s">
        <v>19</v>
      </c>
      <c r="G1016" t="s">
        <v>724</v>
      </c>
      <c r="H1016">
        <v>8840</v>
      </c>
      <c r="I1016">
        <v>107</v>
      </c>
      <c r="L1016">
        <v>8840</v>
      </c>
      <c r="M1016" s="48">
        <v>107</v>
      </c>
    </row>
    <row r="1017" spans="1:13" ht="12.75" hidden="1" outlineLevel="2">
      <c r="A1017" s="37" t="s">
        <v>19</v>
      </c>
      <c r="B1017" s="37" t="s">
        <v>19</v>
      </c>
      <c r="C1017" s="37" t="s">
        <v>19</v>
      </c>
      <c r="D1017" s="37" t="s">
        <v>19</v>
      </c>
      <c r="E1017" s="5" t="s">
        <v>19</v>
      </c>
      <c r="F1017" s="5" t="s">
        <v>19</v>
      </c>
      <c r="G1017" t="s">
        <v>725</v>
      </c>
      <c r="H1017">
        <v>8840</v>
      </c>
      <c r="I1017">
        <v>153</v>
      </c>
      <c r="L1017">
        <v>8840</v>
      </c>
      <c r="M1017" s="48">
        <v>153</v>
      </c>
    </row>
    <row r="1018" spans="3:13" ht="12.75" hidden="1" outlineLevel="2">
      <c r="C1018" s="37" t="s">
        <v>19</v>
      </c>
      <c r="D1018" s="37" t="s">
        <v>19</v>
      </c>
      <c r="E1018" s="5" t="s">
        <v>19</v>
      </c>
      <c r="F1018" s="5" t="s">
        <v>19</v>
      </c>
      <c r="G1018" t="s">
        <v>726</v>
      </c>
      <c r="H1018">
        <v>8840</v>
      </c>
      <c r="I1018">
        <v>177</v>
      </c>
      <c r="L1018">
        <v>8840</v>
      </c>
      <c r="M1018" s="48">
        <v>177</v>
      </c>
    </row>
    <row r="1019" spans="2:13" ht="12.75" hidden="1" outlineLevel="2">
      <c r="B1019" s="37" t="s">
        <v>19</v>
      </c>
      <c r="C1019" s="37" t="s">
        <v>19</v>
      </c>
      <c r="D1019" s="37" t="s">
        <v>19</v>
      </c>
      <c r="E1019" s="5" t="s">
        <v>19</v>
      </c>
      <c r="F1019" s="5" t="s">
        <v>19</v>
      </c>
      <c r="G1019" t="s">
        <v>727</v>
      </c>
      <c r="H1019">
        <v>8840</v>
      </c>
      <c r="I1019">
        <v>179</v>
      </c>
      <c r="L1019">
        <v>8840</v>
      </c>
      <c r="M1019" s="48">
        <v>179</v>
      </c>
    </row>
    <row r="1020" spans="4:13" ht="12.75" hidden="1" outlineLevel="2">
      <c r="D1020" s="37" t="s">
        <v>19</v>
      </c>
      <c r="E1020" s="5" t="s">
        <v>19</v>
      </c>
      <c r="F1020" s="5" t="s">
        <v>19</v>
      </c>
      <c r="G1020" t="s">
        <v>377</v>
      </c>
      <c r="H1020">
        <v>8840</v>
      </c>
      <c r="I1020">
        <v>187</v>
      </c>
      <c r="L1020">
        <v>8840</v>
      </c>
      <c r="M1020" s="48">
        <v>187</v>
      </c>
    </row>
    <row r="1021" spans="1:13" ht="12.75" hidden="1" outlineLevel="2">
      <c r="A1021" s="37" t="s">
        <v>19</v>
      </c>
      <c r="B1021" s="37" t="s">
        <v>19</v>
      </c>
      <c r="C1021" s="37" t="s">
        <v>19</v>
      </c>
      <c r="D1021" s="37" t="s">
        <v>19</v>
      </c>
      <c r="E1021" s="5" t="s">
        <v>19</v>
      </c>
      <c r="F1021" s="5" t="s">
        <v>19</v>
      </c>
      <c r="G1021" t="s">
        <v>728</v>
      </c>
      <c r="H1021">
        <v>8840</v>
      </c>
      <c r="I1021">
        <v>510</v>
      </c>
      <c r="L1021">
        <v>8840</v>
      </c>
      <c r="M1021" s="48">
        <v>510</v>
      </c>
    </row>
    <row r="1022" spans="1:13" ht="12.75" hidden="1" outlineLevel="2">
      <c r="A1022" s="37" t="s">
        <v>19</v>
      </c>
      <c r="B1022" s="37" t="s">
        <v>19</v>
      </c>
      <c r="C1022" s="37" t="s">
        <v>19</v>
      </c>
      <c r="D1022" s="37" t="s">
        <v>19</v>
      </c>
      <c r="E1022" s="5" t="s">
        <v>19</v>
      </c>
      <c r="F1022" s="5" t="s">
        <v>19</v>
      </c>
      <c r="G1022" t="s">
        <v>729</v>
      </c>
      <c r="H1022">
        <v>8840</v>
      </c>
      <c r="I1022">
        <v>600</v>
      </c>
      <c r="L1022">
        <v>8840</v>
      </c>
      <c r="M1022" s="48">
        <v>600</v>
      </c>
    </row>
    <row r="1023" spans="1:13" ht="12.75" hidden="1" outlineLevel="2">
      <c r="A1023" s="37" t="s">
        <v>19</v>
      </c>
      <c r="B1023" s="37" t="s">
        <v>19</v>
      </c>
      <c r="C1023" s="37" t="s">
        <v>19</v>
      </c>
      <c r="D1023" s="37" t="s">
        <v>19</v>
      </c>
      <c r="E1023" s="5" t="s">
        <v>19</v>
      </c>
      <c r="F1023" s="5" t="s">
        <v>19</v>
      </c>
      <c r="G1023" t="s">
        <v>730</v>
      </c>
      <c r="H1023">
        <v>8840</v>
      </c>
      <c r="I1023">
        <v>610</v>
      </c>
      <c r="L1023">
        <v>8840</v>
      </c>
      <c r="M1023" s="48">
        <v>610</v>
      </c>
    </row>
    <row r="1024" spans="3:13" ht="12.75" hidden="1" outlineLevel="2">
      <c r="C1024" s="37" t="s">
        <v>19</v>
      </c>
      <c r="D1024" s="37" t="s">
        <v>19</v>
      </c>
      <c r="E1024" s="5" t="s">
        <v>19</v>
      </c>
      <c r="F1024" s="5" t="s">
        <v>19</v>
      </c>
      <c r="G1024" t="s">
        <v>731</v>
      </c>
      <c r="H1024">
        <v>8840</v>
      </c>
      <c r="I1024">
        <v>630</v>
      </c>
      <c r="L1024">
        <v>8840</v>
      </c>
      <c r="M1024" s="48">
        <v>630</v>
      </c>
    </row>
    <row r="1025" spans="2:13" ht="12.75" hidden="1" outlineLevel="2">
      <c r="B1025" s="37" t="s">
        <v>19</v>
      </c>
      <c r="C1025" s="37" t="s">
        <v>19</v>
      </c>
      <c r="D1025" s="37" t="s">
        <v>19</v>
      </c>
      <c r="E1025" s="5" t="s">
        <v>19</v>
      </c>
      <c r="F1025" s="5" t="s">
        <v>19</v>
      </c>
      <c r="G1025" t="s">
        <v>732</v>
      </c>
      <c r="H1025">
        <v>8840</v>
      </c>
      <c r="I1025">
        <v>683</v>
      </c>
      <c r="L1025">
        <v>8840</v>
      </c>
      <c r="M1025" s="48">
        <v>683</v>
      </c>
    </row>
    <row r="1026" spans="2:13" ht="12.75" hidden="1" outlineLevel="2">
      <c r="B1026" s="37" t="s">
        <v>19</v>
      </c>
      <c r="C1026" s="37" t="s">
        <v>19</v>
      </c>
      <c r="D1026" s="37" t="s">
        <v>19</v>
      </c>
      <c r="E1026" s="5" t="s">
        <v>19</v>
      </c>
      <c r="F1026" s="5" t="s">
        <v>19</v>
      </c>
      <c r="G1026" t="s">
        <v>733</v>
      </c>
      <c r="H1026">
        <v>8840</v>
      </c>
      <c r="I1026">
        <v>685</v>
      </c>
      <c r="L1026">
        <v>8840</v>
      </c>
      <c r="M1026" s="48">
        <v>685</v>
      </c>
    </row>
    <row r="1027" ht="12.75" hidden="1" outlineLevel="1" collapsed="1"/>
    <row r="1028" spans="7:13" ht="12.75" hidden="1" outlineLevel="1">
      <c r="G1028" s="3" t="s">
        <v>734</v>
      </c>
      <c r="I1028">
        <v>54</v>
      </c>
      <c r="M1028" s="68">
        <v>54</v>
      </c>
    </row>
    <row r="1029" spans="4:13" ht="12.75" hidden="1" outlineLevel="2">
      <c r="D1029" s="37" t="s">
        <v>19</v>
      </c>
      <c r="E1029" s="9"/>
      <c r="F1029" s="9"/>
      <c r="G1029" s="2" t="s">
        <v>735</v>
      </c>
      <c r="H1029" s="2">
        <v>8840</v>
      </c>
      <c r="I1029" s="2">
        <v>3</v>
      </c>
      <c r="J1029" s="2"/>
      <c r="K1029" s="2"/>
      <c r="L1029" s="2"/>
      <c r="M1029" s="52">
        <v>3</v>
      </c>
    </row>
    <row r="1030" spans="4:13" ht="12.75" hidden="1" outlineLevel="2">
      <c r="D1030" s="37" t="s">
        <v>19</v>
      </c>
      <c r="E1030" s="5" t="s">
        <v>19</v>
      </c>
      <c r="F1030" s="5" t="s">
        <v>19</v>
      </c>
      <c r="G1030" t="s">
        <v>57</v>
      </c>
      <c r="H1030">
        <v>8840</v>
      </c>
      <c r="I1030">
        <v>37</v>
      </c>
      <c r="L1030">
        <v>8840</v>
      </c>
      <c r="M1030" s="48">
        <v>37</v>
      </c>
    </row>
    <row r="1031" ht="12.75" hidden="1" outlineLevel="1" collapsed="1"/>
    <row r="1032" ht="12.75" collapsed="1"/>
    <row r="1033" ht="12.75"/>
    <row r="1034" ht="12.75"/>
  </sheetData>
  <mergeCells count="3">
    <mergeCell ref="H4:J4"/>
    <mergeCell ref="L4:M4"/>
    <mergeCell ref="A4:F4"/>
  </mergeCells>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1"/>
  <sheetViews>
    <sheetView showGridLines="0" workbookViewId="0" topLeftCell="A1">
      <selection activeCell="A1" sqref="A1"/>
    </sheetView>
  </sheetViews>
  <sheetFormatPr defaultColWidth="9.140625" defaultRowHeight="12.75"/>
  <sheetData/>
  <printOptions horizontalCentered="1"/>
  <pageMargins left="0.75" right="0.75" top="1" bottom="1" header="0.5" footer="0.5"/>
  <pageSetup horizontalDpi="600" verticalDpi="600" orientation="portrait" r:id="rId2"/>
  <headerFooter alignWithMargins="0">
    <oddHeader>&amp;L&amp;F&amp;R&amp;A</oddHead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Housing and Urban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A. Vandenbroucke</dc:creator>
  <cp:keywords/>
  <dc:description/>
  <cp:lastModifiedBy>David A. Vandenbroucke</cp:lastModifiedBy>
  <cp:lastPrinted>2005-12-22T18:36:19Z</cp:lastPrinted>
  <dcterms:created xsi:type="dcterms:W3CDTF">2005-10-17T18:54:37Z</dcterms:created>
  <dcterms:modified xsi:type="dcterms:W3CDTF">2005-12-23T16:27:18Z</dcterms:modified>
  <cp:category/>
  <cp:version/>
  <cp:contentType/>
  <cp:contentStatus/>
</cp:coreProperties>
</file>