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40" windowWidth="9630" windowHeight="1770" activeTab="0"/>
  </bookViews>
  <sheets>
    <sheet name="TAB3" sheetId="1" r:id="rId1"/>
  </sheets>
  <definedNames>
    <definedName name="column_headings">'TAB3'!#REF!</definedName>
    <definedName name="column_numbers">'TAB3'!#REF!</definedName>
    <definedName name="data">'TAB3'!#REF!</definedName>
    <definedName name="footnotes">'TAB3'!#REF!</definedName>
    <definedName name="SelectArea">'TAB3'!#REF!</definedName>
    <definedName name="spanners_level1">'TAB3'!#REF!</definedName>
    <definedName name="spanners_level2">'TAB3'!#REF!</definedName>
    <definedName name="spanners_level3">'TAB3'!#REF!</definedName>
    <definedName name="spanners_level4">'TAB3'!#REF!</definedName>
    <definedName name="spanners_level5">'TAB3'!#REF!</definedName>
    <definedName name="stub_lines">'TAB3'!#REF!</definedName>
    <definedName name="titles">'TAB3'!#REF!</definedName>
    <definedName name="total_stubs">'TAB3'!$7:$7,'TAB3'!#REF!,'TAB3'!#REF!,'TAB3'!#REF!,'TAB3'!#REF!,'TAB3'!$45:$45</definedName>
    <definedName name="totals">'TAB3'!#REF!</definedName>
  </definedNames>
  <calcPr fullCalcOnLoad="1"/>
</workbook>
</file>

<file path=xl/sharedStrings.xml><?xml version="1.0" encoding="utf-8"?>
<sst xmlns="http://schemas.openxmlformats.org/spreadsheetml/2006/main" count="94" uniqueCount="78">
  <si>
    <t>501(c)(4)</t>
  </si>
  <si>
    <t>501(c)(5)</t>
  </si>
  <si>
    <t>501(c)(6)</t>
  </si>
  <si>
    <t>501(c)(7)</t>
  </si>
  <si>
    <t>501(c)(8)</t>
  </si>
  <si>
    <t>501(c)(9)</t>
  </si>
  <si>
    <t>Number of returns</t>
  </si>
  <si>
    <t>Total assets</t>
  </si>
  <si>
    <t>Cash</t>
  </si>
  <si>
    <t>Accounts receivable (net)</t>
  </si>
  <si>
    <t>Pledges receivable (net)</t>
  </si>
  <si>
    <t>Grants receivable</t>
  </si>
  <si>
    <t>Receivables due from officers, directors, trustees, and</t>
  </si>
  <si>
    <t>Other notes and loans receivable</t>
  </si>
  <si>
    <t>Inventories for sale or use</t>
  </si>
  <si>
    <t>Prepaid expenses and deferred charges</t>
  </si>
  <si>
    <t>Investments in securities</t>
  </si>
  <si>
    <t>Investments in land, buildings, and equipment minus</t>
  </si>
  <si>
    <t>Other investments</t>
  </si>
  <si>
    <t>Land, buildings, and equipment minus accumulated</t>
  </si>
  <si>
    <t>Other assets</t>
  </si>
  <si>
    <t>Total liabilities</t>
  </si>
  <si>
    <t>Accounts payable</t>
  </si>
  <si>
    <t>Grants payable</t>
  </si>
  <si>
    <t>Support and revenue designated for future periods</t>
  </si>
  <si>
    <t xml:space="preserve">Loans from officers, directors, trustees, and key </t>
  </si>
  <si>
    <t>Mortgages and other notes payable</t>
  </si>
  <si>
    <t>Other liabilities</t>
  </si>
  <si>
    <t>Total fund balance or net worth</t>
  </si>
  <si>
    <t>Total revenue</t>
  </si>
  <si>
    <t xml:space="preserve">Total contributions, gifts, and grants received </t>
  </si>
  <si>
    <t>Contributions received from direct public support</t>
  </si>
  <si>
    <t>Contributions received from indirect public support</t>
  </si>
  <si>
    <t>Government grants</t>
  </si>
  <si>
    <t>Membership dues and assessments</t>
  </si>
  <si>
    <t>Interest on savings and temporary cash investments</t>
  </si>
  <si>
    <t>Dividends and interest from securities</t>
  </si>
  <si>
    <t>Net rental income (loss)</t>
  </si>
  <si>
    <t>Gross rents</t>
  </si>
  <si>
    <t>Rental expenses</t>
  </si>
  <si>
    <t>Total gain (loss) from sales of assets</t>
  </si>
  <si>
    <t>Gain (loss), sales of securities</t>
  </si>
  <si>
    <t>Gross amount from sales</t>
  </si>
  <si>
    <t>Cost or other basis and sales expense</t>
  </si>
  <si>
    <t>Gain (loss), sales of other assets</t>
  </si>
  <si>
    <t>Net income (loss), special events and activities</t>
  </si>
  <si>
    <t>Gross revenue</t>
  </si>
  <si>
    <t>Direct expenses</t>
  </si>
  <si>
    <t>Gross profit (loss), sales of inventories</t>
  </si>
  <si>
    <t>Gross sales minus returns and allowances</t>
  </si>
  <si>
    <t>Cost of goods sold</t>
  </si>
  <si>
    <t>Other revenue (loss)</t>
  </si>
  <si>
    <t>Program services</t>
  </si>
  <si>
    <t>Management and general</t>
  </si>
  <si>
    <t>Fundraising</t>
  </si>
  <si>
    <t>Payments to affiliates</t>
  </si>
  <si>
    <t>Excess of revenue over expenses (net)</t>
  </si>
  <si>
    <t>[All figures are estimates based on samples--money amounts are in thousands of dollars]</t>
  </si>
  <si>
    <t>Organizations tax-exempt under Internal Revenue Code section--</t>
  </si>
  <si>
    <t>Item</t>
  </si>
  <si>
    <t>Savings and temporary cash investments</t>
  </si>
  <si>
    <t xml:space="preserve">    key employees</t>
  </si>
  <si>
    <t xml:space="preserve">    accumulated depreciation</t>
  </si>
  <si>
    <t xml:space="preserve">    depreciation</t>
  </si>
  <si>
    <t xml:space="preserve">    employees</t>
  </si>
  <si>
    <t xml:space="preserve">Program service revenue   </t>
  </si>
  <si>
    <t>Other investment income</t>
  </si>
  <si>
    <t xml:space="preserve">   * Estimate should be used with caution because of the small number of sample returns on which it is based.</t>
  </si>
  <si>
    <t xml:space="preserve">    NOTES:  Data exclude most organizations with receipts less than $25,0000.  Detail may not add to totals because of rounding.</t>
  </si>
  <si>
    <t>Tax-exempt bond liabilities</t>
  </si>
  <si>
    <t xml:space="preserve">Form 990 Returns of Organizations Tax-Exempt Under Internal Revenue Code Sections </t>
  </si>
  <si>
    <t xml:space="preserve">501(c)(3)-(9):  Selected Balance Sheet and Income Statement Items, by Code Section, Tax Year 2001  </t>
  </si>
  <si>
    <t>501(c)(3) [1]</t>
  </si>
  <si>
    <t>[3]</t>
  </si>
  <si>
    <t>Total expenses [2]</t>
  </si>
  <si>
    <t>[1] Excludes private foundations, most churches, and certain other types of religious organizations.</t>
  </si>
  <si>
    <t>[3] Not required to be reported.</t>
  </si>
  <si>
    <t>[2] The differences between "total expenses" shown in this table and "total functional expenditures" shown in that table are due to payments to affiliates, which are not considered functional expenditures.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</si>
</sst>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\:"/>
    <numFmt numFmtId="165" formatCode="&quot; &quot;@"/>
    <numFmt numFmtId="166" formatCode="&quot; &quot;@\:"/>
    <numFmt numFmtId="167" formatCode="&quot;    &quot;@"/>
    <numFmt numFmtId="168" formatCode="\(0\)"/>
    <numFmt numFmtId="169" formatCode="&quot;    &quot;@*."/>
    <numFmt numFmtId="170" formatCode="#,##0&quot;  &quot;"/>
    <numFmt numFmtId="171" formatCode="&quot; &quot;@*."/>
    <numFmt numFmtId="172" formatCode="@*."/>
    <numFmt numFmtId="173" formatCode="&quot;    &quot;@\:"/>
    <numFmt numFmtId="174" formatCode="&quot;  &quot;@\:"/>
    <numFmt numFmtId="175" formatCode="&quot;  &quot;@*."/>
    <numFmt numFmtId="176" formatCode="@\:"/>
    <numFmt numFmtId="177" formatCode="&quot;  &quot;@"/>
    <numFmt numFmtId="178" formatCode="#,##0&quot;   &quot;"/>
    <numFmt numFmtId="179" formatCode="#,##0&quot;    &quot;"/>
    <numFmt numFmtId="180" formatCode="&quot;      &quot;@*."/>
    <numFmt numFmtId="181" formatCode="&quot;      &quot;@\:"/>
    <numFmt numFmtId="182" formatCode="&quot;        &quot;@*."/>
    <numFmt numFmtId="183" formatCode="&quot;$&quot;#,##0"/>
    <numFmt numFmtId="184" formatCode="&quot;            &quot;@*."/>
    <numFmt numFmtId="185" formatCode="&quot;        &quot;@\:"/>
    <numFmt numFmtId="186" formatCode="&quot;                &quot;@*."/>
    <numFmt numFmtId="187" formatCode="&quot;            &quot;@\:"/>
    <numFmt numFmtId="188" formatCode="#,##0&quot;     &quot;"/>
    <numFmt numFmtId="189" formatCode="#,##0&quot;      &quot;"/>
    <numFmt numFmtId="190" formatCode="#,##0&quot;       &quot;"/>
    <numFmt numFmtId="191" formatCode="#,##0&quot;        &quot;"/>
    <numFmt numFmtId="192" formatCode=";;;@&quot;        &quot;"/>
    <numFmt numFmtId="193" formatCode=";;;@&quot;       &quot;"/>
    <numFmt numFmtId="194" formatCode="#,##0\ \ \ \ ;\-#,##0\ \ \ \ ;\-\-\ \ \ \ ;@\ \ \ \ "/>
    <numFmt numFmtId="195" formatCode="#,##0\ \ \ \ ;\-#,##0\ \ \ \ ;\-\-\ \ \ \ ;\-\-&quot;    &quot;"/>
    <numFmt numFmtId="196" formatCode="&quot;        &quot;@&quot;........................................................................................&quot;"/>
    <numFmt numFmtId="197" formatCode="&quot;        &quot;@&quot;...............................................................................................................&quot;"/>
    <numFmt numFmtId="198" formatCode="&quot;    &quot;@&quot;................................................................................................................  &quot;"/>
    <numFmt numFmtId="199" formatCode="&quot;            &quot;@&quot;........................................................................................................&quot;"/>
    <numFmt numFmtId="200" formatCode="@&quot;........................................................................................................................&quot;"/>
    <numFmt numFmtId="201" formatCode="&quot;        &quot;@\ "/>
    <numFmt numFmtId="202" formatCode="#,##0.0"/>
    <numFmt numFmtId="203" formatCode="0.0000000000"/>
    <numFmt numFmtId="204" formatCode="0.000000000"/>
    <numFmt numFmtId="205" formatCode="0.00000000"/>
    <numFmt numFmtId="206" formatCode="0.0000000"/>
    <numFmt numFmtId="207" formatCode="0.000000"/>
    <numFmt numFmtId="208" formatCode="0.00000"/>
    <numFmt numFmtId="209" formatCode="0.0000"/>
    <numFmt numFmtId="210" formatCode="0.000"/>
    <numFmt numFmtId="211" formatCode="0.0"/>
    <numFmt numFmtId="212" formatCode="_(* #,##0_);_(* \(#,##0\);_(* &quot;-&quot;??_);_(@_)"/>
    <numFmt numFmtId="213" formatCode="#,##0\ \ \ \ ;\-#,##0\ \ \ \ ;;@\ \ \ \ "/>
    <numFmt numFmtId="214" formatCode="#,##0&quot;  &quot;;\-#,##0&quot;  &quot;;\-\-&quot;  &quot;;@&quot;  &quot;\ \ \ \ "/>
    <numFmt numFmtId="215" formatCode="#,##0&quot;  &quot;;\-#,##0&quot;  &quot;;&quot;--  &quot;;@&quot;  &quot;\ \ \ \ "/>
    <numFmt numFmtId="216" formatCode="#,##0&quot;  &quot;;\-#,##0&quot;  &quot;;&quot;--  &quot;;@\ \ \ \ "/>
    <numFmt numFmtId="217" formatCode="#,##0&quot; &quot;;\-#,##0&quot;  &quot;;&quot;--  &quot;;@&quot;  &quot;\ \ \ \ "/>
    <numFmt numFmtId="218" formatCode="#,##0&quot; &quot;;\-#,##0&quot;  &quot;;&quot;--  &quot;;@&quot; &quot;\ \ \ \ "/>
    <numFmt numFmtId="219" formatCode="#,##0&quot;  &quot;;\-#,##0&quot;  &quot;;&quot;--  &quot;;@&quot;  &quot;"/>
    <numFmt numFmtId="220" formatCode="&quot;   &quot;@*."/>
    <numFmt numFmtId="221" formatCode="&quot;   &quot;@"/>
    <numFmt numFmtId="222" formatCode="#,##0&quot;*&quot;"/>
    <numFmt numFmtId="223" formatCode="#,##0;;\-\-;"/>
    <numFmt numFmtId="224" formatCode="#,##0;;\-\-&quot;  &quot;;"/>
  </numFmts>
  <fonts count="19">
    <font>
      <sz val="10"/>
      <name val="courier"/>
      <family val="0"/>
    </font>
    <font>
      <sz val="8"/>
      <name val="Helv"/>
      <family val="0"/>
    </font>
    <font>
      <b/>
      <sz val="8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6"/>
      <name val="Helvetica"/>
      <family val="0"/>
    </font>
    <font>
      <sz val="6.5"/>
      <color indexed="8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sz val="5.8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6.5"/>
      <color indexed="8"/>
      <name val="Arial"/>
      <family val="2"/>
    </font>
    <font>
      <sz val="6.5"/>
      <name val="Arial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5.8"/>
      <name val="Arial"/>
      <family val="2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8" fontId="6" fillId="0" borderId="2" xfId="0" applyNumberFormat="1" applyFont="1" applyBorder="1" applyAlignment="1">
      <alignment horizontal="center" vertical="center"/>
    </xf>
    <xf numFmtId="168" fontId="6" fillId="0" borderId="3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82" fontId="13" fillId="0" borderId="0" xfId="0" applyNumberFormat="1" applyFont="1" applyFill="1" applyBorder="1" applyAlignment="1">
      <alignment vertical="center"/>
    </xf>
    <xf numFmtId="3" fontId="14" fillId="0" borderId="7" xfId="0" applyNumberFormat="1" applyFont="1" applyBorder="1" applyAlignment="1">
      <alignment vertical="center"/>
    </xf>
    <xf numFmtId="3" fontId="14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172" fontId="13" fillId="0" borderId="0" xfId="0" applyNumberFormat="1" applyFont="1" applyFill="1" applyBorder="1" applyAlignment="1">
      <alignment vertical="center"/>
    </xf>
    <xf numFmtId="3" fontId="14" fillId="0" borderId="9" xfId="15" applyNumberFormat="1" applyFont="1" applyBorder="1" applyAlignment="1">
      <alignment vertical="center"/>
    </xf>
    <xf numFmtId="3" fontId="14" fillId="0" borderId="9" xfId="0" applyNumberFormat="1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220" fontId="6" fillId="0" borderId="0" xfId="0" applyNumberFormat="1" applyFont="1" applyFill="1" applyBorder="1" applyAlignment="1">
      <alignment vertical="center"/>
    </xf>
    <xf numFmtId="222" fontId="14" fillId="0" borderId="9" xfId="0" applyNumberFormat="1" applyFont="1" applyBorder="1" applyAlignment="1">
      <alignment vertical="center"/>
    </xf>
    <xf numFmtId="222" fontId="14" fillId="0" borderId="10" xfId="0" applyNumberFormat="1" applyFont="1" applyBorder="1" applyAlignment="1">
      <alignment vertical="center"/>
    </xf>
    <xf numFmtId="221" fontId="6" fillId="0" borderId="0" xfId="0" applyNumberFormat="1" applyFont="1" applyFill="1" applyBorder="1" applyAlignment="1">
      <alignment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223" fontId="14" fillId="0" borderId="10" xfId="15" applyNumberFormat="1" applyFont="1" applyBorder="1" applyAlignment="1">
      <alignment vertical="center"/>
    </xf>
    <xf numFmtId="171" fontId="6" fillId="0" borderId="0" xfId="0" applyNumberFormat="1" applyFont="1" applyFill="1" applyBorder="1" applyAlignment="1">
      <alignment vertical="center"/>
    </xf>
    <xf numFmtId="169" fontId="6" fillId="0" borderId="0" xfId="0" applyNumberFormat="1" applyFont="1" applyFill="1" applyBorder="1" applyAlignment="1">
      <alignment vertical="center"/>
    </xf>
    <xf numFmtId="182" fontId="6" fillId="0" borderId="0" xfId="0" applyNumberFormat="1" applyFont="1" applyFill="1" applyBorder="1" applyAlignment="1">
      <alignment vertical="center"/>
    </xf>
    <xf numFmtId="223" fontId="14" fillId="0" borderId="10" xfId="0" applyNumberFormat="1" applyFont="1" applyBorder="1" applyAlignment="1">
      <alignment vertical="center"/>
    </xf>
    <xf numFmtId="169" fontId="6" fillId="0" borderId="0" xfId="0" applyNumberFormat="1" applyFont="1" applyFill="1" applyBorder="1" applyAlignment="1">
      <alignment horizontal="left" vertical="center"/>
    </xf>
    <xf numFmtId="184" fontId="6" fillId="0" borderId="0" xfId="0" applyNumberFormat="1" applyFont="1" applyFill="1" applyBorder="1" applyAlignment="1">
      <alignment vertical="center"/>
    </xf>
    <xf numFmtId="0" fontId="14" fillId="0" borderId="9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horizontal="left" vertical="center"/>
    </xf>
    <xf numFmtId="167" fontId="9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172" fontId="13" fillId="0" borderId="11" xfId="0" applyNumberFormat="1" applyFont="1" applyFill="1" applyBorder="1" applyAlignment="1">
      <alignment vertical="center"/>
    </xf>
    <xf numFmtId="3" fontId="14" fillId="0" borderId="12" xfId="0" applyNumberFormat="1" applyFont="1" applyBorder="1" applyAlignment="1">
      <alignment vertical="center"/>
    </xf>
    <xf numFmtId="3" fontId="14" fillId="0" borderId="13" xfId="0" applyNumberFormat="1" applyFont="1" applyBorder="1" applyAlignment="1">
      <alignment vertic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541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Item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0" y="541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Item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3" name="Text 1"/>
        <xdr:cNvSpPr txBox="1">
          <a:spLocks noChangeArrowheads="1"/>
        </xdr:cNvSpPr>
      </xdr:nvSpPr>
      <xdr:spPr>
        <a:xfrm>
          <a:off x="0" y="541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Item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57150</xdr:rowOff>
    </xdr:to>
    <xdr:sp>
      <xdr:nvSpPr>
        <xdr:cNvPr id="4" name="Text 2"/>
        <xdr:cNvSpPr txBox="1">
          <a:spLocks noChangeArrowheads="1"/>
        </xdr:cNvSpPr>
      </xdr:nvSpPr>
      <xdr:spPr>
        <a:xfrm>
          <a:off x="0" y="685800"/>
          <a:ext cx="0" cy="57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Item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0" y="541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Item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6" name="Text 1"/>
        <xdr:cNvSpPr txBox="1">
          <a:spLocks noChangeArrowheads="1"/>
        </xdr:cNvSpPr>
      </xdr:nvSpPr>
      <xdr:spPr>
        <a:xfrm>
          <a:off x="0" y="541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Item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57150</xdr:rowOff>
    </xdr:to>
    <xdr:sp>
      <xdr:nvSpPr>
        <xdr:cNvPr id="7" name="Text 2"/>
        <xdr:cNvSpPr txBox="1">
          <a:spLocks noChangeArrowheads="1"/>
        </xdr:cNvSpPr>
      </xdr:nvSpPr>
      <xdr:spPr>
        <a:xfrm>
          <a:off x="0" y="685800"/>
          <a:ext cx="0" cy="57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Item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0" y="541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Item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9" name="Text 1"/>
        <xdr:cNvSpPr txBox="1">
          <a:spLocks noChangeArrowheads="1"/>
        </xdr:cNvSpPr>
      </xdr:nvSpPr>
      <xdr:spPr>
        <a:xfrm>
          <a:off x="0" y="541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Item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0" y="541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Item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11" name="Text 1"/>
        <xdr:cNvSpPr txBox="1">
          <a:spLocks noChangeArrowheads="1"/>
        </xdr:cNvSpPr>
      </xdr:nvSpPr>
      <xdr:spPr>
        <a:xfrm>
          <a:off x="0" y="541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Item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0" y="541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Item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57150</xdr:rowOff>
    </xdr:to>
    <xdr:sp>
      <xdr:nvSpPr>
        <xdr:cNvPr id="13" name="Text 2"/>
        <xdr:cNvSpPr txBox="1">
          <a:spLocks noChangeArrowheads="1"/>
        </xdr:cNvSpPr>
      </xdr:nvSpPr>
      <xdr:spPr>
        <a:xfrm>
          <a:off x="0" y="685800"/>
          <a:ext cx="0" cy="57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Item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57150</xdr:rowOff>
    </xdr:to>
    <xdr:sp>
      <xdr:nvSpPr>
        <xdr:cNvPr id="14" name="Text 2"/>
        <xdr:cNvSpPr txBox="1">
          <a:spLocks noChangeArrowheads="1"/>
        </xdr:cNvSpPr>
      </xdr:nvSpPr>
      <xdr:spPr>
        <a:xfrm>
          <a:off x="0" y="685800"/>
          <a:ext cx="0" cy="57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Item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57150</xdr:rowOff>
    </xdr:to>
    <xdr:sp>
      <xdr:nvSpPr>
        <xdr:cNvPr id="15" name="Text 2"/>
        <xdr:cNvSpPr txBox="1">
          <a:spLocks noChangeArrowheads="1"/>
        </xdr:cNvSpPr>
      </xdr:nvSpPr>
      <xdr:spPr>
        <a:xfrm>
          <a:off x="0" y="685800"/>
          <a:ext cx="0" cy="57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Item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57150</xdr:rowOff>
    </xdr:to>
    <xdr:sp>
      <xdr:nvSpPr>
        <xdr:cNvPr id="16" name="Text 2"/>
        <xdr:cNvSpPr txBox="1">
          <a:spLocks noChangeArrowheads="1"/>
        </xdr:cNvSpPr>
      </xdr:nvSpPr>
      <xdr:spPr>
        <a:xfrm>
          <a:off x="0" y="685800"/>
          <a:ext cx="0" cy="57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Item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57150</xdr:rowOff>
    </xdr:to>
    <xdr:sp>
      <xdr:nvSpPr>
        <xdr:cNvPr id="17" name="Text 2"/>
        <xdr:cNvSpPr txBox="1">
          <a:spLocks noChangeArrowheads="1"/>
        </xdr:cNvSpPr>
      </xdr:nvSpPr>
      <xdr:spPr>
        <a:xfrm>
          <a:off x="0" y="685800"/>
          <a:ext cx="0" cy="57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Item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4</xdr:row>
      <xdr:rowOff>57150</xdr:rowOff>
    </xdr:to>
    <xdr:sp>
      <xdr:nvSpPr>
        <xdr:cNvPr id="18" name="Text 2"/>
        <xdr:cNvSpPr txBox="1">
          <a:spLocks noChangeArrowheads="1"/>
        </xdr:cNvSpPr>
      </xdr:nvSpPr>
      <xdr:spPr>
        <a:xfrm>
          <a:off x="8401050" y="685800"/>
          <a:ext cx="0" cy="57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Item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19" name="Text 1"/>
        <xdr:cNvSpPr txBox="1">
          <a:spLocks noChangeArrowheads="1"/>
        </xdr:cNvSpPr>
      </xdr:nvSpPr>
      <xdr:spPr>
        <a:xfrm>
          <a:off x="0" y="541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Item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0</xdr:colOff>
      <xdr:row>35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0" y="541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Item</a:t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57150</xdr:rowOff>
    </xdr:to>
    <xdr:sp>
      <xdr:nvSpPr>
        <xdr:cNvPr id="21" name="Text 2"/>
        <xdr:cNvSpPr txBox="1">
          <a:spLocks noChangeArrowheads="1"/>
        </xdr:cNvSpPr>
      </xdr:nvSpPr>
      <xdr:spPr>
        <a:xfrm>
          <a:off x="0" y="685800"/>
          <a:ext cx="0" cy="571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Item</a:t>
          </a:r>
        </a:p>
      </xdr:txBody>
    </xdr:sp>
    <xdr:clientData/>
  </xdr:twoCellAnchor>
  <xdr:twoCellAnchor>
    <xdr:from>
      <xdr:col>0</xdr:col>
      <xdr:colOff>904875</xdr:colOff>
      <xdr:row>35</xdr:row>
      <xdr:rowOff>0</xdr:rowOff>
    </xdr:from>
    <xdr:to>
      <xdr:col>0</xdr:col>
      <xdr:colOff>1371600</xdr:colOff>
      <xdr:row>35</xdr:row>
      <xdr:rowOff>0</xdr:rowOff>
    </xdr:to>
    <xdr:sp>
      <xdr:nvSpPr>
        <xdr:cNvPr id="22" name="Text 1"/>
        <xdr:cNvSpPr txBox="1">
          <a:spLocks noChangeArrowheads="1"/>
        </xdr:cNvSpPr>
      </xdr:nvSpPr>
      <xdr:spPr>
        <a:xfrm>
          <a:off x="904875" y="5410200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Item</a:t>
          </a:r>
        </a:p>
      </xdr:txBody>
    </xdr:sp>
    <xdr:clientData/>
  </xdr:twoCellAnchor>
  <xdr:twoCellAnchor>
    <xdr:from>
      <xdr:col>0</xdr:col>
      <xdr:colOff>904875</xdr:colOff>
      <xdr:row>35</xdr:row>
      <xdr:rowOff>0</xdr:rowOff>
    </xdr:from>
    <xdr:to>
      <xdr:col>0</xdr:col>
      <xdr:colOff>1371600</xdr:colOff>
      <xdr:row>35</xdr:row>
      <xdr:rowOff>0</xdr:rowOff>
    </xdr:to>
    <xdr:sp>
      <xdr:nvSpPr>
        <xdr:cNvPr id="23" name="Text 3"/>
        <xdr:cNvSpPr txBox="1">
          <a:spLocks noChangeArrowheads="1"/>
        </xdr:cNvSpPr>
      </xdr:nvSpPr>
      <xdr:spPr>
        <a:xfrm>
          <a:off x="904875" y="5410200"/>
          <a:ext cx="4667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600" b="0" i="0" u="none" baseline="0"/>
            <a:t>Item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showGridLines="0" tabSelected="1" workbookViewId="0" topLeftCell="A1">
      <selection activeCell="A4" sqref="A4"/>
    </sheetView>
  </sheetViews>
  <sheetFormatPr defaultColWidth="9.00390625" defaultRowHeight="12" customHeight="1"/>
  <cols>
    <col min="1" max="1" width="39.75390625" style="10" customWidth="1"/>
    <col min="2" max="8" width="11.75390625" style="13" customWidth="1"/>
    <col min="9" max="9" width="8.625" style="10" customWidth="1"/>
    <col min="10" max="16384" width="9.00390625" style="45" customWidth="1"/>
  </cols>
  <sheetData>
    <row r="1" spans="1:9" s="17" customFormat="1" ht="15" customHeight="1">
      <c r="A1" s="15" t="s">
        <v>70</v>
      </c>
      <c r="B1" s="16"/>
      <c r="C1" s="16"/>
      <c r="D1" s="16"/>
      <c r="E1" s="16"/>
      <c r="F1" s="16"/>
      <c r="G1" s="16"/>
      <c r="H1" s="16"/>
      <c r="I1" s="9"/>
    </row>
    <row r="2" spans="1:9" s="17" customFormat="1" ht="15" customHeight="1">
      <c r="A2" s="15" t="s">
        <v>71</v>
      </c>
      <c r="B2" s="16"/>
      <c r="C2" s="16"/>
      <c r="D2" s="16"/>
      <c r="E2" s="16"/>
      <c r="F2" s="16"/>
      <c r="G2" s="16"/>
      <c r="H2" s="16"/>
      <c r="I2" s="9"/>
    </row>
    <row r="3" spans="1:9" s="17" customFormat="1" ht="12" customHeight="1" thickBot="1">
      <c r="A3" s="14" t="s">
        <v>57</v>
      </c>
      <c r="B3" s="16"/>
      <c r="C3" s="16"/>
      <c r="D3" s="16"/>
      <c r="E3" s="16"/>
      <c r="F3" s="16"/>
      <c r="G3" s="16"/>
      <c r="H3" s="16"/>
      <c r="I3" s="9"/>
    </row>
    <row r="4" spans="1:9" s="17" customFormat="1" ht="12" customHeight="1" thickTop="1">
      <c r="A4" s="18"/>
      <c r="B4" s="19"/>
      <c r="C4" s="3"/>
      <c r="D4" s="3"/>
      <c r="E4" s="3" t="s">
        <v>58</v>
      </c>
      <c r="F4" s="3"/>
      <c r="G4" s="3"/>
      <c r="H4" s="3"/>
      <c r="I4" s="9"/>
    </row>
    <row r="5" spans="1:9" s="1" customFormat="1" ht="12" customHeight="1">
      <c r="A5" s="20" t="s">
        <v>59</v>
      </c>
      <c r="B5" s="4" t="s">
        <v>72</v>
      </c>
      <c r="C5" s="4" t="s">
        <v>0</v>
      </c>
      <c r="D5" s="4" t="s">
        <v>1</v>
      </c>
      <c r="E5" s="4" t="s">
        <v>2</v>
      </c>
      <c r="F5" s="4" t="s">
        <v>3</v>
      </c>
      <c r="G5" s="4" t="s">
        <v>4</v>
      </c>
      <c r="H5" s="5" t="s">
        <v>5</v>
      </c>
      <c r="I5" s="10"/>
    </row>
    <row r="6" spans="1:9" s="1" customFormat="1" ht="12" customHeight="1">
      <c r="A6" s="21"/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7">
        <v>7</v>
      </c>
      <c r="I6" s="10"/>
    </row>
    <row r="7" spans="1:17" s="2" customFormat="1" ht="12" customHeight="1">
      <c r="A7" s="22" t="s">
        <v>6</v>
      </c>
      <c r="B7" s="23">
        <v>193953</v>
      </c>
      <c r="C7" s="23">
        <v>15176</v>
      </c>
      <c r="D7" s="23">
        <v>14197</v>
      </c>
      <c r="E7" s="23">
        <v>22023</v>
      </c>
      <c r="F7" s="23">
        <v>12068</v>
      </c>
      <c r="G7" s="23">
        <v>5380</v>
      </c>
      <c r="H7" s="24">
        <v>7816</v>
      </c>
      <c r="I7" s="9"/>
      <c r="J7" s="25"/>
      <c r="K7" s="26"/>
      <c r="L7" s="26"/>
      <c r="M7" s="26"/>
      <c r="N7" s="26"/>
      <c r="O7" s="26"/>
      <c r="P7" s="26"/>
      <c r="Q7" s="26"/>
    </row>
    <row r="8" spans="1:17" s="2" customFormat="1" ht="12" customHeight="1">
      <c r="A8" s="27" t="s">
        <v>7</v>
      </c>
      <c r="B8" s="28">
        <v>1629617136</v>
      </c>
      <c r="C8" s="29">
        <v>65151828</v>
      </c>
      <c r="D8" s="29">
        <v>23469044</v>
      </c>
      <c r="E8" s="29">
        <v>44714176</v>
      </c>
      <c r="F8" s="29">
        <v>18330680</v>
      </c>
      <c r="G8" s="29">
        <v>70952724</v>
      </c>
      <c r="H8" s="30">
        <v>110543599</v>
      </c>
      <c r="I8" s="9"/>
      <c r="J8" s="25"/>
      <c r="K8" s="25"/>
      <c r="L8" s="26"/>
      <c r="M8" s="26"/>
      <c r="N8" s="26"/>
      <c r="O8" s="26"/>
      <c r="P8" s="26"/>
      <c r="Q8" s="26"/>
    </row>
    <row r="9" spans="1:17" s="1" customFormat="1" ht="12" customHeight="1">
      <c r="A9" s="31" t="s">
        <v>8</v>
      </c>
      <c r="B9" s="29">
        <v>37366452</v>
      </c>
      <c r="C9" s="29">
        <v>2134081</v>
      </c>
      <c r="D9" s="29">
        <v>1782676</v>
      </c>
      <c r="E9" s="29">
        <v>2535965</v>
      </c>
      <c r="F9" s="29">
        <v>771023</v>
      </c>
      <c r="G9" s="29">
        <v>374543</v>
      </c>
      <c r="H9" s="30">
        <v>2523584</v>
      </c>
      <c r="I9" s="10"/>
      <c r="J9" s="25"/>
      <c r="K9" s="26"/>
      <c r="L9" s="26"/>
      <c r="M9" s="26"/>
      <c r="N9" s="26"/>
      <c r="O9" s="26"/>
      <c r="P9" s="26"/>
      <c r="Q9" s="26"/>
    </row>
    <row r="10" spans="1:17" s="1" customFormat="1" ht="12" customHeight="1">
      <c r="A10" s="31" t="s">
        <v>60</v>
      </c>
      <c r="B10" s="29">
        <v>110042708</v>
      </c>
      <c r="C10" s="29">
        <v>6296274</v>
      </c>
      <c r="D10" s="29">
        <v>5072628</v>
      </c>
      <c r="E10" s="29">
        <v>7961208</v>
      </c>
      <c r="F10" s="29">
        <v>1446506</v>
      </c>
      <c r="G10" s="29">
        <v>1337079</v>
      </c>
      <c r="H10" s="30">
        <v>13436248</v>
      </c>
      <c r="I10" s="10"/>
      <c r="J10" s="25"/>
      <c r="K10" s="26"/>
      <c r="L10" s="26"/>
      <c r="M10" s="26"/>
      <c r="N10" s="26"/>
      <c r="O10" s="26"/>
      <c r="P10" s="26"/>
      <c r="Q10" s="26"/>
    </row>
    <row r="11" spans="1:17" s="1" customFormat="1" ht="12" customHeight="1">
      <c r="A11" s="31" t="s">
        <v>9</v>
      </c>
      <c r="B11" s="29">
        <v>97850761</v>
      </c>
      <c r="C11" s="29">
        <v>3414041</v>
      </c>
      <c r="D11" s="29">
        <v>1056114</v>
      </c>
      <c r="E11" s="29">
        <v>2329936</v>
      </c>
      <c r="F11" s="29">
        <v>984985</v>
      </c>
      <c r="G11" s="29">
        <v>69888</v>
      </c>
      <c r="H11" s="30">
        <v>5002156</v>
      </c>
      <c r="I11" s="10"/>
      <c r="J11" s="25"/>
      <c r="K11" s="26"/>
      <c r="L11" s="26"/>
      <c r="M11" s="26"/>
      <c r="N11" s="26"/>
      <c r="O11" s="26"/>
      <c r="P11" s="26"/>
      <c r="Q11" s="26"/>
    </row>
    <row r="12" spans="1:17" s="1" customFormat="1" ht="12" customHeight="1">
      <c r="A12" s="31" t="s">
        <v>10</v>
      </c>
      <c r="B12" s="29">
        <v>33850747</v>
      </c>
      <c r="C12" s="29">
        <v>109790</v>
      </c>
      <c r="D12" s="32">
        <v>8291</v>
      </c>
      <c r="E12" s="29">
        <v>208000</v>
      </c>
      <c r="F12" s="29">
        <v>7491</v>
      </c>
      <c r="G12" s="32">
        <v>3893</v>
      </c>
      <c r="H12" s="33">
        <v>7409</v>
      </c>
      <c r="I12" s="10"/>
      <c r="J12" s="25"/>
      <c r="K12" s="26"/>
      <c r="L12" s="26"/>
      <c r="M12" s="26"/>
      <c r="N12" s="26"/>
      <c r="O12" s="26"/>
      <c r="P12" s="26"/>
      <c r="Q12" s="26"/>
    </row>
    <row r="13" spans="1:17" s="1" customFormat="1" ht="12" customHeight="1">
      <c r="A13" s="31" t="s">
        <v>11</v>
      </c>
      <c r="B13" s="29">
        <v>11277269</v>
      </c>
      <c r="C13" s="29">
        <v>247624</v>
      </c>
      <c r="D13" s="29">
        <v>13885</v>
      </c>
      <c r="E13" s="29">
        <v>79853</v>
      </c>
      <c r="F13" s="32">
        <v>582</v>
      </c>
      <c r="G13" s="32">
        <v>214</v>
      </c>
      <c r="H13" s="30">
        <v>85280</v>
      </c>
      <c r="I13" s="10"/>
      <c r="J13" s="25"/>
      <c r="K13" s="26"/>
      <c r="L13" s="26"/>
      <c r="M13" s="26"/>
      <c r="N13" s="26"/>
      <c r="O13" s="25"/>
      <c r="P13" s="25"/>
      <c r="Q13" s="26"/>
    </row>
    <row r="14" spans="1:17" s="1" customFormat="1" ht="12" customHeight="1">
      <c r="A14" s="34" t="s">
        <v>12</v>
      </c>
      <c r="B14" s="35"/>
      <c r="C14" s="35"/>
      <c r="D14" s="35"/>
      <c r="E14" s="35"/>
      <c r="F14" s="35"/>
      <c r="G14" s="35"/>
      <c r="H14" s="36"/>
      <c r="I14" s="10"/>
      <c r="J14" s="25"/>
      <c r="K14" s="25"/>
      <c r="L14" s="25"/>
      <c r="M14" s="25"/>
      <c r="N14" s="25"/>
      <c r="O14" s="25"/>
      <c r="P14" s="25"/>
      <c r="Q14" s="25"/>
    </row>
    <row r="15" spans="1:17" s="1" customFormat="1" ht="12" customHeight="1">
      <c r="A15" s="31" t="s">
        <v>61</v>
      </c>
      <c r="B15" s="29">
        <v>191638</v>
      </c>
      <c r="C15" s="32">
        <v>13396</v>
      </c>
      <c r="D15" s="29">
        <v>2664</v>
      </c>
      <c r="E15" s="29">
        <v>18582</v>
      </c>
      <c r="F15" s="29">
        <v>4580</v>
      </c>
      <c r="G15" s="32">
        <v>489</v>
      </c>
      <c r="H15" s="33">
        <v>4519</v>
      </c>
      <c r="I15" s="10"/>
      <c r="J15" s="25"/>
      <c r="K15" s="26"/>
      <c r="L15" s="26"/>
      <c r="M15" s="26"/>
      <c r="N15" s="26"/>
      <c r="O15" s="26"/>
      <c r="P15" s="25"/>
      <c r="Q15" s="26"/>
    </row>
    <row r="16" spans="1:17" s="1" customFormat="1" ht="12" customHeight="1">
      <c r="A16" s="31" t="s">
        <v>13</v>
      </c>
      <c r="B16" s="29">
        <v>51317871</v>
      </c>
      <c r="C16" s="29">
        <v>22478291</v>
      </c>
      <c r="D16" s="29">
        <v>388427</v>
      </c>
      <c r="E16" s="29">
        <v>3811334</v>
      </c>
      <c r="F16" s="29">
        <v>175226</v>
      </c>
      <c r="G16" s="29">
        <v>265589</v>
      </c>
      <c r="H16" s="30">
        <v>110136</v>
      </c>
      <c r="I16" s="10"/>
      <c r="J16" s="25"/>
      <c r="K16" s="26"/>
      <c r="L16" s="26"/>
      <c r="M16" s="26"/>
      <c r="N16" s="26"/>
      <c r="O16" s="26"/>
      <c r="P16" s="26"/>
      <c r="Q16" s="26"/>
    </row>
    <row r="17" spans="1:17" s="1" customFormat="1" ht="12" customHeight="1">
      <c r="A17" s="31" t="s">
        <v>14</v>
      </c>
      <c r="B17" s="29">
        <v>10288983</v>
      </c>
      <c r="C17" s="29">
        <v>616156</v>
      </c>
      <c r="D17" s="29">
        <v>29424</v>
      </c>
      <c r="E17" s="29">
        <v>183488</v>
      </c>
      <c r="F17" s="29">
        <v>211990</v>
      </c>
      <c r="G17" s="29">
        <v>33650</v>
      </c>
      <c r="H17" s="30">
        <v>5221</v>
      </c>
      <c r="I17" s="10"/>
      <c r="J17" s="25"/>
      <c r="K17" s="26"/>
      <c r="L17" s="26"/>
      <c r="M17" s="26"/>
      <c r="N17" s="26"/>
      <c r="O17" s="26"/>
      <c r="P17" s="26"/>
      <c r="Q17" s="26"/>
    </row>
    <row r="18" spans="1:17" s="1" customFormat="1" ht="12" customHeight="1">
      <c r="A18" s="31" t="s">
        <v>15</v>
      </c>
      <c r="B18" s="29">
        <v>14387794</v>
      </c>
      <c r="C18" s="29">
        <v>783694</v>
      </c>
      <c r="D18" s="29">
        <v>171303</v>
      </c>
      <c r="E18" s="29">
        <v>700790</v>
      </c>
      <c r="F18" s="29">
        <v>185118</v>
      </c>
      <c r="G18" s="29">
        <v>15475</v>
      </c>
      <c r="H18" s="30">
        <v>181395</v>
      </c>
      <c r="I18" s="10"/>
      <c r="J18" s="25"/>
      <c r="K18" s="26"/>
      <c r="L18" s="26"/>
      <c r="M18" s="26"/>
      <c r="N18" s="26"/>
      <c r="O18" s="26"/>
      <c r="P18" s="26"/>
      <c r="Q18" s="26"/>
    </row>
    <row r="19" spans="1:17" s="1" customFormat="1" ht="12" customHeight="1">
      <c r="A19" s="31" t="s">
        <v>16</v>
      </c>
      <c r="B19" s="29">
        <v>549269609</v>
      </c>
      <c r="C19" s="29">
        <v>11963504</v>
      </c>
      <c r="D19" s="29">
        <v>8898133</v>
      </c>
      <c r="E19" s="29">
        <v>16333311</v>
      </c>
      <c r="F19" s="29">
        <v>535116</v>
      </c>
      <c r="G19" s="29">
        <v>40049576</v>
      </c>
      <c r="H19" s="30">
        <v>77104776</v>
      </c>
      <c r="I19" s="10"/>
      <c r="J19" s="25"/>
      <c r="K19" s="26"/>
      <c r="L19" s="26"/>
      <c r="M19" s="26"/>
      <c r="N19" s="26"/>
      <c r="O19" s="26"/>
      <c r="P19" s="26"/>
      <c r="Q19" s="26"/>
    </row>
    <row r="20" spans="1:17" s="1" customFormat="1" ht="12" customHeight="1">
      <c r="A20" s="34" t="s">
        <v>17</v>
      </c>
      <c r="B20" s="35"/>
      <c r="C20" s="35"/>
      <c r="D20" s="35"/>
      <c r="E20" s="35"/>
      <c r="F20" s="35"/>
      <c r="G20" s="35"/>
      <c r="H20" s="36"/>
      <c r="I20" s="10"/>
      <c r="J20" s="25"/>
      <c r="K20" s="25"/>
      <c r="L20" s="25"/>
      <c r="M20" s="25"/>
      <c r="N20" s="25"/>
      <c r="O20" s="25"/>
      <c r="P20" s="25"/>
      <c r="Q20" s="25"/>
    </row>
    <row r="21" spans="1:17" s="1" customFormat="1" ht="12" customHeight="1">
      <c r="A21" s="31" t="s">
        <v>62</v>
      </c>
      <c r="B21" s="29">
        <v>28986262</v>
      </c>
      <c r="C21" s="29">
        <v>1290630</v>
      </c>
      <c r="D21" s="29">
        <v>387695</v>
      </c>
      <c r="E21" s="29">
        <v>579410</v>
      </c>
      <c r="F21" s="29">
        <v>1580245</v>
      </c>
      <c r="G21" s="29">
        <v>376569</v>
      </c>
      <c r="H21" s="30">
        <v>40573</v>
      </c>
      <c r="I21" s="10"/>
      <c r="J21" s="25"/>
      <c r="K21" s="26"/>
      <c r="L21" s="26"/>
      <c r="M21" s="26"/>
      <c r="N21" s="26"/>
      <c r="O21" s="26"/>
      <c r="P21" s="26"/>
      <c r="Q21" s="26"/>
    </row>
    <row r="22" spans="1:17" s="1" customFormat="1" ht="12" customHeight="1">
      <c r="A22" s="31" t="s">
        <v>18</v>
      </c>
      <c r="B22" s="29">
        <v>139915156</v>
      </c>
      <c r="C22" s="29">
        <v>2957129</v>
      </c>
      <c r="D22" s="29">
        <v>1694939</v>
      </c>
      <c r="E22" s="29">
        <v>4220534</v>
      </c>
      <c r="F22" s="29">
        <v>136133</v>
      </c>
      <c r="G22" s="29">
        <v>26223083</v>
      </c>
      <c r="H22" s="30">
        <v>8028800</v>
      </c>
      <c r="I22" s="10"/>
      <c r="J22" s="25"/>
      <c r="K22" s="26"/>
      <c r="L22" s="26"/>
      <c r="M22" s="26"/>
      <c r="N22" s="26"/>
      <c r="O22" s="26"/>
      <c r="P22" s="26"/>
      <c r="Q22" s="26"/>
    </row>
    <row r="23" spans="1:17" s="1" customFormat="1" ht="12" customHeight="1">
      <c r="A23" s="34" t="s">
        <v>19</v>
      </c>
      <c r="B23" s="29"/>
      <c r="C23" s="29"/>
      <c r="D23" s="29"/>
      <c r="E23" s="29"/>
      <c r="F23" s="29"/>
      <c r="G23" s="29"/>
      <c r="H23" s="30"/>
      <c r="I23" s="10"/>
      <c r="J23" s="25"/>
      <c r="K23" s="26"/>
      <c r="L23" s="26"/>
      <c r="M23" s="26"/>
      <c r="N23" s="26"/>
      <c r="O23" s="26"/>
      <c r="P23" s="26"/>
      <c r="Q23" s="26"/>
    </row>
    <row r="24" spans="1:17" s="1" customFormat="1" ht="12" customHeight="1">
      <c r="A24" s="31" t="s">
        <v>63</v>
      </c>
      <c r="B24" s="29">
        <v>441432889</v>
      </c>
      <c r="C24" s="29">
        <v>7328148</v>
      </c>
      <c r="D24" s="29">
        <v>3455528</v>
      </c>
      <c r="E24" s="29">
        <v>4262301</v>
      </c>
      <c r="F24" s="29">
        <v>11996825</v>
      </c>
      <c r="G24" s="29">
        <v>1526211</v>
      </c>
      <c r="H24" s="30">
        <v>354777</v>
      </c>
      <c r="I24" s="10"/>
      <c r="J24" s="25"/>
      <c r="K24" s="26"/>
      <c r="L24" s="26"/>
      <c r="M24" s="26"/>
      <c r="N24" s="26"/>
      <c r="O24" s="26"/>
      <c r="P24" s="26"/>
      <c r="Q24" s="26"/>
    </row>
    <row r="25" spans="1:17" s="1" customFormat="1" ht="12" customHeight="1">
      <c r="A25" s="31" t="s">
        <v>20</v>
      </c>
      <c r="B25" s="29">
        <v>103438993</v>
      </c>
      <c r="C25" s="29">
        <v>5519070</v>
      </c>
      <c r="D25" s="29">
        <v>507339</v>
      </c>
      <c r="E25" s="29">
        <v>1489464</v>
      </c>
      <c r="F25" s="29">
        <v>294859</v>
      </c>
      <c r="G25" s="29">
        <v>676465</v>
      </c>
      <c r="H25" s="30">
        <v>3658726</v>
      </c>
      <c r="I25" s="10"/>
      <c r="J25" s="25"/>
      <c r="K25" s="26"/>
      <c r="L25" s="26"/>
      <c r="M25" s="26"/>
      <c r="N25" s="26"/>
      <c r="O25" s="26"/>
      <c r="P25" s="26"/>
      <c r="Q25" s="26"/>
    </row>
    <row r="26" spans="1:29" s="2" customFormat="1" ht="12" customHeight="1">
      <c r="A26" s="27" t="s">
        <v>21</v>
      </c>
      <c r="B26" s="29">
        <v>611188827</v>
      </c>
      <c r="C26" s="29">
        <v>44841899</v>
      </c>
      <c r="D26" s="29">
        <v>4335294</v>
      </c>
      <c r="E26" s="29">
        <v>25151101</v>
      </c>
      <c r="F26" s="29">
        <v>5939115</v>
      </c>
      <c r="G26" s="29">
        <v>61405764</v>
      </c>
      <c r="H26" s="30">
        <v>23981280</v>
      </c>
      <c r="I26" s="9"/>
      <c r="J26" s="25"/>
      <c r="K26" s="26"/>
      <c r="L26" s="26"/>
      <c r="M26" s="26"/>
      <c r="N26" s="26"/>
      <c r="O26" s="26"/>
      <c r="P26" s="26"/>
      <c r="Q26" s="26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s="1" customFormat="1" ht="12" customHeight="1">
      <c r="A27" s="31" t="s">
        <v>22</v>
      </c>
      <c r="B27" s="29">
        <v>111393501</v>
      </c>
      <c r="C27" s="29">
        <v>5791503</v>
      </c>
      <c r="D27" s="29">
        <v>1632364</v>
      </c>
      <c r="E27" s="29">
        <v>4012670</v>
      </c>
      <c r="F27" s="29">
        <v>885597</v>
      </c>
      <c r="G27" s="29">
        <v>356662</v>
      </c>
      <c r="H27" s="30">
        <v>8780176</v>
      </c>
      <c r="I27" s="10"/>
      <c r="J27" s="25"/>
      <c r="K27" s="26"/>
      <c r="L27" s="26"/>
      <c r="M27" s="26"/>
      <c r="N27" s="26"/>
      <c r="O27" s="26"/>
      <c r="P27" s="26"/>
      <c r="Q27" s="26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17" s="1" customFormat="1" ht="12" customHeight="1">
      <c r="A28" s="31" t="s">
        <v>23</v>
      </c>
      <c r="B28" s="29">
        <v>8184038</v>
      </c>
      <c r="C28" s="29">
        <v>353293</v>
      </c>
      <c r="D28" s="29">
        <v>31281</v>
      </c>
      <c r="E28" s="29">
        <v>62897</v>
      </c>
      <c r="F28" s="32">
        <v>5517</v>
      </c>
      <c r="G28" s="32">
        <v>47678</v>
      </c>
      <c r="H28" s="30">
        <v>159121</v>
      </c>
      <c r="I28" s="10"/>
      <c r="J28" s="25"/>
      <c r="K28" s="26"/>
      <c r="L28" s="26"/>
      <c r="M28" s="26"/>
      <c r="N28" s="26"/>
      <c r="O28" s="26"/>
      <c r="P28" s="26"/>
      <c r="Q28" s="26"/>
    </row>
    <row r="29" spans="1:17" s="1" customFormat="1" ht="12" customHeight="1">
      <c r="A29" s="31" t="s">
        <v>24</v>
      </c>
      <c r="B29" s="29">
        <v>28861758</v>
      </c>
      <c r="C29" s="29">
        <v>1945311</v>
      </c>
      <c r="D29" s="29">
        <v>319033</v>
      </c>
      <c r="E29" s="29">
        <v>3359303</v>
      </c>
      <c r="F29" s="29">
        <v>625850</v>
      </c>
      <c r="G29" s="29">
        <v>73401</v>
      </c>
      <c r="H29" s="30">
        <v>250058</v>
      </c>
      <c r="I29" s="10"/>
      <c r="J29" s="25"/>
      <c r="K29" s="25"/>
      <c r="L29" s="25"/>
      <c r="M29" s="25"/>
      <c r="N29" s="25"/>
      <c r="O29" s="25"/>
      <c r="P29" s="25"/>
      <c r="Q29" s="25"/>
    </row>
    <row r="30" spans="1:17" s="1" customFormat="1" ht="12" customHeight="1">
      <c r="A30" s="34" t="s">
        <v>25</v>
      </c>
      <c r="B30" s="29"/>
      <c r="C30" s="29"/>
      <c r="D30" s="29"/>
      <c r="E30" s="29"/>
      <c r="F30" s="29"/>
      <c r="G30" s="29"/>
      <c r="H30" s="30"/>
      <c r="I30" s="10"/>
      <c r="J30" s="25"/>
      <c r="K30" s="26"/>
      <c r="L30" s="26"/>
      <c r="M30" s="26"/>
      <c r="N30" s="26"/>
      <c r="O30" s="26"/>
      <c r="P30" s="26"/>
      <c r="Q30" s="26"/>
    </row>
    <row r="31" spans="1:17" s="1" customFormat="1" ht="12" customHeight="1">
      <c r="A31" s="31" t="s">
        <v>64</v>
      </c>
      <c r="B31" s="29">
        <v>563035</v>
      </c>
      <c r="C31" s="32">
        <v>8212</v>
      </c>
      <c r="D31" s="32">
        <v>44</v>
      </c>
      <c r="E31" s="32">
        <v>7533</v>
      </c>
      <c r="F31" s="32">
        <v>14940</v>
      </c>
      <c r="G31" s="32">
        <v>1582</v>
      </c>
      <c r="H31" s="37">
        <v>0</v>
      </c>
      <c r="I31" s="10"/>
      <c r="J31" s="25"/>
      <c r="K31" s="26"/>
      <c r="L31" s="26"/>
      <c r="M31" s="25"/>
      <c r="N31" s="26"/>
      <c r="O31" s="26"/>
      <c r="P31" s="26"/>
      <c r="Q31" s="25"/>
    </row>
    <row r="32" spans="1:17" s="1" customFormat="1" ht="12" customHeight="1">
      <c r="A32" s="38" t="s">
        <v>69</v>
      </c>
      <c r="B32" s="29">
        <v>195882489</v>
      </c>
      <c r="C32" s="29">
        <v>6740671</v>
      </c>
      <c r="D32" s="32">
        <v>10259</v>
      </c>
      <c r="E32" s="32">
        <v>24909</v>
      </c>
      <c r="F32" s="32">
        <v>6639</v>
      </c>
      <c r="G32" s="32">
        <v>69963</v>
      </c>
      <c r="H32" s="37">
        <v>0</v>
      </c>
      <c r="I32" s="10"/>
      <c r="J32" s="25"/>
      <c r="K32" s="26"/>
      <c r="L32" s="26"/>
      <c r="M32" s="26"/>
      <c r="N32" s="26"/>
      <c r="O32" s="26"/>
      <c r="P32" s="26"/>
      <c r="Q32" s="25"/>
    </row>
    <row r="33" spans="1:17" s="1" customFormat="1" ht="12" customHeight="1">
      <c r="A33" s="31" t="s">
        <v>26</v>
      </c>
      <c r="B33" s="29">
        <v>137268327</v>
      </c>
      <c r="C33" s="29">
        <v>22679007</v>
      </c>
      <c r="D33" s="29">
        <v>1204064</v>
      </c>
      <c r="E33" s="29">
        <v>2557566</v>
      </c>
      <c r="F33" s="29">
        <v>3540954</v>
      </c>
      <c r="G33" s="29">
        <v>265093</v>
      </c>
      <c r="H33" s="30">
        <v>725020</v>
      </c>
      <c r="I33" s="10"/>
      <c r="J33" s="25"/>
      <c r="K33" s="26"/>
      <c r="L33" s="26"/>
      <c r="M33" s="26"/>
      <c r="N33" s="26"/>
      <c r="O33" s="26"/>
      <c r="P33" s="26"/>
      <c r="Q33" s="26"/>
    </row>
    <row r="34" spans="1:17" s="1" customFormat="1" ht="12" customHeight="1">
      <c r="A34" s="31" t="s">
        <v>27</v>
      </c>
      <c r="B34" s="29">
        <v>129035677</v>
      </c>
      <c r="C34" s="29">
        <v>7323903</v>
      </c>
      <c r="D34" s="29">
        <v>1138248</v>
      </c>
      <c r="E34" s="29">
        <v>15126223</v>
      </c>
      <c r="F34" s="29">
        <v>859618</v>
      </c>
      <c r="G34" s="29">
        <v>60591385</v>
      </c>
      <c r="H34" s="30">
        <v>14066905</v>
      </c>
      <c r="I34" s="10"/>
      <c r="J34" s="25"/>
      <c r="K34" s="26"/>
      <c r="L34" s="26"/>
      <c r="M34" s="26"/>
      <c r="N34" s="26"/>
      <c r="O34" s="26"/>
      <c r="P34" s="26"/>
      <c r="Q34" s="26"/>
    </row>
    <row r="35" spans="1:29" s="8" customFormat="1" ht="12" customHeight="1">
      <c r="A35" s="27" t="s">
        <v>28</v>
      </c>
      <c r="B35" s="28">
        <v>1018428309</v>
      </c>
      <c r="C35" s="29">
        <v>20309929</v>
      </c>
      <c r="D35" s="29">
        <v>19133749</v>
      </c>
      <c r="E35" s="29">
        <v>19563075</v>
      </c>
      <c r="F35" s="29">
        <v>12391564</v>
      </c>
      <c r="G35" s="29">
        <v>9546959</v>
      </c>
      <c r="H35" s="30">
        <v>86562319</v>
      </c>
      <c r="I35" s="11"/>
      <c r="J35" s="25"/>
      <c r="K35" s="25"/>
      <c r="L35" s="26"/>
      <c r="M35" s="26"/>
      <c r="N35" s="26"/>
      <c r="O35" s="26"/>
      <c r="P35" s="26"/>
      <c r="Q35" s="2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0" s="2" customFormat="1" ht="12" customHeight="1">
      <c r="A36" s="27" t="s">
        <v>29</v>
      </c>
      <c r="B36" s="29">
        <v>894813218</v>
      </c>
      <c r="C36" s="29">
        <v>45795024</v>
      </c>
      <c r="D36" s="29">
        <v>16886568</v>
      </c>
      <c r="E36" s="29">
        <v>26991229</v>
      </c>
      <c r="F36" s="29">
        <v>9458992</v>
      </c>
      <c r="G36" s="29">
        <v>11064910</v>
      </c>
      <c r="H36" s="30">
        <v>101663353</v>
      </c>
      <c r="I36" s="9"/>
      <c r="J36" s="25"/>
      <c r="K36" s="26"/>
      <c r="L36" s="26"/>
      <c r="M36" s="26"/>
      <c r="N36" s="26"/>
      <c r="O36" s="26"/>
      <c r="P36" s="26"/>
      <c r="Q36" s="26"/>
      <c r="R36" s="8"/>
      <c r="S36" s="8"/>
      <c r="T36" s="8"/>
    </row>
    <row r="37" spans="1:29" s="1" customFormat="1" ht="12" customHeight="1">
      <c r="A37" s="39" t="s">
        <v>30</v>
      </c>
      <c r="B37" s="29">
        <v>211340114</v>
      </c>
      <c r="C37" s="29">
        <v>4692785</v>
      </c>
      <c r="D37" s="29">
        <v>549610</v>
      </c>
      <c r="E37" s="29">
        <v>1923451</v>
      </c>
      <c r="F37" s="29">
        <v>99086</v>
      </c>
      <c r="G37" s="29">
        <v>64818</v>
      </c>
      <c r="H37" s="36">
        <v>300</v>
      </c>
      <c r="I37" s="10"/>
      <c r="J37" s="25"/>
      <c r="K37" s="26"/>
      <c r="L37" s="26"/>
      <c r="M37" s="26"/>
      <c r="N37" s="26"/>
      <c r="O37" s="26"/>
      <c r="P37" s="26"/>
      <c r="Q37" s="25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0" s="1" customFormat="1" ht="12" customHeight="1">
      <c r="A38" s="40" t="s">
        <v>31</v>
      </c>
      <c r="B38" s="29">
        <v>108065595</v>
      </c>
      <c r="C38" s="29">
        <v>1833171</v>
      </c>
      <c r="D38" s="29">
        <v>318319</v>
      </c>
      <c r="E38" s="29">
        <v>842092</v>
      </c>
      <c r="F38" s="29">
        <v>75096</v>
      </c>
      <c r="G38" s="29">
        <v>56378</v>
      </c>
      <c r="H38" s="41">
        <f>--H39</f>
        <v>0</v>
      </c>
      <c r="I38" s="10"/>
      <c r="J38" s="25"/>
      <c r="K38" s="26"/>
      <c r="L38" s="26"/>
      <c r="M38" s="26"/>
      <c r="N38" s="26"/>
      <c r="O38" s="26"/>
      <c r="P38" s="26"/>
      <c r="Q38" s="25"/>
      <c r="R38" s="2"/>
      <c r="S38" s="2"/>
      <c r="T38" s="2"/>
    </row>
    <row r="39" spans="1:20" s="1" customFormat="1" ht="12" customHeight="1">
      <c r="A39" s="40" t="s">
        <v>32</v>
      </c>
      <c r="B39" s="29">
        <v>14561940</v>
      </c>
      <c r="C39" s="29">
        <v>662992</v>
      </c>
      <c r="D39" s="29">
        <v>70937</v>
      </c>
      <c r="E39" s="29">
        <v>81638</v>
      </c>
      <c r="F39" s="29">
        <v>20468</v>
      </c>
      <c r="G39" s="29">
        <v>8018</v>
      </c>
      <c r="H39" s="41">
        <v>0</v>
      </c>
      <c r="I39" s="10"/>
      <c r="J39" s="25"/>
      <c r="K39" s="26"/>
      <c r="L39" s="26"/>
      <c r="M39" s="26"/>
      <c r="N39" s="26"/>
      <c r="O39" s="26"/>
      <c r="P39" s="26"/>
      <c r="Q39" s="25"/>
      <c r="R39" s="2"/>
      <c r="S39" s="2"/>
      <c r="T39" s="2"/>
    </row>
    <row r="40" spans="1:20" s="1" customFormat="1" ht="12" customHeight="1">
      <c r="A40" s="40" t="s">
        <v>33</v>
      </c>
      <c r="B40" s="29">
        <v>88712578</v>
      </c>
      <c r="C40" s="29">
        <v>2196621</v>
      </c>
      <c r="D40" s="29">
        <v>160355</v>
      </c>
      <c r="E40" s="29">
        <v>999720</v>
      </c>
      <c r="F40" s="29">
        <v>3523</v>
      </c>
      <c r="G40" s="32">
        <v>421</v>
      </c>
      <c r="H40" s="36">
        <v>300</v>
      </c>
      <c r="I40" s="10"/>
      <c r="J40" s="25"/>
      <c r="K40" s="26"/>
      <c r="L40" s="26"/>
      <c r="M40" s="26"/>
      <c r="N40" s="26"/>
      <c r="O40" s="26"/>
      <c r="P40" s="25"/>
      <c r="Q40" s="25"/>
      <c r="R40" s="2"/>
      <c r="S40" s="2"/>
      <c r="T40" s="2"/>
    </row>
    <row r="41" spans="1:20" s="1" customFormat="1" ht="12" customHeight="1">
      <c r="A41" s="42" t="s">
        <v>65</v>
      </c>
      <c r="B41" s="29">
        <v>630357976</v>
      </c>
      <c r="C41" s="29">
        <v>36505740</v>
      </c>
      <c r="D41" s="29">
        <v>3438557</v>
      </c>
      <c r="E41" s="29">
        <v>11357635</v>
      </c>
      <c r="F41" s="29">
        <v>1664560</v>
      </c>
      <c r="G41" s="29">
        <v>8090094</v>
      </c>
      <c r="H41" s="30">
        <v>95287870</v>
      </c>
      <c r="I41" s="10"/>
      <c r="J41" s="25"/>
      <c r="K41" s="26"/>
      <c r="L41" s="26"/>
      <c r="M41" s="26"/>
      <c r="N41" s="26"/>
      <c r="O41" s="26"/>
      <c r="P41" s="26"/>
      <c r="Q41" s="26"/>
      <c r="R41" s="2"/>
      <c r="S41" s="2"/>
      <c r="T41" s="2"/>
    </row>
    <row r="42" spans="1:20" s="1" customFormat="1" ht="12" customHeight="1">
      <c r="A42" s="42" t="s">
        <v>34</v>
      </c>
      <c r="B42" s="29">
        <v>7033270</v>
      </c>
      <c r="C42" s="29">
        <v>1945226</v>
      </c>
      <c r="D42" s="29">
        <v>11100138</v>
      </c>
      <c r="E42" s="29">
        <v>10647149</v>
      </c>
      <c r="F42" s="29">
        <v>5605587</v>
      </c>
      <c r="G42" s="29">
        <v>287940</v>
      </c>
      <c r="H42" s="30">
        <v>2612025</v>
      </c>
      <c r="I42" s="10"/>
      <c r="J42" s="25"/>
      <c r="K42" s="26"/>
      <c r="L42" s="26"/>
      <c r="M42" s="26"/>
      <c r="N42" s="26"/>
      <c r="O42" s="26"/>
      <c r="P42" s="26"/>
      <c r="Q42" s="26"/>
      <c r="R42" s="2"/>
      <c r="S42" s="2"/>
      <c r="T42" s="2"/>
    </row>
    <row r="43" spans="1:20" s="1" customFormat="1" ht="12" customHeight="1">
      <c r="A43" s="39" t="s">
        <v>35</v>
      </c>
      <c r="B43" s="29">
        <v>6056900</v>
      </c>
      <c r="C43" s="29">
        <v>410011</v>
      </c>
      <c r="D43" s="29">
        <v>292502</v>
      </c>
      <c r="E43" s="29">
        <v>452971</v>
      </c>
      <c r="F43" s="29">
        <v>68672</v>
      </c>
      <c r="G43" s="29">
        <v>56902</v>
      </c>
      <c r="H43" s="30">
        <v>1011861</v>
      </c>
      <c r="I43" s="10"/>
      <c r="J43" s="25"/>
      <c r="K43" s="26"/>
      <c r="L43" s="26"/>
      <c r="M43" s="26"/>
      <c r="N43" s="26"/>
      <c r="O43" s="26"/>
      <c r="P43" s="26"/>
      <c r="Q43" s="26"/>
      <c r="R43" s="2"/>
      <c r="S43" s="2"/>
      <c r="T43" s="2"/>
    </row>
    <row r="44" spans="1:20" s="1" customFormat="1" ht="12" customHeight="1">
      <c r="A44" s="39" t="s">
        <v>36</v>
      </c>
      <c r="B44" s="29">
        <v>16502973</v>
      </c>
      <c r="C44" s="29">
        <v>444482</v>
      </c>
      <c r="D44" s="29">
        <v>403252</v>
      </c>
      <c r="E44" s="29">
        <v>661865</v>
      </c>
      <c r="F44" s="29">
        <v>17020</v>
      </c>
      <c r="G44" s="29">
        <v>2138657</v>
      </c>
      <c r="H44" s="30">
        <v>2508915</v>
      </c>
      <c r="I44" s="10"/>
      <c r="J44" s="25"/>
      <c r="K44" s="26"/>
      <c r="L44" s="26"/>
      <c r="M44" s="26"/>
      <c r="N44" s="26"/>
      <c r="O44" s="26"/>
      <c r="P44" s="26"/>
      <c r="Q44" s="26"/>
      <c r="R44" s="2"/>
      <c r="S44" s="2"/>
      <c r="T44" s="2"/>
    </row>
    <row r="45" spans="1:20" s="1" customFormat="1" ht="12" customHeight="1">
      <c r="A45" s="39" t="s">
        <v>37</v>
      </c>
      <c r="B45" s="29">
        <v>2176796</v>
      </c>
      <c r="C45" s="29">
        <v>188362</v>
      </c>
      <c r="D45" s="29">
        <v>57267</v>
      </c>
      <c r="E45" s="29">
        <v>75025</v>
      </c>
      <c r="F45" s="29">
        <v>60599</v>
      </c>
      <c r="G45" s="29">
        <v>31010</v>
      </c>
      <c r="H45" s="36">
        <v>40</v>
      </c>
      <c r="I45" s="10"/>
      <c r="J45" s="25"/>
      <c r="K45" s="26"/>
      <c r="L45" s="26"/>
      <c r="M45" s="26"/>
      <c r="N45" s="26"/>
      <c r="O45" s="26"/>
      <c r="P45" s="26"/>
      <c r="Q45" s="25"/>
      <c r="R45" s="2"/>
      <c r="S45" s="2"/>
      <c r="T45" s="2"/>
    </row>
    <row r="46" spans="1:17" s="1" customFormat="1" ht="12" customHeight="1">
      <c r="A46" s="40" t="s">
        <v>38</v>
      </c>
      <c r="B46" s="29">
        <v>4804656</v>
      </c>
      <c r="C46" s="29">
        <v>298052</v>
      </c>
      <c r="D46" s="29">
        <v>140036</v>
      </c>
      <c r="E46" s="29">
        <v>197740</v>
      </c>
      <c r="F46" s="29">
        <v>106450</v>
      </c>
      <c r="G46" s="29">
        <v>52489</v>
      </c>
      <c r="H46" s="30">
        <v>15498</v>
      </c>
      <c r="I46" s="10"/>
      <c r="J46" s="25"/>
      <c r="K46" s="26"/>
      <c r="L46" s="26"/>
      <c r="M46" s="26"/>
      <c r="N46" s="26"/>
      <c r="O46" s="26"/>
      <c r="P46" s="26"/>
      <c r="Q46" s="26"/>
    </row>
    <row r="47" spans="1:29" s="2" customFormat="1" ht="12" customHeight="1">
      <c r="A47" s="40" t="s">
        <v>39</v>
      </c>
      <c r="B47" s="29">
        <v>2627860</v>
      </c>
      <c r="C47" s="29">
        <v>109690</v>
      </c>
      <c r="D47" s="29">
        <v>82769</v>
      </c>
      <c r="E47" s="29">
        <v>122715</v>
      </c>
      <c r="F47" s="29">
        <v>45851</v>
      </c>
      <c r="G47" s="29">
        <v>21479</v>
      </c>
      <c r="H47" s="30">
        <v>15457</v>
      </c>
      <c r="I47" s="9"/>
      <c r="J47" s="25"/>
      <c r="K47" s="26"/>
      <c r="L47" s="26"/>
      <c r="M47" s="26"/>
      <c r="N47" s="26"/>
      <c r="O47" s="26"/>
      <c r="P47" s="26"/>
      <c r="Q47" s="26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0" s="2" customFormat="1" ht="12" customHeight="1">
      <c r="A48" s="39" t="s">
        <v>66</v>
      </c>
      <c r="B48" s="29">
        <v>1083398</v>
      </c>
      <c r="C48" s="29">
        <v>370477</v>
      </c>
      <c r="D48" s="29">
        <v>25672</v>
      </c>
      <c r="E48" s="29">
        <v>61314</v>
      </c>
      <c r="F48" s="29">
        <v>8292</v>
      </c>
      <c r="G48" s="29">
        <v>63013</v>
      </c>
      <c r="H48" s="30">
        <v>-59127</v>
      </c>
      <c r="I48" s="9"/>
      <c r="J48" s="25"/>
      <c r="K48" s="26"/>
      <c r="L48" s="26"/>
      <c r="M48" s="26"/>
      <c r="N48" s="26"/>
      <c r="O48" s="26"/>
      <c r="P48" s="26"/>
      <c r="Q48" s="26"/>
      <c r="R48" s="1"/>
      <c r="S48" s="1"/>
      <c r="T48" s="1"/>
    </row>
    <row r="49" spans="1:20" s="2" customFormat="1" ht="12" customHeight="1">
      <c r="A49" s="39" t="s">
        <v>40</v>
      </c>
      <c r="B49" s="29">
        <v>-3783593</v>
      </c>
      <c r="C49" s="29">
        <v>63746</v>
      </c>
      <c r="D49" s="29">
        <v>-9867</v>
      </c>
      <c r="E49" s="29">
        <v>48683</v>
      </c>
      <c r="F49" s="29">
        <v>4372</v>
      </c>
      <c r="G49" s="29">
        <v>51516</v>
      </c>
      <c r="H49" s="30">
        <v>-311782</v>
      </c>
      <c r="I49" s="9"/>
      <c r="J49" s="25"/>
      <c r="K49" s="26"/>
      <c r="L49" s="26"/>
      <c r="M49" s="26"/>
      <c r="N49" s="26"/>
      <c r="O49" s="26"/>
      <c r="P49" s="26"/>
      <c r="Q49" s="26"/>
      <c r="R49" s="1"/>
      <c r="S49" s="1"/>
      <c r="T49" s="1"/>
    </row>
    <row r="50" spans="1:29" s="1" customFormat="1" ht="12" customHeight="1">
      <c r="A50" s="40" t="s">
        <v>41</v>
      </c>
      <c r="B50" s="29">
        <v>-5519778</v>
      </c>
      <c r="C50" s="29">
        <v>-39617</v>
      </c>
      <c r="D50" s="29">
        <v>-53001</v>
      </c>
      <c r="E50" s="29">
        <v>-7696</v>
      </c>
      <c r="F50" s="29">
        <v>7964</v>
      </c>
      <c r="G50" s="29">
        <v>55149</v>
      </c>
      <c r="H50" s="30">
        <v>-331476</v>
      </c>
      <c r="I50" s="10"/>
      <c r="J50" s="25"/>
      <c r="K50" s="26"/>
      <c r="L50" s="26"/>
      <c r="M50" s="26"/>
      <c r="N50" s="26"/>
      <c r="O50" s="26"/>
      <c r="P50" s="26"/>
      <c r="Q50" s="26"/>
      <c r="U50" s="2"/>
      <c r="V50" s="2"/>
      <c r="W50" s="2"/>
      <c r="X50" s="2"/>
      <c r="Y50" s="2"/>
      <c r="Z50" s="2"/>
      <c r="AA50" s="2"/>
      <c r="AB50" s="2"/>
      <c r="AC50" s="2"/>
    </row>
    <row r="51" spans="1:17" s="1" customFormat="1" ht="12" customHeight="1">
      <c r="A51" s="43" t="s">
        <v>42</v>
      </c>
      <c r="B51" s="29">
        <v>393721713</v>
      </c>
      <c r="C51" s="29">
        <v>16948582</v>
      </c>
      <c r="D51" s="29">
        <v>6837782</v>
      </c>
      <c r="E51" s="29">
        <v>17596326</v>
      </c>
      <c r="F51" s="29">
        <v>155453</v>
      </c>
      <c r="G51" s="29">
        <v>9458459</v>
      </c>
      <c r="H51" s="30">
        <v>114749136</v>
      </c>
      <c r="I51" s="10"/>
      <c r="J51" s="25"/>
      <c r="K51" s="26"/>
      <c r="L51" s="26"/>
      <c r="M51" s="26"/>
      <c r="N51" s="26"/>
      <c r="O51" s="26"/>
      <c r="P51" s="26"/>
      <c r="Q51" s="26"/>
    </row>
    <row r="52" spans="1:17" s="1" customFormat="1" ht="12" customHeight="1">
      <c r="A52" s="43" t="s">
        <v>43</v>
      </c>
      <c r="B52" s="29">
        <v>399241491</v>
      </c>
      <c r="C52" s="29">
        <v>16988199</v>
      </c>
      <c r="D52" s="29">
        <v>6890782</v>
      </c>
      <c r="E52" s="29">
        <v>17604022</v>
      </c>
      <c r="F52" s="29">
        <v>147489</v>
      </c>
      <c r="G52" s="29">
        <v>9403310</v>
      </c>
      <c r="H52" s="30">
        <v>115080612</v>
      </c>
      <c r="I52" s="10"/>
      <c r="J52" s="25"/>
      <c r="K52" s="26"/>
      <c r="L52" s="26"/>
      <c r="M52" s="26"/>
      <c r="N52" s="26"/>
      <c r="O52" s="26"/>
      <c r="P52" s="26"/>
      <c r="Q52" s="26"/>
    </row>
    <row r="53" spans="1:17" s="1" customFormat="1" ht="12" customHeight="1">
      <c r="A53" s="40" t="s">
        <v>44</v>
      </c>
      <c r="B53" s="29">
        <v>1736185</v>
      </c>
      <c r="C53" s="29">
        <v>103363</v>
      </c>
      <c r="D53" s="29">
        <v>43134</v>
      </c>
      <c r="E53" s="29">
        <v>56379</v>
      </c>
      <c r="F53" s="29">
        <v>-3591</v>
      </c>
      <c r="G53" s="29">
        <v>-3633</v>
      </c>
      <c r="H53" s="30">
        <v>19694</v>
      </c>
      <c r="I53" s="10"/>
      <c r="J53" s="25"/>
      <c r="K53" s="26"/>
      <c r="L53" s="26"/>
      <c r="M53" s="26"/>
      <c r="N53" s="26"/>
      <c r="O53" s="26"/>
      <c r="P53" s="26"/>
      <c r="Q53" s="26"/>
    </row>
    <row r="54" spans="1:17" s="1" customFormat="1" ht="12" customHeight="1">
      <c r="A54" s="43" t="s">
        <v>42</v>
      </c>
      <c r="B54" s="29">
        <v>9552030</v>
      </c>
      <c r="C54" s="29">
        <v>197323</v>
      </c>
      <c r="D54" s="29">
        <v>137153</v>
      </c>
      <c r="E54" s="29">
        <v>155914</v>
      </c>
      <c r="F54" s="29">
        <v>28268</v>
      </c>
      <c r="G54" s="29">
        <v>31367</v>
      </c>
      <c r="H54" s="30">
        <v>560329</v>
      </c>
      <c r="I54" s="10"/>
      <c r="J54" s="25"/>
      <c r="K54" s="26"/>
      <c r="L54" s="26"/>
      <c r="M54" s="26"/>
      <c r="N54" s="26"/>
      <c r="O54" s="26"/>
      <c r="P54" s="26"/>
      <c r="Q54" s="26"/>
    </row>
    <row r="55" spans="1:17" s="1" customFormat="1" ht="12" customHeight="1">
      <c r="A55" s="43" t="s">
        <v>43</v>
      </c>
      <c r="B55" s="29">
        <v>7815845</v>
      </c>
      <c r="C55" s="29">
        <v>93959</v>
      </c>
      <c r="D55" s="29">
        <v>94019</v>
      </c>
      <c r="E55" s="29">
        <v>99535</v>
      </c>
      <c r="F55" s="29">
        <v>31859</v>
      </c>
      <c r="G55" s="29">
        <v>35000</v>
      </c>
      <c r="H55" s="30">
        <v>540636</v>
      </c>
      <c r="I55" s="10"/>
      <c r="J55" s="25"/>
      <c r="K55" s="26"/>
      <c r="L55" s="26"/>
      <c r="M55" s="26"/>
      <c r="N55" s="26"/>
      <c r="O55" s="26"/>
      <c r="P55" s="26"/>
      <c r="Q55" s="26"/>
    </row>
    <row r="56" spans="1:20" s="1" customFormat="1" ht="12" customHeight="1">
      <c r="A56" s="39" t="s">
        <v>45</v>
      </c>
      <c r="B56" s="29">
        <v>2689726</v>
      </c>
      <c r="C56" s="29">
        <v>188897</v>
      </c>
      <c r="D56" s="29">
        <v>28879</v>
      </c>
      <c r="E56" s="29">
        <v>176501</v>
      </c>
      <c r="F56" s="29">
        <v>51974</v>
      </c>
      <c r="G56" s="29">
        <v>95100</v>
      </c>
      <c r="H56" s="30">
        <v>3238</v>
      </c>
      <c r="I56" s="10"/>
      <c r="J56" s="25"/>
      <c r="K56" s="26"/>
      <c r="L56" s="26"/>
      <c r="M56" s="26"/>
      <c r="N56" s="26"/>
      <c r="O56" s="26"/>
      <c r="P56" s="26"/>
      <c r="Q56" s="26"/>
      <c r="R56" s="2"/>
      <c r="S56" s="2"/>
      <c r="T56" s="2"/>
    </row>
    <row r="57" spans="1:20" s="1" customFormat="1" ht="12" customHeight="1">
      <c r="A57" s="40" t="s">
        <v>46</v>
      </c>
      <c r="B57" s="29">
        <v>7798668</v>
      </c>
      <c r="C57" s="29">
        <v>913223</v>
      </c>
      <c r="D57" s="29">
        <v>72571</v>
      </c>
      <c r="E57" s="29">
        <v>544124</v>
      </c>
      <c r="F57" s="29">
        <v>172654</v>
      </c>
      <c r="G57" s="29">
        <v>378869</v>
      </c>
      <c r="H57" s="33">
        <v>8449</v>
      </c>
      <c r="I57" s="10"/>
      <c r="J57" s="25"/>
      <c r="K57" s="26"/>
      <c r="L57" s="26"/>
      <c r="M57" s="26"/>
      <c r="N57" s="26"/>
      <c r="O57" s="26"/>
      <c r="P57" s="26"/>
      <c r="Q57" s="26"/>
      <c r="R57" s="2"/>
      <c r="S57" s="2"/>
      <c r="T57" s="2"/>
    </row>
    <row r="58" spans="1:20" s="1" customFormat="1" ht="12" customHeight="1">
      <c r="A58" s="40" t="s">
        <v>47</v>
      </c>
      <c r="B58" s="29">
        <v>5108943</v>
      </c>
      <c r="C58" s="29">
        <v>724326</v>
      </c>
      <c r="D58" s="29">
        <v>43693</v>
      </c>
      <c r="E58" s="29">
        <v>367622</v>
      </c>
      <c r="F58" s="29">
        <v>120680</v>
      </c>
      <c r="G58" s="29">
        <v>283769</v>
      </c>
      <c r="H58" s="33">
        <v>5211</v>
      </c>
      <c r="I58" s="10"/>
      <c r="J58" s="25"/>
      <c r="K58" s="26"/>
      <c r="L58" s="26"/>
      <c r="M58" s="26"/>
      <c r="N58" s="26"/>
      <c r="O58" s="26"/>
      <c r="P58" s="26"/>
      <c r="Q58" s="26"/>
      <c r="R58" s="2"/>
      <c r="S58" s="2"/>
      <c r="T58" s="2"/>
    </row>
    <row r="59" spans="1:17" s="1" customFormat="1" ht="12" customHeight="1">
      <c r="A59" s="39" t="s">
        <v>48</v>
      </c>
      <c r="B59" s="29">
        <v>5040496</v>
      </c>
      <c r="C59" s="29">
        <v>154304</v>
      </c>
      <c r="D59" s="29">
        <v>17657</v>
      </c>
      <c r="E59" s="29">
        <v>142007</v>
      </c>
      <c r="F59" s="29">
        <v>1558498</v>
      </c>
      <c r="G59" s="29">
        <v>130811</v>
      </c>
      <c r="H59" s="33">
        <v>-1828</v>
      </c>
      <c r="I59" s="10"/>
      <c r="J59" s="25"/>
      <c r="K59" s="26"/>
      <c r="L59" s="26"/>
      <c r="M59" s="26"/>
      <c r="N59" s="26"/>
      <c r="O59" s="26"/>
      <c r="P59" s="26"/>
      <c r="Q59" s="26"/>
    </row>
    <row r="60" spans="1:17" s="1" customFormat="1" ht="12" customHeight="1">
      <c r="A60" s="40" t="s">
        <v>49</v>
      </c>
      <c r="B60" s="29">
        <v>11577268</v>
      </c>
      <c r="C60" s="29">
        <v>448557</v>
      </c>
      <c r="D60" s="29">
        <v>50672</v>
      </c>
      <c r="E60" s="29">
        <v>360527</v>
      </c>
      <c r="F60" s="29">
        <v>3279242</v>
      </c>
      <c r="G60" s="29">
        <v>363329</v>
      </c>
      <c r="H60" s="33">
        <v>39858</v>
      </c>
      <c r="I60" s="10"/>
      <c r="J60" s="25"/>
      <c r="K60" s="26"/>
      <c r="L60" s="26"/>
      <c r="M60" s="26"/>
      <c r="N60" s="26"/>
      <c r="O60" s="26"/>
      <c r="P60" s="26"/>
      <c r="Q60" s="26"/>
    </row>
    <row r="61" spans="1:17" s="1" customFormat="1" ht="12" customHeight="1">
      <c r="A61" s="40" t="s">
        <v>50</v>
      </c>
      <c r="B61" s="29">
        <v>6536771</v>
      </c>
      <c r="C61" s="29">
        <v>294252</v>
      </c>
      <c r="D61" s="29">
        <v>33016</v>
      </c>
      <c r="E61" s="29">
        <v>218520</v>
      </c>
      <c r="F61" s="29">
        <v>1720744</v>
      </c>
      <c r="G61" s="29">
        <v>232518</v>
      </c>
      <c r="H61" s="33">
        <v>41686</v>
      </c>
      <c r="I61" s="10"/>
      <c r="J61" s="25"/>
      <c r="K61" s="26"/>
      <c r="L61" s="26"/>
      <c r="M61" s="26"/>
      <c r="N61" s="26"/>
      <c r="O61" s="26"/>
      <c r="P61" s="26"/>
      <c r="Q61" s="26"/>
    </row>
    <row r="62" spans="1:17" s="1" customFormat="1" ht="12" customHeight="1">
      <c r="A62" s="39" t="s">
        <v>51</v>
      </c>
      <c r="B62" s="29">
        <v>16315157</v>
      </c>
      <c r="C62" s="29">
        <v>830994</v>
      </c>
      <c r="D62" s="29">
        <v>982902</v>
      </c>
      <c r="E62" s="29">
        <v>1444627</v>
      </c>
      <c r="F62" s="29">
        <v>320331</v>
      </c>
      <c r="G62" s="29">
        <v>55048</v>
      </c>
      <c r="H62" s="30">
        <v>611840</v>
      </c>
      <c r="I62" s="10"/>
      <c r="J62" s="25"/>
      <c r="K62" s="26"/>
      <c r="L62" s="26"/>
      <c r="M62" s="26"/>
      <c r="N62" s="26"/>
      <c r="O62" s="26"/>
      <c r="P62" s="26"/>
      <c r="Q62" s="26"/>
    </row>
    <row r="63" spans="1:29" s="2" customFormat="1" ht="12" customHeight="1">
      <c r="A63" s="27" t="s">
        <v>74</v>
      </c>
      <c r="B63" s="29">
        <v>860774983</v>
      </c>
      <c r="C63" s="29">
        <v>44859989</v>
      </c>
      <c r="D63" s="29">
        <v>16217493</v>
      </c>
      <c r="E63" s="29">
        <v>26574694</v>
      </c>
      <c r="F63" s="29">
        <v>9249460</v>
      </c>
      <c r="G63" s="29">
        <v>10938363</v>
      </c>
      <c r="H63" s="30">
        <v>107826933</v>
      </c>
      <c r="I63" s="9"/>
      <c r="J63" s="25"/>
      <c r="K63" s="26"/>
      <c r="L63" s="26"/>
      <c r="M63" s="26"/>
      <c r="N63" s="26"/>
      <c r="O63" s="26"/>
      <c r="P63" s="26"/>
      <c r="Q63" s="26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s="1" customFormat="1" ht="12" customHeight="1">
      <c r="A64" s="39" t="s">
        <v>52</v>
      </c>
      <c r="B64" s="29">
        <v>738710249</v>
      </c>
      <c r="C64" s="29">
        <v>39978593</v>
      </c>
      <c r="D64" s="44" t="s">
        <v>73</v>
      </c>
      <c r="E64" s="44" t="s">
        <v>73</v>
      </c>
      <c r="F64" s="44" t="s">
        <v>73</v>
      </c>
      <c r="G64" s="44" t="s">
        <v>73</v>
      </c>
      <c r="H64" s="44" t="s">
        <v>73</v>
      </c>
      <c r="I64" s="10"/>
      <c r="J64" s="25"/>
      <c r="K64" s="26"/>
      <c r="L64" s="26"/>
      <c r="M64" s="25"/>
      <c r="N64" s="25"/>
      <c r="O64" s="25"/>
      <c r="P64" s="25"/>
      <c r="Q64" s="25"/>
      <c r="U64" s="2"/>
      <c r="V64" s="2"/>
      <c r="W64" s="2"/>
      <c r="X64" s="2"/>
      <c r="Y64" s="2"/>
      <c r="Z64" s="2"/>
      <c r="AA64" s="2"/>
      <c r="AB64" s="2"/>
      <c r="AC64" s="2"/>
    </row>
    <row r="65" spans="1:17" s="1" customFormat="1" ht="12" customHeight="1">
      <c r="A65" s="39" t="s">
        <v>53</v>
      </c>
      <c r="B65" s="29">
        <v>108686582</v>
      </c>
      <c r="C65" s="29">
        <v>4226630</v>
      </c>
      <c r="D65" s="44" t="s">
        <v>73</v>
      </c>
      <c r="E65" s="44" t="s">
        <v>73</v>
      </c>
      <c r="F65" s="44" t="s">
        <v>73</v>
      </c>
      <c r="G65" s="44" t="s">
        <v>73</v>
      </c>
      <c r="H65" s="44" t="s">
        <v>73</v>
      </c>
      <c r="I65" s="10"/>
      <c r="J65" s="25"/>
      <c r="K65" s="26"/>
      <c r="L65" s="26"/>
      <c r="M65" s="25"/>
      <c r="N65" s="25"/>
      <c r="O65" s="25"/>
      <c r="P65" s="25"/>
      <c r="Q65" s="25"/>
    </row>
    <row r="66" spans="1:29" s="2" customFormat="1" ht="12" customHeight="1">
      <c r="A66" s="39" t="s">
        <v>54</v>
      </c>
      <c r="B66" s="29">
        <v>10099921</v>
      </c>
      <c r="C66" s="29">
        <v>320168</v>
      </c>
      <c r="D66" s="44" t="s">
        <v>73</v>
      </c>
      <c r="E66" s="44" t="s">
        <v>73</v>
      </c>
      <c r="F66" s="44" t="s">
        <v>73</v>
      </c>
      <c r="G66" s="44" t="s">
        <v>73</v>
      </c>
      <c r="H66" s="44" t="s">
        <v>73</v>
      </c>
      <c r="I66" s="9"/>
      <c r="J66" s="25"/>
      <c r="K66" s="26"/>
      <c r="L66" s="26"/>
      <c r="M66" s="25"/>
      <c r="N66" s="25"/>
      <c r="O66" s="25"/>
      <c r="P66" s="25"/>
      <c r="Q66" s="25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0" s="2" customFormat="1" ht="12" customHeight="1">
      <c r="A67" s="39" t="s">
        <v>55</v>
      </c>
      <c r="B67" s="29">
        <v>3278225</v>
      </c>
      <c r="C67" s="29">
        <v>334598</v>
      </c>
      <c r="D67" s="29">
        <v>1895950</v>
      </c>
      <c r="E67" s="29">
        <v>135716</v>
      </c>
      <c r="F67" s="29">
        <v>21609</v>
      </c>
      <c r="G67" s="29">
        <v>28202</v>
      </c>
      <c r="H67" s="30">
        <v>293899</v>
      </c>
      <c r="I67" s="9"/>
      <c r="J67" s="25"/>
      <c r="K67" s="26"/>
      <c r="L67" s="26"/>
      <c r="M67" s="26"/>
      <c r="N67" s="26"/>
      <c r="O67" s="26"/>
      <c r="P67" s="26"/>
      <c r="Q67" s="26"/>
      <c r="R67" s="1"/>
      <c r="S67" s="1"/>
      <c r="T67" s="1"/>
    </row>
    <row r="68" spans="1:20" s="2" customFormat="1" ht="12" customHeight="1">
      <c r="A68" s="49" t="s">
        <v>56</v>
      </c>
      <c r="B68" s="50">
        <v>34038236</v>
      </c>
      <c r="C68" s="50">
        <v>935035</v>
      </c>
      <c r="D68" s="50">
        <v>669075</v>
      </c>
      <c r="E68" s="50">
        <v>416535</v>
      </c>
      <c r="F68" s="50">
        <v>209532</v>
      </c>
      <c r="G68" s="50">
        <v>126547</v>
      </c>
      <c r="H68" s="51">
        <v>-6163580</v>
      </c>
      <c r="I68" s="9"/>
      <c r="J68" s="25"/>
      <c r="K68" s="26"/>
      <c r="L68" s="26"/>
      <c r="M68" s="26"/>
      <c r="N68" s="26"/>
      <c r="O68" s="26"/>
      <c r="P68" s="26"/>
      <c r="Q68" s="26"/>
      <c r="R68" s="1"/>
      <c r="S68" s="1"/>
      <c r="T68" s="1"/>
    </row>
    <row r="69" spans="1:20" ht="12.75" customHeight="1">
      <c r="A69" s="46" t="s">
        <v>67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1:20" ht="12" customHeight="1">
      <c r="A70" s="47" t="s">
        <v>75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1:20" ht="12" customHeight="1">
      <c r="A71" s="47" t="s">
        <v>77</v>
      </c>
      <c r="B71" s="12"/>
      <c r="C71" s="12"/>
      <c r="D71" s="12"/>
      <c r="E71" s="12"/>
      <c r="F71" s="12"/>
      <c r="G71" s="12"/>
      <c r="H71" s="1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1:20" ht="12" customHeight="1">
      <c r="A72" s="47" t="s">
        <v>76</v>
      </c>
      <c r="B72" s="12"/>
      <c r="C72" s="12"/>
      <c r="D72" s="12"/>
      <c r="E72" s="12"/>
      <c r="F72" s="12"/>
      <c r="G72" s="12"/>
      <c r="H72" s="12"/>
      <c r="J72" s="2"/>
      <c r="K72" s="2"/>
      <c r="L72" s="2"/>
      <c r="M72" s="2"/>
      <c r="N72" s="2"/>
      <c r="O72" s="2"/>
      <c r="P72" s="2"/>
      <c r="Q72" s="2"/>
      <c r="R72" s="1"/>
      <c r="S72" s="1"/>
      <c r="T72" s="1"/>
    </row>
    <row r="73" spans="1:20" ht="12" customHeight="1">
      <c r="A73" s="48" t="s">
        <v>68</v>
      </c>
      <c r="R73" s="2"/>
      <c r="S73" s="2"/>
      <c r="T73" s="2"/>
    </row>
    <row r="74" spans="18:20" ht="12" customHeight="1">
      <c r="R74" s="2"/>
      <c r="S74" s="2"/>
      <c r="T74" s="2"/>
    </row>
    <row r="75" spans="18:20" ht="12" customHeight="1">
      <c r="R75" s="2"/>
      <c r="S75" s="2"/>
      <c r="T75" s="2"/>
    </row>
  </sheetData>
  <printOptions/>
  <pageMargins left="0.46" right="0.26" top="0.75" bottom="0.75" header="0.5" footer="0.5"/>
  <pageSetup fitToHeight="2" fitToWidth="2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 Valued Customer</dc:creator>
  <cp:keywords/>
  <dc:description/>
  <cp:lastModifiedBy>jnwill00</cp:lastModifiedBy>
  <cp:lastPrinted>2005-01-05T19:58:01Z</cp:lastPrinted>
  <dcterms:created xsi:type="dcterms:W3CDTF">1998-11-04T22:46:29Z</dcterms:created>
  <dcterms:modified xsi:type="dcterms:W3CDTF">2007-01-23T18:22:09Z</dcterms:modified>
  <cp:category/>
  <cp:version/>
  <cp:contentType/>
  <cp:contentStatus/>
</cp:coreProperties>
</file>