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<sst xmlns="http://schemas.openxmlformats.org/spreadsheetml/2006/main" count="14" uniqueCount="14">
  <si>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TABLE 39</t>
  </si>
  <si>
    <t xml:space="preserve">LOCAL  AIRCRAFT  OPERATIONS </t>
  </si>
  <si>
    <t>AT  AIRPORTS  WITH  FAA TRAFFIC CONTROL SERVICE</t>
  </si>
  <si>
    <t>(In Thousands)</t>
  </si>
  <si>
    <t>FISCAL</t>
  </si>
  <si>
    <t>GENERAL</t>
  </si>
  <si>
    <t>YEAR</t>
  </si>
  <si>
    <t>AVIATION</t>
  </si>
  <si>
    <t>MILITARY</t>
  </si>
  <si>
    <t>TOTAL</t>
  </si>
  <si>
    <t>Historical*</t>
  </si>
  <si>
    <t>2002E</t>
  </si>
  <si>
    <t>Forecast</t>
  </si>
  <si>
    <t>* Source:  FAA Air Traffic Activity.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</si>
</sst>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2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5" fillId="0" borderId="7" xfId="0" applyFon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6" fillId="0" borderId="9" xfId="0" applyFont="1" applyBorder="1" applyAlignment="1">
      <alignment/>
    </xf>
    <xf numFmtId="0" fontId="0" fillId="0" borderId="8" xfId="0" applyBorder="1" applyAlignment="1">
      <alignment horizontal="left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7" fillId="0" borderId="9" xfId="0" applyNumberFormat="1" applyFont="1" applyBorder="1" applyAlignment="1">
      <alignment horizontal="centerContinuous"/>
    </xf>
    <xf numFmtId="164" fontId="0" fillId="0" borderId="7" xfId="0" applyNumberFormat="1" applyBorder="1" applyAlignment="1" applyProtection="1">
      <alignment horizontal="centerContinuous"/>
      <protection locked="0"/>
    </xf>
    <xf numFmtId="0" fontId="5" fillId="0" borderId="8" xfId="0" applyFont="1" applyBorder="1" applyAlignment="1">
      <alignment horizontal="left"/>
    </xf>
    <xf numFmtId="164" fontId="0" fillId="0" borderId="8" xfId="0" applyNumberFormat="1" applyBorder="1" applyAlignment="1" applyProtection="1">
      <alignment horizontal="centerContinuous"/>
      <protection locked="0"/>
    </xf>
    <xf numFmtId="164" fontId="0" fillId="0" borderId="8" xfId="0" applyNumberForma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>
      <alignment horizontal="centerContinuous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4" xfId="0" applyNumberFormat="1" applyBorder="1" applyAlignment="1" applyProtection="1">
      <alignment horizontal="centerContinuous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>
      <alignment horizontal="centerContinuous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Continuous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F10" sqref="F10"/>
    </sheetView>
  </sheetViews>
  <sheetFormatPr defaultColWidth="8.88671875" defaultRowHeight="15"/>
  <cols>
    <col min="1" max="1" width="14.77734375" style="0" customWidth="1"/>
    <col min="2" max="2" width="15.6640625" style="0" customWidth="1"/>
    <col min="3" max="3" width="15.10546875" style="0" customWidth="1"/>
    <col min="4" max="4" width="13.21484375" style="0" customWidth="1"/>
  </cols>
  <sheetData>
    <row r="1" spans="1:4" ht="18">
      <c r="A1" s="1" t="s">
        <v>0</v>
      </c>
      <c r="B1" s="2"/>
      <c r="C1" s="2"/>
      <c r="D1" s="2"/>
    </row>
    <row r="2" spans="1:4" ht="15">
      <c r="A2" s="2"/>
      <c r="B2" s="2"/>
      <c r="C2" s="2"/>
      <c r="D2" s="2"/>
    </row>
    <row r="3" spans="1:4" ht="20.25">
      <c r="A3" s="3" t="s">
        <v>1</v>
      </c>
      <c r="B3" s="2"/>
      <c r="C3" s="2"/>
      <c r="D3" s="2"/>
    </row>
    <row r="4" spans="1:4" ht="15">
      <c r="A4" s="2"/>
      <c r="B4" s="2"/>
      <c r="C4" s="2"/>
      <c r="D4" s="2"/>
    </row>
    <row r="5" spans="1:4" ht="20.25">
      <c r="A5" s="3" t="s">
        <v>2</v>
      </c>
      <c r="B5" s="2"/>
      <c r="C5" s="2"/>
      <c r="D5" s="2"/>
    </row>
    <row r="6" spans="1:4" ht="15.75">
      <c r="A6" s="4" t="s">
        <v>3</v>
      </c>
      <c r="B6" s="2"/>
      <c r="C6" s="2"/>
      <c r="D6" s="2"/>
    </row>
    <row r="7" spans="1:4" ht="15">
      <c r="A7" s="5"/>
      <c r="B7" s="2"/>
      <c r="C7" s="2"/>
      <c r="D7" s="2"/>
    </row>
    <row r="8" spans="1:4" ht="15">
      <c r="A8" s="6"/>
      <c r="B8" s="6"/>
      <c r="C8" s="6"/>
      <c r="D8" s="6"/>
    </row>
    <row r="9" spans="1:4" ht="15">
      <c r="A9" s="7" t="s">
        <v>4</v>
      </c>
      <c r="B9" s="8" t="s">
        <v>5</v>
      </c>
      <c r="C9" s="7"/>
      <c r="D9" s="9"/>
    </row>
    <row r="10" spans="1:4" ht="15">
      <c r="A10" s="10" t="s">
        <v>6</v>
      </c>
      <c r="B10" s="11" t="s">
        <v>7</v>
      </c>
      <c r="C10" s="12" t="s">
        <v>8</v>
      </c>
      <c r="D10" s="13" t="s">
        <v>9</v>
      </c>
    </row>
    <row r="11" spans="1:4" ht="15">
      <c r="A11" s="14" t="s">
        <v>10</v>
      </c>
      <c r="B11" s="15"/>
      <c r="C11" s="16"/>
      <c r="D11" s="17"/>
    </row>
    <row r="12" spans="1:4" ht="15">
      <c r="A12" s="18">
        <v>1997</v>
      </c>
      <c r="B12" s="19">
        <v>11135.2</v>
      </c>
      <c r="C12" s="20">
        <v>927.5</v>
      </c>
      <c r="D12" s="21">
        <f aca="true" t="shared" si="0" ref="D12:D17">SUM(B12:C12)</f>
        <v>12062.7</v>
      </c>
    </row>
    <row r="13" spans="1:4" ht="15">
      <c r="A13" s="18">
        <v>1998</v>
      </c>
      <c r="B13" s="19">
        <v>11082.7</v>
      </c>
      <c r="C13" s="20">
        <v>976.5</v>
      </c>
      <c r="D13" s="21">
        <f t="shared" si="0"/>
        <v>12059.2</v>
      </c>
    </row>
    <row r="14" spans="1:4" ht="15">
      <c r="A14" s="18">
        <v>1999</v>
      </c>
      <c r="B14" s="19">
        <v>11687.9</v>
      </c>
      <c r="C14" s="20">
        <v>1063.1</v>
      </c>
      <c r="D14" s="21">
        <f t="shared" si="0"/>
        <v>12751</v>
      </c>
    </row>
    <row r="15" spans="1:4" ht="15">
      <c r="A15" s="18">
        <v>2000</v>
      </c>
      <c r="B15" s="19">
        <v>10716.7</v>
      </c>
      <c r="C15" s="20">
        <v>941.1</v>
      </c>
      <c r="D15" s="21">
        <f t="shared" si="0"/>
        <v>11657.800000000001</v>
      </c>
    </row>
    <row r="16" spans="1:4" ht="15">
      <c r="A16" s="18">
        <v>2001</v>
      </c>
      <c r="B16" s="19">
        <v>9828.9</v>
      </c>
      <c r="C16" s="20">
        <v>908.1</v>
      </c>
      <c r="D16" s="21">
        <f t="shared" si="0"/>
        <v>10737</v>
      </c>
    </row>
    <row r="17" spans="1:4" ht="15">
      <c r="A17" s="18" t="s">
        <v>11</v>
      </c>
      <c r="B17" s="22">
        <v>9521.4</v>
      </c>
      <c r="C17" s="20">
        <v>911.6</v>
      </c>
      <c r="D17" s="21">
        <f t="shared" si="0"/>
        <v>10433</v>
      </c>
    </row>
    <row r="18" spans="1:4" ht="15">
      <c r="A18" s="18"/>
      <c r="B18" s="22"/>
      <c r="C18" s="20"/>
      <c r="D18" s="21"/>
    </row>
    <row r="19" spans="1:4" ht="15">
      <c r="A19" s="23" t="s">
        <v>12</v>
      </c>
      <c r="B19" s="22"/>
      <c r="C19" s="24"/>
      <c r="D19" s="21"/>
    </row>
    <row r="20" spans="1:4" ht="15">
      <c r="A20" s="18">
        <v>2003</v>
      </c>
      <c r="B20" s="22">
        <v>9421.9</v>
      </c>
      <c r="C20" s="25">
        <v>911.6</v>
      </c>
      <c r="D20" s="26">
        <f>SUM(B20:C20)</f>
        <v>10333.5</v>
      </c>
    </row>
    <row r="21" spans="1:4" ht="15">
      <c r="A21" s="18">
        <v>2004</v>
      </c>
      <c r="B21" s="22">
        <v>9491.9</v>
      </c>
      <c r="C21" s="25">
        <v>911.6</v>
      </c>
      <c r="D21" s="26">
        <f>SUM(B21:C21)</f>
        <v>10403.5</v>
      </c>
    </row>
    <row r="22" spans="1:4" ht="15">
      <c r="A22" s="18">
        <v>2005</v>
      </c>
      <c r="B22" s="22">
        <v>9605.8</v>
      </c>
      <c r="C22" s="25">
        <v>911.6</v>
      </c>
      <c r="D22" s="26">
        <f>SUM(B22:C22)</f>
        <v>10517.4</v>
      </c>
    </row>
    <row r="23" spans="1:4" ht="15">
      <c r="A23" s="18"/>
      <c r="B23" s="22"/>
      <c r="C23" s="25"/>
      <c r="D23" s="26"/>
    </row>
    <row r="24" spans="1:4" ht="15">
      <c r="A24" s="18">
        <v>2006</v>
      </c>
      <c r="B24" s="22">
        <v>9730.6</v>
      </c>
      <c r="C24" s="25">
        <v>911.6</v>
      </c>
      <c r="D24" s="26">
        <f>SUM(B24:C24)</f>
        <v>10642.2</v>
      </c>
    </row>
    <row r="25" spans="1:4" ht="15">
      <c r="A25" s="18">
        <v>2007</v>
      </c>
      <c r="B25" s="22">
        <v>9857.1</v>
      </c>
      <c r="C25" s="25">
        <v>911.6</v>
      </c>
      <c r="D25" s="26">
        <f>SUM(B25:C25)</f>
        <v>10768.7</v>
      </c>
    </row>
    <row r="26" spans="1:4" ht="15">
      <c r="A26" s="18">
        <v>2008</v>
      </c>
      <c r="B26" s="22">
        <v>9985.3</v>
      </c>
      <c r="C26" s="25">
        <v>911.6</v>
      </c>
      <c r="D26" s="26">
        <f>SUM(B26:C26)</f>
        <v>10896.9</v>
      </c>
    </row>
    <row r="27" spans="1:4" ht="15">
      <c r="A27" s="18"/>
      <c r="B27" s="22"/>
      <c r="C27" s="25"/>
      <c r="D27" s="26"/>
    </row>
    <row r="28" spans="1:4" ht="15">
      <c r="A28" s="18">
        <v>2009</v>
      </c>
      <c r="B28" s="22">
        <v>10105.1</v>
      </c>
      <c r="C28" s="25">
        <v>911.6</v>
      </c>
      <c r="D28" s="26">
        <f>SUM(B28:C28)</f>
        <v>11016.7</v>
      </c>
    </row>
    <row r="29" spans="1:4" ht="15">
      <c r="A29" s="18">
        <v>2010</v>
      </c>
      <c r="B29" s="22">
        <v>10226.4</v>
      </c>
      <c r="C29" s="25">
        <v>911.6</v>
      </c>
      <c r="D29" s="26">
        <f>SUM(B29:C29)</f>
        <v>11138</v>
      </c>
    </row>
    <row r="30" spans="1:4" ht="15">
      <c r="A30" s="18">
        <v>2011</v>
      </c>
      <c r="B30" s="22">
        <v>10349.1</v>
      </c>
      <c r="C30" s="25">
        <v>911.6</v>
      </c>
      <c r="D30" s="26">
        <f>SUM(B30:C30)</f>
        <v>11260.7</v>
      </c>
    </row>
    <row r="31" spans="1:4" ht="15">
      <c r="A31" s="18"/>
      <c r="B31" s="22"/>
      <c r="C31" s="25"/>
      <c r="D31" s="26"/>
    </row>
    <row r="32" spans="1:4" ht="15">
      <c r="A32" s="18">
        <v>2012</v>
      </c>
      <c r="B32" s="22">
        <v>10473.3</v>
      </c>
      <c r="C32" s="25">
        <v>911.6</v>
      </c>
      <c r="D32" s="26">
        <f>SUM(B32:C32)</f>
        <v>11384.9</v>
      </c>
    </row>
    <row r="33" spans="1:4" ht="15">
      <c r="A33" s="27">
        <v>2013</v>
      </c>
      <c r="B33" s="22">
        <v>10598.9</v>
      </c>
      <c r="C33" s="25">
        <v>911.6</v>
      </c>
      <c r="D33" s="26">
        <f>SUM(B33:C33)</f>
        <v>11510.5</v>
      </c>
    </row>
    <row r="34" spans="1:4" ht="15">
      <c r="A34" s="28">
        <v>2014</v>
      </c>
      <c r="B34" s="29">
        <v>10726.1</v>
      </c>
      <c r="C34" s="30">
        <v>911.6</v>
      </c>
      <c r="D34" s="31">
        <f>SUM(B34:C34)</f>
        <v>11637.7</v>
      </c>
    </row>
    <row r="35" spans="1:4" ht="15">
      <c r="A35" s="32"/>
      <c r="B35" s="33"/>
      <c r="C35" s="33"/>
      <c r="D35" s="33"/>
    </row>
    <row r="36" ht="15">
      <c r="A36" s="34" t="s">
        <v>13</v>
      </c>
    </row>
  </sheetData>
  <printOptions horizontalCentered="1" verticalCentered="1"/>
  <pageMargins left="0.75" right="0.7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2003-02-20T18:47:10Z</cp:lastPrinted>
  <dcterms:created xsi:type="dcterms:W3CDTF">2003-02-20T18:46:17Z</dcterms:created>
  <dcterms:modified xsi:type="dcterms:W3CDTF">2003-02-20T18:47:22Z</dcterms:modified>
  <cp:category/>
  <cp:version/>
  <cp:contentType/>
  <cp:contentStatus/>
</cp:coreProperties>
</file>