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OPP NSF-wide Investment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<sst xmlns="http://schemas.openxmlformats.org/spreadsheetml/2006/main" count="14" uniqueCount="14">
  <si>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OPP NSF-wide Investments </t>
  </si>
  <si>
    <t>(Dollars in Millions)</t>
  </si>
  <si>
    <t>FY 2007
Actual</t>
  </si>
  <si>
    <t>FY 2008 Estimate</t>
  </si>
  <si>
    <t>FY 2009 Request</t>
  </si>
  <si>
    <t>Change over
FY 2008 Estimate</t>
  </si>
  <si>
    <t xml:space="preserve"> </t>
  </si>
  <si>
    <t>Amount</t>
  </si>
  <si>
    <t>Percent</t>
  </si>
  <si>
    <t>Climate Change Science Program</t>
  </si>
  <si>
    <t>Cyberinfrastructure</t>
  </si>
  <si>
    <t>Human and Social Dynamics</t>
  </si>
  <si>
    <t>International Polar Year</t>
  </si>
  <si>
    <t>Mathematical Sciences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</si>
</sst>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6" fontId="3" fillId="0" borderId="1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G16" sqref="G16:G17"/>
    </sheetView>
  </sheetViews>
  <sheetFormatPr defaultColWidth="9.140625" defaultRowHeight="12.75"/>
  <cols>
    <col min="1" max="1" width="25.421875" style="0" customWidth="1"/>
    <col min="2" max="3" width="7.140625" style="0" customWidth="1"/>
    <col min="4" max="4" width="6.8515625" style="0" customWidth="1"/>
    <col min="5" max="5" width="6.57421875" style="0" bestFit="1" customWidth="1"/>
    <col min="6" max="6" width="7.57421875" style="0" bestFit="1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 thickBot="1">
      <c r="A2" s="2" t="s">
        <v>1</v>
      </c>
      <c r="B2" s="2"/>
      <c r="C2" s="2"/>
      <c r="D2" s="2"/>
      <c r="E2" s="2"/>
      <c r="F2" s="2"/>
    </row>
    <row r="3" spans="1:6" ht="12.75" customHeight="1">
      <c r="A3" s="3"/>
      <c r="B3" s="4" t="s">
        <v>2</v>
      </c>
      <c r="C3" s="4" t="s">
        <v>3</v>
      </c>
      <c r="D3" s="5" t="s">
        <v>4</v>
      </c>
      <c r="E3" s="6" t="s">
        <v>5</v>
      </c>
      <c r="F3" s="6"/>
    </row>
    <row r="4" spans="1:6" ht="15" customHeight="1">
      <c r="A4" s="3" t="s">
        <v>6</v>
      </c>
      <c r="B4" s="4"/>
      <c r="C4" s="4"/>
      <c r="D4" s="4"/>
      <c r="E4" s="7"/>
      <c r="F4" s="7"/>
    </row>
    <row r="5" spans="1:6" ht="12.75">
      <c r="A5" s="8"/>
      <c r="B5" s="9"/>
      <c r="C5" s="9"/>
      <c r="D5" s="9"/>
      <c r="E5" s="8" t="s">
        <v>7</v>
      </c>
      <c r="F5" s="8" t="s">
        <v>8</v>
      </c>
    </row>
    <row r="6" spans="1:6" ht="15.75" customHeight="1">
      <c r="A6" s="10" t="s">
        <v>9</v>
      </c>
      <c r="B6" s="11">
        <v>10.5</v>
      </c>
      <c r="C6" s="12">
        <v>10.5</v>
      </c>
      <c r="D6" s="12">
        <v>18.3</v>
      </c>
      <c r="E6" s="12">
        <f>SUM(D6-C6)</f>
        <v>7.800000000000001</v>
      </c>
      <c r="F6" s="13">
        <f>IF(C6=0,"N/A  ",E6/C6)</f>
        <v>0.7428571428571429</v>
      </c>
    </row>
    <row r="7" spans="1:6" ht="15.75" customHeight="1">
      <c r="A7" s="14" t="s">
        <v>10</v>
      </c>
      <c r="B7" s="11">
        <v>43.7</v>
      </c>
      <c r="C7" s="11">
        <v>26.24</v>
      </c>
      <c r="D7" s="11">
        <v>26.24</v>
      </c>
      <c r="E7" s="11">
        <f>SUM(D7-C7)</f>
        <v>0</v>
      </c>
      <c r="F7" s="13">
        <f>IF(C7=0,"N/A  ",E7/C7)</f>
        <v>0</v>
      </c>
    </row>
    <row r="8" spans="1:6" ht="15.75" customHeight="1">
      <c r="A8" s="14" t="s">
        <v>11</v>
      </c>
      <c r="B8" s="11">
        <v>0.2</v>
      </c>
      <c r="C8" s="11">
        <v>0.2</v>
      </c>
      <c r="D8" s="11">
        <v>0</v>
      </c>
      <c r="E8" s="11">
        <f>SUM(D8-C8)</f>
        <v>-0.2</v>
      </c>
      <c r="F8" s="13">
        <f>IF(C8=0,"N/A  ",E8/C8)</f>
        <v>-1</v>
      </c>
    </row>
    <row r="9" spans="1:6" ht="15.75" customHeight="1">
      <c r="A9" s="10" t="s">
        <v>12</v>
      </c>
      <c r="B9" s="11">
        <v>48.48</v>
      </c>
      <c r="C9" s="11">
        <v>47.27</v>
      </c>
      <c r="D9" s="15">
        <v>1.69</v>
      </c>
      <c r="E9" s="11">
        <f>SUM(D9-C9)</f>
        <v>-45.580000000000005</v>
      </c>
      <c r="F9" s="13">
        <f>IF(C9=0,"N/A  ",E9/C9)</f>
        <v>-0.9642479373810028</v>
      </c>
    </row>
    <row r="10" spans="1:6" ht="15.75" customHeight="1" thickBot="1">
      <c r="A10" s="16" t="s">
        <v>13</v>
      </c>
      <c r="B10" s="17">
        <v>0.1</v>
      </c>
      <c r="C10" s="17">
        <v>0</v>
      </c>
      <c r="D10" s="17">
        <v>0</v>
      </c>
      <c r="E10" s="17">
        <f>SUM(D10-C10)</f>
        <v>0</v>
      </c>
      <c r="F10" s="18" t="str">
        <f>IF(C10=0,"N/A  ",E10/C10)</f>
        <v>N/A  </v>
      </c>
    </row>
    <row r="11" ht="6.75" customHeight="1"/>
  </sheetData>
  <mergeCells count="6">
    <mergeCell ref="A1:F1"/>
    <mergeCell ref="A2:F2"/>
    <mergeCell ref="B3:B5"/>
    <mergeCell ref="C3:C5"/>
    <mergeCell ref="D3:D5"/>
    <mergeCell ref="E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2008-01-30T20:51:43Z</cp:lastPrinted>
  <dcterms:created xsi:type="dcterms:W3CDTF">2008-01-30T20:47:24Z</dcterms:created>
  <dcterms:modified xsi:type="dcterms:W3CDTF">2008-01-30T20:51:49Z</dcterms:modified>
  <cp:category/>
  <cp:version/>
  <cp:contentType/>
  <cp:contentStatus/>
</cp:coreProperties>
</file>