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7280" windowHeight="9825" activeTab="0"/>
  </bookViews>
  <sheets>
    <sheet name="Trending Analysis Report 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<sst xmlns="http://schemas.openxmlformats.org/spreadsheetml/2006/main" count="4" uniqueCount="4">
  <si>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Number of Actions</t>
  </si>
  <si>
    <t>Dollar Value</t>
  </si>
  <si>
    <t>Increase from previous year</t>
  </si>
  <si>
    <t>Trending Analysis Report since Fiscal year 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</si>
</sst>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[$-409]dddd\,\ mmmm\ dd\,\ yyyy"/>
    <numFmt numFmtId="171" formatCode="yyyy"/>
  </numFmts>
  <fonts count="11">
    <font>
      <sz val="10"/>
      <name val="Arial"/>
      <family val="0"/>
    </font>
    <font>
      <b/>
      <sz val="2.2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10" fontId="0" fillId="3" borderId="1" xfId="0" applyNumberFormat="1" applyFill="1" applyBorder="1" applyAlignment="1">
      <alignment/>
    </xf>
    <xf numFmtId="0" fontId="6" fillId="0" borderId="0" xfId="20" applyFont="1" applyAlignment="1">
      <alignment/>
    </xf>
    <xf numFmtId="164" fontId="0" fillId="3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FPDS Figures for 5 Years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'Trending Analysis Report '!#REF!</c:f>
              <c:numCache>
                <c:ptCount val="6"/>
                <c:pt idx="0">
                  <c:v>218845738000</c:v>
                </c:pt>
                <c:pt idx="1">
                  <c:v>234879065000</c:v>
                </c:pt>
                <c:pt idx="2">
                  <c:v>250192676000</c:v>
                </c:pt>
                <c:pt idx="3">
                  <c:v>305495128000</c:v>
                </c:pt>
                <c:pt idx="4">
                  <c:v>346767774734.54803</c:v>
                </c:pt>
                <c:pt idx="5">
                  <c:v>382199143522</c:v>
                </c:pt>
              </c:numCache>
            </c:numRef>
          </c:val>
          <c:smooth val="0"/>
        </c:ser>
        <c:marker val="1"/>
        <c:axId val="6071825"/>
        <c:axId val="54646426"/>
      </c:lineChart>
      <c:catAx>
        <c:axId val="6071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46426"/>
        <c:crosses val="autoZero"/>
        <c:auto val="1"/>
        <c:lblOffset val="100"/>
        <c:noMultiLvlLbl val="0"/>
      </c:catAx>
      <c:valAx>
        <c:axId val="5464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1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FPDS Figures for 5 Years </a:t>
            </a:r>
          </a:p>
        </c:rich>
      </c:tx>
      <c:layout>
        <c:manualLayout>
          <c:xMode val="factor"/>
          <c:yMode val="factor"/>
          <c:x val="0.002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91"/>
          <c:w val="0.90725"/>
          <c:h val="0.67325"/>
        </c:manualLayout>
      </c:layout>
      <c:lineChart>
        <c:grouping val="standard"/>
        <c:varyColors val="0"/>
        <c:ser>
          <c:idx val="0"/>
          <c:order val="0"/>
          <c:tx>
            <c:strRef>
              <c:f>'Trending Analysis Report '!$C$3</c:f>
              <c:strCache>
                <c:ptCount val="1"/>
                <c:pt idx="0">
                  <c:v>Dollar 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'Trending Analysis Report '!$A$4:$A$9</c:f>
              <c:numCache/>
            </c:numRef>
          </c:cat>
          <c:val>
            <c:numRef>
              <c:f>'Trending Analysis Report '!$C$4:$C$9</c:f>
              <c:numCache/>
            </c:numRef>
          </c:val>
          <c:smooth val="0"/>
        </c:ser>
        <c:marker val="1"/>
        <c:axId val="22055787"/>
        <c:axId val="64284356"/>
      </c:lineChart>
      <c:catAx>
        <c:axId val="22055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284356"/>
        <c:crosses val="autoZero"/>
        <c:auto val="1"/>
        <c:lblOffset val="100"/>
        <c:noMultiLvlLbl val="0"/>
      </c:catAx>
      <c:valAx>
        <c:axId val="64284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55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28575</xdr:rowOff>
    </xdr:from>
    <xdr:to>
      <xdr:col>0</xdr:col>
      <xdr:colOff>0</xdr:colOff>
      <xdr:row>26</xdr:row>
      <xdr:rowOff>57150</xdr:rowOff>
    </xdr:to>
    <xdr:graphicFrame>
      <xdr:nvGraphicFramePr>
        <xdr:cNvPr id="1" name="Chart 3"/>
        <xdr:cNvGraphicFramePr/>
      </xdr:nvGraphicFramePr>
      <xdr:xfrm>
        <a:off x="0" y="2657475"/>
        <a:ext cx="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38100</xdr:rowOff>
    </xdr:from>
    <xdr:to>
      <xdr:col>5</xdr:col>
      <xdr:colOff>9525</xdr:colOff>
      <xdr:row>26</xdr:row>
      <xdr:rowOff>38100</xdr:rowOff>
    </xdr:to>
    <xdr:graphicFrame>
      <xdr:nvGraphicFramePr>
        <xdr:cNvPr id="2" name="Chart 5"/>
        <xdr:cNvGraphicFramePr/>
      </xdr:nvGraphicFramePr>
      <xdr:xfrm>
        <a:off x="38100" y="2505075"/>
        <a:ext cx="43815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0.7109375" style="0" customWidth="1"/>
    <col min="2" max="2" width="16.140625" style="0" customWidth="1"/>
    <col min="3" max="3" width="19.140625" style="0" customWidth="1"/>
    <col min="4" max="4" width="11.00390625" style="0" customWidth="1"/>
  </cols>
  <sheetData>
    <row r="1" ht="15.75">
      <c r="A1" s="6" t="s">
        <v>3</v>
      </c>
    </row>
    <row r="3" spans="1:4" ht="51" customHeight="1">
      <c r="A3" s="1"/>
      <c r="B3" s="2" t="s">
        <v>0</v>
      </c>
      <c r="C3" s="1" t="s">
        <v>1</v>
      </c>
      <c r="D3" s="2" t="s">
        <v>2</v>
      </c>
    </row>
    <row r="4" spans="1:4" ht="12.75">
      <c r="A4" s="3">
        <v>2002</v>
      </c>
      <c r="B4" s="4">
        <v>8248496</v>
      </c>
      <c r="C4" s="7">
        <v>275208431624.95</v>
      </c>
      <c r="D4" s="5"/>
    </row>
    <row r="5" spans="1:4" ht="12.75">
      <c r="A5" s="3">
        <v>2003</v>
      </c>
      <c r="B5" s="4">
        <v>11588490</v>
      </c>
      <c r="C5" s="7">
        <v>326353562910.32</v>
      </c>
      <c r="D5" s="5">
        <f>(C5-C4)/C4</f>
        <v>0.1858414401891212</v>
      </c>
    </row>
    <row r="6" spans="1:4" ht="12.75">
      <c r="A6" s="3">
        <v>2004</v>
      </c>
      <c r="B6" s="4">
        <v>10627343</v>
      </c>
      <c r="C6" s="7">
        <v>357737511059.648</v>
      </c>
      <c r="D6" s="5">
        <f>(C6-C5)/C5</f>
        <v>0.09616548343905203</v>
      </c>
    </row>
    <row r="7" spans="1:4" ht="12.75">
      <c r="A7" s="3">
        <v>2005</v>
      </c>
      <c r="B7" s="4">
        <v>11187734</v>
      </c>
      <c r="C7" s="7">
        <v>389621189769.511</v>
      </c>
      <c r="D7" s="5">
        <f>(C7-C6)/C6</f>
        <v>0.08912590299915961</v>
      </c>
    </row>
    <row r="8" spans="1:4" ht="12.75">
      <c r="A8" s="3">
        <v>2006</v>
      </c>
      <c r="B8" s="4">
        <v>8342764</v>
      </c>
      <c r="C8" s="7">
        <v>415466073468.593</v>
      </c>
      <c r="D8" s="5">
        <f>(C8-C7)/C7</f>
        <v>0.06633336270640501</v>
      </c>
    </row>
    <row r="9" spans="1:4" ht="12.75">
      <c r="A9" s="3">
        <v>2007</v>
      </c>
      <c r="B9" s="4">
        <v>9161743</v>
      </c>
      <c r="C9" s="7">
        <v>465622671417</v>
      </c>
      <c r="D9" s="5">
        <f>(C9-C8)/C8</f>
        <v>0.12072369117811625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JulieBasile</dc:creator>
  <cp:keywords/>
  <dc:description/>
  <cp:lastModifiedBy>cmuthappan</cp:lastModifiedBy>
  <dcterms:created xsi:type="dcterms:W3CDTF">2005-11-16T14:44:23Z</dcterms:created>
  <dcterms:modified xsi:type="dcterms:W3CDTF">2008-10-09T21:33:58Z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