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90" windowWidth="10620" windowHeight="9120" tabRatio="733" activeTab="0"/>
  </bookViews>
  <sheets>
    <sheet name="Table 7" sheetId="1" r:id="rId1"/>
  </sheets>
  <definedNames/>
  <calcPr fullCalcOnLoad="1"/>
</workbook>
</file>

<file path=xl/sharedStrings.xml><?xml version="1.0" encoding="utf-8"?>
<sst xmlns="http://schemas.openxmlformats.org/spreadsheetml/2006/main" count="78" uniqueCount="78">
  <si>
    <t>Total</t>
  </si>
  <si>
    <t>Alabama</t>
  </si>
  <si>
    <t>Alaska</t>
  </si>
  <si>
    <t>Arizona</t>
  </si>
  <si>
    <t>Arkansas</t>
  </si>
  <si>
    <t>California</t>
  </si>
  <si>
    <t>Colorado</t>
  </si>
  <si>
    <t>Connecticut</t>
  </si>
  <si>
    <t xml:space="preserve">Delaware </t>
  </si>
  <si>
    <t>Florida</t>
  </si>
  <si>
    <t>Georgia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</si>
  <si>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</si>
  <si>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</si>
  <si>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</si>
  <si>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</si>
  <si>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</si>
  <si>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</si>
  <si>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</si>
  <si>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</si>
  <si>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</si>
  <si>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</si>
  <si>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</si>
  <si>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</si>
  <si>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</si>
  <si>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</si>
  <si>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</si>
  <si>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</si>
  <si>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</si>
  <si>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</si>
  <si>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</si>
  <si>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</si>
  <si>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</si>
  <si>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</si>
  <si>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</si>
  <si>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</si>
  <si>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</si>
  <si>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</si>
  <si>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</si>
  <si>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</si>
  <si>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</si>
  <si>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</si>
  <si>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</si>
  <si>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</si>
  <si>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</si>
  <si>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</si>
  <si>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</si>
  <si>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</si>
  <si>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</si>
  <si>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</si>
  <si>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</si>
  <si>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American Samoa                </t>
  </si>
  <si>
    <t xml:space="preserve">Guam                          </t>
  </si>
  <si>
    <t xml:space="preserve">Puerto Rico                   </t>
  </si>
  <si>
    <t>Other jurisdictions</t>
  </si>
  <si>
    <t>Salaries</t>
  </si>
  <si>
    <t>Other</t>
  </si>
  <si>
    <r>
      <t>2</t>
    </r>
    <r>
      <rPr>
        <sz val="7"/>
        <rFont val="Arial"/>
        <family val="2"/>
      </rPr>
      <t>U.S. totals include the 50 states and the District of Columbia.</t>
    </r>
  </si>
  <si>
    <t>Employee benefits</t>
  </si>
  <si>
    <t>Purchased services</t>
  </si>
  <si>
    <t>Tuition to out-of-state and private schools</t>
  </si>
  <si>
    <t>Instructional supplies</t>
  </si>
  <si>
    <t xml:space="preserve">U.S. Virgin Islands                </t>
  </si>
  <si>
    <r>
      <t>District of Columbia</t>
    </r>
    <r>
      <rPr>
        <vertAlign val="superscript"/>
        <sz val="7"/>
        <rFont val="Arial"/>
        <family val="2"/>
      </rPr>
      <t>4</t>
    </r>
  </si>
  <si>
    <r>
      <t>Hawaii</t>
    </r>
    <r>
      <rPr>
        <vertAlign val="superscript"/>
        <sz val="7"/>
        <rFont val="Arial"/>
        <family val="2"/>
      </rPr>
      <t>4</t>
    </r>
  </si>
  <si>
    <t xml:space="preserve">NOTE: Detail may not sum to totals because of rounding. </t>
  </si>
  <si>
    <r>
      <t>4</t>
    </r>
    <r>
      <rPr>
        <sz val="7"/>
        <rFont val="Arial"/>
        <family val="2"/>
      </rPr>
      <t>Both the District of Columbia and Hawaii have only one school district each; therefore, neither is comparable to other states.</t>
    </r>
  </si>
  <si>
    <t>State or jurisdiction</t>
  </si>
  <si>
    <r>
      <t>United States</t>
    </r>
    <r>
      <rPr>
        <b/>
        <vertAlign val="superscript"/>
        <sz val="7"/>
        <rFont val="Arial"/>
        <family val="2"/>
      </rPr>
      <t>2</t>
    </r>
  </si>
  <si>
    <t>assessment, technology, and supplies and purchased services related to these activities.</t>
  </si>
  <si>
    <r>
      <t>1</t>
    </r>
    <r>
      <rPr>
        <sz val="7"/>
        <rFont val="Arial"/>
        <family val="2"/>
      </rPr>
      <t xml:space="preserve">Include salaries and benefits for teachers, teaching assistants, librarians and library aides, in-service teacher trainers, curriculum development, student </t>
    </r>
  </si>
  <si>
    <r>
      <t>Current instruction and instruction-related expenditures</t>
    </r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[in thousands of dollars]</t>
    </r>
  </si>
  <si>
    <t>SOURCE: U.S. Department of Education, National Center for Education Statistics, Common Core of Data (CCD), "National Public Education Financial Survey (NPEFS)," fiscal year 2006, Version 1a.</t>
  </si>
  <si>
    <r>
      <t xml:space="preserve">Table 7.    </t>
    </r>
    <r>
      <rPr>
        <sz val="7"/>
        <rFont val="Arial"/>
        <family val="2"/>
      </rPr>
      <t>year 2006</t>
    </r>
  </si>
  <si>
    <r>
      <t>3</t>
    </r>
    <r>
      <rPr>
        <sz val="7"/>
        <rFont val="Arial"/>
        <family val="2"/>
      </rPr>
      <t>Value affected by redistribution of reported values to correct for missing data items, and/or to distribute state direct support expenditures.</t>
    </r>
  </si>
  <si>
    <r>
      <t>Table 7.</t>
    </r>
    <r>
      <rPr>
        <sz val="7"/>
        <color indexed="9"/>
        <rFont val="Arial"/>
        <family val="2"/>
      </rPr>
      <t>—</t>
    </r>
    <r>
      <rPr>
        <sz val="7"/>
        <rFont val="Arial"/>
        <family val="2"/>
      </rPr>
      <t>Current instruction and instruction-related expenditures for public elementary and secondary education, by object and state or jurisdiction: Fiscal</t>
    </r>
  </si>
  <si>
    <t>Commonwealth of the</t>
  </si>
  <si>
    <t xml:space="preserve">   Northern Mariana Islands</t>
  </si>
  <si>
    <t>National Center for Education Statistics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</si>
</sst>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_)"/>
    <numFmt numFmtId="166" formatCode="#,##0.0"/>
    <numFmt numFmtId="167" formatCode="0.0"/>
    <numFmt numFmtId="168" formatCode="#,##0.0_);\(#,##0.0\)"/>
    <numFmt numFmtId="169" formatCode="_(* #,##0_);_(* \(#,##0\);_(* &quot;-&quot;??_);_(@_)"/>
    <numFmt numFmtId="170" formatCode="0.00000000000"/>
    <numFmt numFmtId="171" formatCode="0.0%"/>
  </numFmts>
  <fonts count="10">
    <font>
      <sz val="10"/>
      <name val="Arial"/>
      <family val="0"/>
    </font>
    <font>
      <u val="single"/>
      <sz val="12"/>
      <color indexed="36"/>
      <name val="Arial"/>
      <family val="0"/>
    </font>
    <font>
      <u val="single"/>
      <sz val="12"/>
      <color indexed="12"/>
      <name val="Arial"/>
      <family val="0"/>
    </font>
    <font>
      <sz val="7"/>
      <name val="Arial"/>
      <family val="2"/>
    </font>
    <font>
      <vertAlign val="superscript"/>
      <sz val="7"/>
      <name val="Arial"/>
      <family val="2"/>
    </font>
    <font>
      <sz val="7"/>
      <color indexed="9"/>
      <name val="Arial"/>
      <family val="2"/>
    </font>
    <font>
      <b/>
      <sz val="7"/>
      <name val="Arial"/>
      <family val="2"/>
    </font>
    <font>
      <b/>
      <vertAlign val="superscript"/>
      <sz val="7"/>
      <name val="Arial"/>
      <family val="2"/>
    </font>
    <font>
      <b/>
      <sz val="16"/>
      <name val="Impact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" fontId="4" fillId="0" borderId="0" xfId="0" applyNumberFormat="1" applyFont="1" applyAlignment="1">
      <alignment horizontal="left" vertical="center"/>
    </xf>
    <xf numFmtId="0" fontId="3" fillId="0" borderId="0" xfId="0" applyFont="1" applyAlignment="1">
      <alignment/>
    </xf>
    <xf numFmtId="0" fontId="3" fillId="0" borderId="0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vertical="center"/>
      <protection/>
    </xf>
    <xf numFmtId="1" fontId="4" fillId="0" borderId="1" xfId="0" applyNumberFormat="1" applyFont="1" applyBorder="1" applyAlignment="1">
      <alignment horizontal="left" vertical="center"/>
    </xf>
    <xf numFmtId="0" fontId="3" fillId="0" borderId="0" xfId="0" applyFont="1" applyAlignment="1" applyProtection="1">
      <alignment vertical="center"/>
      <protection/>
    </xf>
    <xf numFmtId="3" fontId="4" fillId="0" borderId="0" xfId="0" applyNumberFormat="1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3" fillId="0" borderId="1" xfId="0" applyFont="1" applyBorder="1" applyAlignment="1" applyProtection="1">
      <alignment horizontal="left" vertical="center"/>
      <protection/>
    </xf>
    <xf numFmtId="3" fontId="4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 applyProtection="1">
      <alignment/>
      <protection/>
    </xf>
    <xf numFmtId="0" fontId="3" fillId="0" borderId="1" xfId="0" applyFont="1" applyBorder="1" applyAlignment="1">
      <alignment/>
    </xf>
    <xf numFmtId="0" fontId="3" fillId="0" borderId="0" xfId="0" applyFont="1" applyAlignment="1" applyProtection="1">
      <alignment horizontal="left" indent="1"/>
      <protection/>
    </xf>
    <xf numFmtId="0" fontId="3" fillId="0" borderId="0" xfId="0" applyFont="1" applyAlignment="1">
      <alignment vertical="top"/>
    </xf>
    <xf numFmtId="0" fontId="6" fillId="0" borderId="0" xfId="0" applyFont="1" applyAlignment="1" applyProtection="1">
      <alignment horizontal="left" vertical="center" indent="1"/>
      <protection/>
    </xf>
    <xf numFmtId="3" fontId="7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Alignment="1">
      <alignment horizontal="left"/>
    </xf>
    <xf numFmtId="3" fontId="3" fillId="0" borderId="0" xfId="0" applyNumberFormat="1" applyFont="1" applyFill="1" applyAlignment="1" applyProtection="1">
      <alignment/>
      <protection/>
    </xf>
    <xf numFmtId="3" fontId="4" fillId="0" borderId="0" xfId="0" applyNumberFormat="1" applyFont="1" applyAlignment="1" applyProtection="1" quotePrefix="1">
      <alignment horizontal="left" vertical="justify"/>
      <protection/>
    </xf>
    <xf numFmtId="3" fontId="4" fillId="0" borderId="0" xfId="0" applyNumberFormat="1" applyFont="1" applyAlignment="1" applyProtection="1">
      <alignment horizontal="left" vertical="justify"/>
      <protection/>
    </xf>
    <xf numFmtId="3" fontId="3" fillId="0" borderId="1" xfId="0" applyNumberFormat="1" applyFont="1" applyFill="1" applyBorder="1" applyAlignment="1" applyProtection="1">
      <alignment/>
      <protection/>
    </xf>
    <xf numFmtId="3" fontId="4" fillId="0" borderId="1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1" fontId="4" fillId="0" borderId="1" xfId="0" applyNumberFormat="1" applyFont="1" applyBorder="1" applyAlignment="1">
      <alignment horizontal="left"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Alignment="1">
      <alignment/>
    </xf>
    <xf numFmtId="3" fontId="3" fillId="0" borderId="1" xfId="0" applyNumberFormat="1" applyFont="1" applyFill="1" applyBorder="1" applyAlignment="1">
      <alignment/>
    </xf>
    <xf numFmtId="3" fontId="4" fillId="0" borderId="2" xfId="0" applyNumberFormat="1" applyFont="1" applyBorder="1" applyAlignment="1">
      <alignment horizontal="left" vertical="center"/>
    </xf>
    <xf numFmtId="3" fontId="3" fillId="0" borderId="2" xfId="0" applyNumberFormat="1" applyFont="1" applyFill="1" applyBorder="1" applyAlignment="1" applyProtection="1">
      <alignment/>
      <protection/>
    </xf>
    <xf numFmtId="0" fontId="3" fillId="0" borderId="2" xfId="0" applyFont="1" applyBorder="1" applyAlignment="1" applyProtection="1">
      <alignment vertical="center"/>
      <protection/>
    </xf>
    <xf numFmtId="3" fontId="3" fillId="0" borderId="2" xfId="0" applyNumberFormat="1" applyFont="1" applyFill="1" applyBorder="1" applyAlignment="1">
      <alignment/>
    </xf>
    <xf numFmtId="1" fontId="4" fillId="0" borderId="2" xfId="0" applyNumberFormat="1" applyFont="1" applyBorder="1" applyAlignment="1">
      <alignment horizontal="left" vertical="center"/>
    </xf>
    <xf numFmtId="0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left"/>
    </xf>
    <xf numFmtId="0" fontId="3" fillId="0" borderId="1" xfId="0" applyFont="1" applyBorder="1" applyAlignment="1">
      <alignment horizontal="right" wrapText="1"/>
    </xf>
    <xf numFmtId="1" fontId="4" fillId="0" borderId="1" xfId="0" applyNumberFormat="1" applyFont="1" applyBorder="1" applyAlignment="1">
      <alignment horizontal="left" wrapText="1"/>
    </xf>
    <xf numFmtId="164" fontId="6" fillId="0" borderId="0" xfId="0" applyNumberFormat="1" applyFont="1" applyFill="1" applyAlignment="1" applyProtection="1">
      <alignment horizontal="right"/>
      <protection/>
    </xf>
    <xf numFmtId="1" fontId="4" fillId="0" borderId="0" xfId="0" applyNumberFormat="1" applyFont="1" applyBorder="1" applyAlignment="1">
      <alignment horizontal="left"/>
    </xf>
    <xf numFmtId="0" fontId="3" fillId="0" borderId="0" xfId="0" applyFont="1" applyBorder="1" applyAlignment="1" applyProtection="1">
      <alignment horizontal="left" vertical="center"/>
      <protection/>
    </xf>
    <xf numFmtId="3" fontId="3" fillId="0" borderId="0" xfId="0" applyNumberFormat="1" applyFont="1" applyAlignment="1">
      <alignment horizontal="right"/>
    </xf>
    <xf numFmtId="3" fontId="4" fillId="0" borderId="2" xfId="0" applyNumberFormat="1" applyFont="1" applyBorder="1" applyAlignment="1">
      <alignment horizontal="left"/>
    </xf>
    <xf numFmtId="3" fontId="4" fillId="0" borderId="0" xfId="0" applyNumberFormat="1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/>
      <protection/>
    </xf>
    <xf numFmtId="3" fontId="4" fillId="0" borderId="0" xfId="0" applyNumberFormat="1" applyFont="1" applyBorder="1" applyAlignment="1" applyProtection="1">
      <alignment horizontal="left" vertical="center"/>
      <protection/>
    </xf>
    <xf numFmtId="3" fontId="3" fillId="0" borderId="0" xfId="0" applyNumberFormat="1" applyFont="1" applyFill="1" applyBorder="1" applyAlignment="1">
      <alignment/>
    </xf>
    <xf numFmtId="3" fontId="4" fillId="0" borderId="0" xfId="0" applyNumberFormat="1" applyFont="1" applyBorder="1" applyAlignment="1">
      <alignment horizontal="left" vertical="center"/>
    </xf>
    <xf numFmtId="1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left" vertical="center"/>
      <protection/>
    </xf>
    <xf numFmtId="0" fontId="3" fillId="0" borderId="2" xfId="0" applyFont="1" applyBorder="1" applyAlignment="1" applyProtection="1">
      <alignment vertical="top"/>
      <protection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top"/>
    </xf>
    <xf numFmtId="3" fontId="4" fillId="0" borderId="0" xfId="0" applyNumberFormat="1" applyFont="1" applyAlignment="1">
      <alignment horizontal="left" vertical="justify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 applyProtection="1">
      <alignment vertical="top" wrapText="1"/>
      <protection/>
    </xf>
    <xf numFmtId="0" fontId="0" fillId="0" borderId="0" xfId="0" applyAlignment="1">
      <alignment vertical="top" wrapText="1"/>
    </xf>
    <xf numFmtId="0" fontId="3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3"/>
  <sheetViews>
    <sheetView tabSelected="1" workbookViewId="0" topLeftCell="A1">
      <selection activeCell="A1" sqref="A1:IV1"/>
    </sheetView>
  </sheetViews>
  <sheetFormatPr defaultColWidth="9.140625" defaultRowHeight="12.75"/>
  <cols>
    <col min="1" max="1" width="15.7109375" style="2" customWidth="1"/>
    <col min="2" max="2" width="1.28515625" style="2" customWidth="1"/>
    <col min="3" max="3" width="9.00390625" style="2" customWidth="1"/>
    <col min="4" max="4" width="1.57421875" style="2" customWidth="1"/>
    <col min="5" max="5" width="10.140625" style="2" customWidth="1"/>
    <col min="6" max="6" width="1.57421875" style="25" customWidth="1"/>
    <col min="7" max="7" width="9.00390625" style="2" customWidth="1"/>
    <col min="8" max="8" width="1.57421875" style="54" customWidth="1"/>
    <col min="9" max="9" width="8.8515625" style="2" customWidth="1"/>
    <col min="10" max="10" width="1.57421875" style="2" customWidth="1"/>
    <col min="11" max="11" width="8.421875" style="2" customWidth="1"/>
    <col min="12" max="12" width="1.421875" style="2" customWidth="1"/>
    <col min="13" max="13" width="9.421875" style="2" bestFit="1" customWidth="1"/>
    <col min="14" max="14" width="1.28515625" style="54" customWidth="1"/>
    <col min="15" max="15" width="8.7109375" style="2" customWidth="1"/>
    <col min="16" max="16" width="1.421875" style="2" customWidth="1"/>
    <col min="17" max="16384" width="9.140625" style="2" customWidth="1"/>
  </cols>
  <sheetData>
    <row r="1" s="58" customFormat="1" ht="21" customHeight="1">
      <c r="A1" s="57" t="s">
        <v>77</v>
      </c>
    </row>
    <row r="2" spans="1:16" s="36" customFormat="1" ht="9">
      <c r="A2" s="3" t="s">
        <v>74</v>
      </c>
      <c r="B2" s="3"/>
      <c r="D2" s="41"/>
      <c r="F2" s="41"/>
      <c r="H2" s="41"/>
      <c r="J2" s="41"/>
      <c r="L2" s="41"/>
      <c r="N2" s="41"/>
      <c r="P2" s="41"/>
    </row>
    <row r="3" spans="1:16" s="36" customFormat="1" ht="9">
      <c r="A3" s="35" t="s">
        <v>72</v>
      </c>
      <c r="B3" s="35"/>
      <c r="C3" s="12"/>
      <c r="D3" s="26"/>
      <c r="E3" s="12"/>
      <c r="F3" s="26"/>
      <c r="G3" s="12"/>
      <c r="H3" s="26"/>
      <c r="I3" s="12"/>
      <c r="J3" s="26"/>
      <c r="K3" s="12"/>
      <c r="L3" s="26"/>
      <c r="M3" s="12"/>
      <c r="N3" s="26"/>
      <c r="O3" s="12"/>
      <c r="P3" s="26"/>
    </row>
    <row r="4" spans="1:16" s="17" customFormat="1" ht="10.5" customHeight="1">
      <c r="A4" s="46"/>
      <c r="B4" s="46"/>
      <c r="C4" s="61" t="s">
        <v>70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1:16" ht="36.75" customHeight="1">
      <c r="A5" s="11" t="s">
        <v>66</v>
      </c>
      <c r="B5" s="11"/>
      <c r="C5" s="38" t="s">
        <v>0</v>
      </c>
      <c r="D5" s="39"/>
      <c r="E5" s="38" t="s">
        <v>54</v>
      </c>
      <c r="F5" s="39"/>
      <c r="G5" s="38" t="s">
        <v>57</v>
      </c>
      <c r="H5" s="39"/>
      <c r="I5" s="38" t="s">
        <v>58</v>
      </c>
      <c r="J5" s="39"/>
      <c r="K5" s="38" t="s">
        <v>59</v>
      </c>
      <c r="L5" s="39"/>
      <c r="M5" s="38" t="s">
        <v>60</v>
      </c>
      <c r="N5" s="39"/>
      <c r="O5" s="38" t="s">
        <v>55</v>
      </c>
      <c r="P5" s="26"/>
    </row>
    <row r="6" spans="1:18" ht="10.5" customHeight="1">
      <c r="A6" s="15" t="s">
        <v>67</v>
      </c>
      <c r="B6" s="15"/>
      <c r="C6" s="40">
        <f>SUM(C8:C67)</f>
        <v>296104516.405</v>
      </c>
      <c r="D6" s="16">
        <v>3</v>
      </c>
      <c r="E6" s="40">
        <f>SUM(E8:E67)</f>
        <v>199910397.3899999</v>
      </c>
      <c r="F6" s="16">
        <v>3</v>
      </c>
      <c r="G6" s="40">
        <f>SUM(G8:G67)</f>
        <v>62930988.68800001</v>
      </c>
      <c r="H6" s="16">
        <v>3</v>
      </c>
      <c r="I6" s="40">
        <f>SUM(I8:I67)</f>
        <v>13046740.965</v>
      </c>
      <c r="J6" s="16">
        <v>3</v>
      </c>
      <c r="K6" s="40">
        <f>SUM(K8:K67)</f>
        <v>4168858.645999999</v>
      </c>
      <c r="L6" s="16">
        <v>3</v>
      </c>
      <c r="M6" s="40">
        <f>SUM(M8:M67)</f>
        <v>14652213.728000002</v>
      </c>
      <c r="N6" s="16">
        <v>3</v>
      </c>
      <c r="O6" s="40">
        <f>SUM(O8:O67)</f>
        <v>1395316.9880000001</v>
      </c>
      <c r="P6" s="16">
        <v>3</v>
      </c>
      <c r="R6" s="28"/>
    </row>
    <row r="7" spans="1:16" ht="3" customHeight="1">
      <c r="A7" s="6"/>
      <c r="B7" s="6"/>
      <c r="C7" s="20"/>
      <c r="D7" s="19"/>
      <c r="E7" s="27"/>
      <c r="F7" s="7"/>
      <c r="G7" s="27"/>
      <c r="H7" s="7"/>
      <c r="I7" s="27"/>
      <c r="J7" s="7"/>
      <c r="K7" s="27"/>
      <c r="L7" s="7"/>
      <c r="M7" s="27"/>
      <c r="N7" s="7"/>
      <c r="O7" s="27"/>
      <c r="P7" s="1"/>
    </row>
    <row r="8" spans="1:16" ht="9">
      <c r="A8" s="6" t="s">
        <v>1</v>
      </c>
      <c r="B8" s="6"/>
      <c r="C8" s="20">
        <v>3613441.865</v>
      </c>
      <c r="D8" s="19"/>
      <c r="E8" s="27">
        <v>2335208.854</v>
      </c>
      <c r="F8" s="7"/>
      <c r="G8" s="27">
        <v>837940.168</v>
      </c>
      <c r="H8" s="7"/>
      <c r="I8" s="27">
        <v>125267.498</v>
      </c>
      <c r="J8" s="7"/>
      <c r="K8" s="27">
        <v>2899.939</v>
      </c>
      <c r="L8" s="7"/>
      <c r="M8" s="27">
        <v>296751.591</v>
      </c>
      <c r="N8" s="7"/>
      <c r="O8" s="27">
        <v>15373.815</v>
      </c>
      <c r="P8" s="1"/>
    </row>
    <row r="9" spans="1:16" ht="9">
      <c r="A9" s="6" t="s">
        <v>2</v>
      </c>
      <c r="B9" s="6"/>
      <c r="C9" s="20">
        <v>957743.988</v>
      </c>
      <c r="D9" s="21"/>
      <c r="E9" s="27">
        <v>594295.812</v>
      </c>
      <c r="F9" s="21"/>
      <c r="G9" s="27">
        <v>239390.737</v>
      </c>
      <c r="H9" s="21"/>
      <c r="I9" s="27">
        <v>63076.269</v>
      </c>
      <c r="J9" s="21"/>
      <c r="K9" s="27">
        <v>0</v>
      </c>
      <c r="L9" s="21"/>
      <c r="M9" s="27">
        <v>51752.727</v>
      </c>
      <c r="N9" s="21"/>
      <c r="O9" s="27">
        <v>9228.443</v>
      </c>
      <c r="P9" s="21"/>
    </row>
    <row r="10" spans="1:16" ht="9">
      <c r="A10" s="6" t="s">
        <v>3</v>
      </c>
      <c r="B10" s="6"/>
      <c r="C10" s="20">
        <v>4586418.7</v>
      </c>
      <c r="D10" s="21">
        <v>3</v>
      </c>
      <c r="E10" s="27">
        <v>3551676.481</v>
      </c>
      <c r="F10" s="21">
        <v>3</v>
      </c>
      <c r="G10" s="27">
        <v>663017.603</v>
      </c>
      <c r="H10" s="21">
        <v>3</v>
      </c>
      <c r="I10" s="27">
        <v>173723.815</v>
      </c>
      <c r="J10" s="21">
        <v>3</v>
      </c>
      <c r="K10" s="27">
        <v>6053.177</v>
      </c>
      <c r="L10" s="21"/>
      <c r="M10" s="27">
        <v>164494.113</v>
      </c>
      <c r="N10" s="21">
        <v>3</v>
      </c>
      <c r="O10" s="27">
        <v>27453.511</v>
      </c>
      <c r="P10" s="21">
        <v>3</v>
      </c>
    </row>
    <row r="11" spans="1:16" ht="9">
      <c r="A11" s="6" t="s">
        <v>4</v>
      </c>
      <c r="B11" s="6"/>
      <c r="C11" s="20">
        <v>2534473.646</v>
      </c>
      <c r="D11" s="56">
        <v>3</v>
      </c>
      <c r="E11" s="27">
        <v>1733178.774</v>
      </c>
      <c r="F11" s="56">
        <v>3</v>
      </c>
      <c r="G11" s="27">
        <v>443174.702</v>
      </c>
      <c r="H11" s="56">
        <v>3</v>
      </c>
      <c r="I11" s="27">
        <v>100560.029</v>
      </c>
      <c r="J11" s="56">
        <v>3</v>
      </c>
      <c r="K11" s="27">
        <v>8077.867</v>
      </c>
      <c r="L11" s="56"/>
      <c r="M11" s="27">
        <v>229213.182</v>
      </c>
      <c r="N11" s="56">
        <v>3</v>
      </c>
      <c r="O11" s="27">
        <v>20269.092</v>
      </c>
      <c r="P11" s="56">
        <v>3</v>
      </c>
    </row>
    <row r="12" spans="1:16" ht="9">
      <c r="A12" s="6" t="s">
        <v>5</v>
      </c>
      <c r="B12" s="6"/>
      <c r="C12" s="20">
        <v>35850215.303</v>
      </c>
      <c r="D12" s="56">
        <v>3</v>
      </c>
      <c r="E12" s="27">
        <v>23763974.702</v>
      </c>
      <c r="F12" s="56">
        <v>3</v>
      </c>
      <c r="G12" s="27">
        <v>7556587.853</v>
      </c>
      <c r="H12" s="56">
        <v>3</v>
      </c>
      <c r="I12" s="27">
        <v>1895693.61</v>
      </c>
      <c r="J12" s="56">
        <v>3</v>
      </c>
      <c r="K12" s="27">
        <v>693884.79</v>
      </c>
      <c r="L12" s="56"/>
      <c r="M12" s="27">
        <v>1934524.417</v>
      </c>
      <c r="N12" s="56">
        <v>3</v>
      </c>
      <c r="O12" s="27">
        <v>5549.931</v>
      </c>
      <c r="P12" s="56">
        <v>3</v>
      </c>
    </row>
    <row r="13" spans="1:16" ht="3" customHeight="1">
      <c r="A13" s="6"/>
      <c r="B13" s="6"/>
      <c r="C13" s="20"/>
      <c r="D13" s="56"/>
      <c r="E13" s="27"/>
      <c r="F13" s="56"/>
      <c r="G13" s="27"/>
      <c r="H13" s="56"/>
      <c r="I13" s="27"/>
      <c r="J13" s="56"/>
      <c r="K13" s="27"/>
      <c r="L13" s="56"/>
      <c r="M13" s="27"/>
      <c r="N13" s="56"/>
      <c r="O13" s="27"/>
      <c r="P13" s="56"/>
    </row>
    <row r="14" spans="1:16" ht="9">
      <c r="A14" s="6" t="s">
        <v>6</v>
      </c>
      <c r="B14" s="6"/>
      <c r="C14" s="20">
        <v>3907295.404</v>
      </c>
      <c r="D14" s="56"/>
      <c r="E14" s="27">
        <v>2756003.291</v>
      </c>
      <c r="F14" s="56"/>
      <c r="G14" s="27">
        <v>616493.215</v>
      </c>
      <c r="H14" s="56"/>
      <c r="I14" s="27">
        <v>131448.336</v>
      </c>
      <c r="J14" s="56"/>
      <c r="K14" s="27">
        <v>49376.931</v>
      </c>
      <c r="L14" s="56"/>
      <c r="M14" s="27">
        <v>288308.741</v>
      </c>
      <c r="N14" s="56"/>
      <c r="O14" s="27">
        <v>65664.89</v>
      </c>
      <c r="P14" s="56"/>
    </row>
    <row r="15" spans="1:16" ht="9">
      <c r="A15" s="6" t="s">
        <v>7</v>
      </c>
      <c r="B15" s="6"/>
      <c r="C15" s="20">
        <v>5003775.152</v>
      </c>
      <c r="D15" s="56">
        <v>3</v>
      </c>
      <c r="E15" s="27">
        <v>3244338.4</v>
      </c>
      <c r="F15" s="56">
        <v>3</v>
      </c>
      <c r="G15" s="27">
        <v>1156015.016</v>
      </c>
      <c r="H15" s="56">
        <v>3</v>
      </c>
      <c r="I15" s="27">
        <v>171881.121</v>
      </c>
      <c r="J15" s="56">
        <v>3</v>
      </c>
      <c r="K15" s="27">
        <v>284136.388</v>
      </c>
      <c r="L15" s="56"/>
      <c r="M15" s="27">
        <v>137808.258</v>
      </c>
      <c r="N15" s="56">
        <v>3</v>
      </c>
      <c r="O15" s="27">
        <v>9595.969</v>
      </c>
      <c r="P15" s="56">
        <v>3</v>
      </c>
    </row>
    <row r="16" spans="1:16" ht="9">
      <c r="A16" s="6" t="s">
        <v>8</v>
      </c>
      <c r="B16" s="6"/>
      <c r="C16" s="20">
        <v>866591.349</v>
      </c>
      <c r="D16" s="56"/>
      <c r="E16" s="27">
        <v>550804.744</v>
      </c>
      <c r="F16" s="56"/>
      <c r="G16" s="27">
        <v>236452.125</v>
      </c>
      <c r="H16" s="56"/>
      <c r="I16" s="27">
        <v>20146.977</v>
      </c>
      <c r="J16" s="56"/>
      <c r="K16" s="27">
        <v>6776.803</v>
      </c>
      <c r="L16" s="56"/>
      <c r="M16" s="27">
        <v>42971.698</v>
      </c>
      <c r="N16" s="56"/>
      <c r="O16" s="27">
        <v>9439.002</v>
      </c>
      <c r="P16" s="56"/>
    </row>
    <row r="17" spans="1:16" ht="9">
      <c r="A17" s="6" t="s">
        <v>62</v>
      </c>
      <c r="B17" s="6"/>
      <c r="C17" s="20">
        <v>625903.579</v>
      </c>
      <c r="D17" s="22">
        <v>3</v>
      </c>
      <c r="E17" s="27">
        <v>382399.488</v>
      </c>
      <c r="F17" s="22">
        <v>3</v>
      </c>
      <c r="G17" s="27">
        <v>46638.804</v>
      </c>
      <c r="H17" s="22">
        <v>3</v>
      </c>
      <c r="I17" s="27">
        <v>49950.204</v>
      </c>
      <c r="J17" s="22">
        <v>3</v>
      </c>
      <c r="K17" s="27">
        <v>140103.284</v>
      </c>
      <c r="L17" s="22"/>
      <c r="M17" s="27">
        <v>6811.694</v>
      </c>
      <c r="N17" s="22">
        <v>3</v>
      </c>
      <c r="O17" s="27">
        <v>0.105</v>
      </c>
      <c r="P17" s="22">
        <v>3</v>
      </c>
    </row>
    <row r="18" spans="1:16" ht="9">
      <c r="A18" s="6" t="s">
        <v>9</v>
      </c>
      <c r="B18" s="6"/>
      <c r="C18" s="20">
        <v>13764969.125</v>
      </c>
      <c r="D18" s="56">
        <v>3</v>
      </c>
      <c r="E18" s="27">
        <v>8931468.364</v>
      </c>
      <c r="F18" s="56">
        <v>3</v>
      </c>
      <c r="G18" s="27">
        <v>2459697.228</v>
      </c>
      <c r="H18" s="56">
        <v>3</v>
      </c>
      <c r="I18" s="27">
        <v>1533866.501</v>
      </c>
      <c r="J18" s="56">
        <v>3</v>
      </c>
      <c r="K18" s="27">
        <v>666.407</v>
      </c>
      <c r="L18" s="56"/>
      <c r="M18" s="27">
        <v>725330.491</v>
      </c>
      <c r="N18" s="56">
        <v>3</v>
      </c>
      <c r="O18" s="27">
        <v>113940.134</v>
      </c>
      <c r="P18" s="56">
        <v>3</v>
      </c>
    </row>
    <row r="19" spans="1:16" ht="3" customHeight="1">
      <c r="A19" s="6"/>
      <c r="B19" s="6"/>
      <c r="C19" s="20"/>
      <c r="D19" s="56"/>
      <c r="E19" s="27"/>
      <c r="F19" s="56"/>
      <c r="G19" s="27"/>
      <c r="H19" s="56"/>
      <c r="I19" s="27"/>
      <c r="J19" s="56"/>
      <c r="K19" s="27"/>
      <c r="L19" s="56"/>
      <c r="M19" s="27"/>
      <c r="N19" s="56"/>
      <c r="O19" s="27"/>
      <c r="P19" s="56"/>
    </row>
    <row r="20" spans="1:16" ht="9">
      <c r="A20" s="6" t="s">
        <v>10</v>
      </c>
      <c r="B20" s="6"/>
      <c r="C20" s="20">
        <v>9348592.714</v>
      </c>
      <c r="D20" s="56">
        <v>3</v>
      </c>
      <c r="E20" s="27">
        <v>6554536.615</v>
      </c>
      <c r="F20" s="56">
        <v>3</v>
      </c>
      <c r="G20" s="27">
        <v>1928885.381</v>
      </c>
      <c r="H20" s="56">
        <v>3</v>
      </c>
      <c r="I20" s="27">
        <v>247040.911</v>
      </c>
      <c r="J20" s="56">
        <v>3</v>
      </c>
      <c r="K20" s="27">
        <v>4983.11</v>
      </c>
      <c r="L20" s="56"/>
      <c r="M20" s="27">
        <v>558444.212</v>
      </c>
      <c r="N20" s="56">
        <v>3</v>
      </c>
      <c r="O20" s="27">
        <v>54702.485</v>
      </c>
      <c r="P20" s="56">
        <v>3</v>
      </c>
    </row>
    <row r="21" spans="1:16" ht="9">
      <c r="A21" s="6" t="s">
        <v>63</v>
      </c>
      <c r="B21" s="6"/>
      <c r="C21" s="20">
        <v>1143214.452</v>
      </c>
      <c r="D21" s="56"/>
      <c r="E21" s="27">
        <v>732009.101</v>
      </c>
      <c r="F21" s="56"/>
      <c r="G21" s="27">
        <v>259507.63</v>
      </c>
      <c r="H21" s="56"/>
      <c r="I21" s="27">
        <v>59130.156</v>
      </c>
      <c r="J21" s="56"/>
      <c r="K21" s="27">
        <v>4552.629</v>
      </c>
      <c r="L21" s="56"/>
      <c r="M21" s="27">
        <v>63732.619</v>
      </c>
      <c r="N21" s="56"/>
      <c r="O21" s="27">
        <v>24282.317</v>
      </c>
      <c r="P21" s="56"/>
    </row>
    <row r="22" spans="1:16" ht="9">
      <c r="A22" s="6" t="s">
        <v>11</v>
      </c>
      <c r="B22" s="6"/>
      <c r="C22" s="20">
        <v>1117513.287</v>
      </c>
      <c r="D22" s="56">
        <v>3</v>
      </c>
      <c r="E22" s="27">
        <v>765319.94</v>
      </c>
      <c r="F22" s="56">
        <v>3</v>
      </c>
      <c r="G22" s="27">
        <v>245399.05</v>
      </c>
      <c r="H22" s="56">
        <v>3</v>
      </c>
      <c r="I22" s="27">
        <v>45768.231</v>
      </c>
      <c r="J22" s="56">
        <v>3</v>
      </c>
      <c r="K22" s="27">
        <v>605.753</v>
      </c>
      <c r="L22" s="56"/>
      <c r="M22" s="27">
        <v>59680.088</v>
      </c>
      <c r="N22" s="56">
        <v>3</v>
      </c>
      <c r="O22" s="27">
        <v>740.225</v>
      </c>
      <c r="P22" s="56">
        <v>3</v>
      </c>
    </row>
    <row r="23" spans="1:16" ht="9">
      <c r="A23" s="6" t="s">
        <v>12</v>
      </c>
      <c r="B23" s="6"/>
      <c r="C23" s="20">
        <v>12223957.222</v>
      </c>
      <c r="D23" s="56">
        <v>3</v>
      </c>
      <c r="E23" s="27">
        <v>8688110.363</v>
      </c>
      <c r="F23" s="56">
        <v>3</v>
      </c>
      <c r="G23" s="27">
        <v>2301039.64</v>
      </c>
      <c r="H23" s="56">
        <v>3</v>
      </c>
      <c r="I23" s="27">
        <v>507091.041</v>
      </c>
      <c r="J23" s="56">
        <v>3</v>
      </c>
      <c r="K23" s="27">
        <v>220610.159</v>
      </c>
      <c r="L23" s="56"/>
      <c r="M23" s="27">
        <v>489250.135</v>
      </c>
      <c r="N23" s="56">
        <v>3</v>
      </c>
      <c r="O23" s="27">
        <v>17855.884</v>
      </c>
      <c r="P23" s="56">
        <v>3</v>
      </c>
    </row>
    <row r="24" spans="1:16" ht="9">
      <c r="A24" s="6" t="s">
        <v>13</v>
      </c>
      <c r="B24" s="6"/>
      <c r="C24" s="20">
        <v>5843837.987</v>
      </c>
      <c r="D24" s="56">
        <v>3</v>
      </c>
      <c r="E24" s="27">
        <v>3662501.17</v>
      </c>
      <c r="F24" s="56">
        <v>3</v>
      </c>
      <c r="G24" s="27">
        <v>1812142.068</v>
      </c>
      <c r="H24" s="56">
        <v>3</v>
      </c>
      <c r="I24" s="27">
        <v>114689.167</v>
      </c>
      <c r="J24" s="56">
        <v>3</v>
      </c>
      <c r="K24" s="27">
        <v>20.749</v>
      </c>
      <c r="L24" s="56"/>
      <c r="M24" s="27">
        <v>219417.499</v>
      </c>
      <c r="N24" s="56">
        <v>3</v>
      </c>
      <c r="O24" s="27">
        <v>35067.334</v>
      </c>
      <c r="P24" s="56">
        <v>3</v>
      </c>
    </row>
    <row r="25" spans="1:16" ht="3" customHeight="1">
      <c r="A25" s="6"/>
      <c r="B25" s="6"/>
      <c r="C25" s="20"/>
      <c r="D25" s="56"/>
      <c r="E25" s="27"/>
      <c r="F25" s="56"/>
      <c r="G25" s="27"/>
      <c r="H25" s="56"/>
      <c r="I25" s="27"/>
      <c r="J25" s="56"/>
      <c r="K25" s="27"/>
      <c r="L25" s="56"/>
      <c r="M25" s="27"/>
      <c r="N25" s="56"/>
      <c r="O25" s="27"/>
      <c r="P25" s="56"/>
    </row>
    <row r="26" spans="1:16" ht="9">
      <c r="A26" s="6" t="s">
        <v>14</v>
      </c>
      <c r="B26" s="6"/>
      <c r="C26" s="20">
        <v>2605837.439</v>
      </c>
      <c r="D26" s="56"/>
      <c r="E26" s="27">
        <v>1846871.422</v>
      </c>
      <c r="F26" s="56"/>
      <c r="G26" s="27">
        <v>554719.993</v>
      </c>
      <c r="H26" s="56"/>
      <c r="I26" s="27">
        <v>66982.258</v>
      </c>
      <c r="J26" s="56"/>
      <c r="K26" s="27">
        <v>19795.278</v>
      </c>
      <c r="L26" s="56"/>
      <c r="M26" s="27">
        <v>114110.153</v>
      </c>
      <c r="N26" s="56"/>
      <c r="O26" s="27">
        <v>3358.335</v>
      </c>
      <c r="P26" s="56"/>
    </row>
    <row r="27" spans="1:16" ht="9">
      <c r="A27" s="6" t="s">
        <v>15</v>
      </c>
      <c r="B27" s="6"/>
      <c r="C27" s="20">
        <v>2605112.596</v>
      </c>
      <c r="D27" s="56"/>
      <c r="E27" s="27">
        <v>1903591.698</v>
      </c>
      <c r="F27" s="56"/>
      <c r="G27" s="27">
        <v>428991.31</v>
      </c>
      <c r="H27" s="56"/>
      <c r="I27" s="27">
        <v>90909.631</v>
      </c>
      <c r="J27" s="56"/>
      <c r="K27" s="27">
        <v>1861.098</v>
      </c>
      <c r="L27" s="56"/>
      <c r="M27" s="27">
        <v>162435.283</v>
      </c>
      <c r="N27" s="56"/>
      <c r="O27" s="27">
        <v>17323.576</v>
      </c>
      <c r="P27" s="56"/>
    </row>
    <row r="28" spans="1:16" ht="9">
      <c r="A28" s="6" t="s">
        <v>16</v>
      </c>
      <c r="B28" s="6"/>
      <c r="C28" s="20">
        <v>3392032.621</v>
      </c>
      <c r="D28" s="22"/>
      <c r="E28" s="27">
        <v>2392562.934</v>
      </c>
      <c r="F28" s="22"/>
      <c r="G28" s="27">
        <v>757619.746</v>
      </c>
      <c r="H28" s="22"/>
      <c r="I28" s="27">
        <v>75149.992</v>
      </c>
      <c r="J28" s="22"/>
      <c r="K28" s="27">
        <v>232.147</v>
      </c>
      <c r="L28" s="22"/>
      <c r="M28" s="27">
        <v>143044.791</v>
      </c>
      <c r="N28" s="22"/>
      <c r="O28" s="27">
        <v>23423.011</v>
      </c>
      <c r="P28" s="22"/>
    </row>
    <row r="29" spans="1:16" ht="9">
      <c r="A29" s="6" t="s">
        <v>17</v>
      </c>
      <c r="B29" s="6"/>
      <c r="C29" s="20">
        <v>3516871.239</v>
      </c>
      <c r="D29" s="56">
        <v>3</v>
      </c>
      <c r="E29" s="27">
        <v>2365097.278</v>
      </c>
      <c r="F29" s="56">
        <v>3</v>
      </c>
      <c r="G29" s="27">
        <v>849524.042</v>
      </c>
      <c r="H29" s="56">
        <v>3</v>
      </c>
      <c r="I29" s="27">
        <v>63121.645</v>
      </c>
      <c r="J29" s="56">
        <v>3</v>
      </c>
      <c r="K29" s="27">
        <v>957.997</v>
      </c>
      <c r="L29" s="56"/>
      <c r="M29" s="27">
        <v>214971.491</v>
      </c>
      <c r="N29" s="56">
        <v>3</v>
      </c>
      <c r="O29" s="27">
        <v>23198.786</v>
      </c>
      <c r="P29" s="56">
        <v>3</v>
      </c>
    </row>
    <row r="30" spans="1:16" ht="9">
      <c r="A30" s="6" t="s">
        <v>18</v>
      </c>
      <c r="B30" s="6"/>
      <c r="C30" s="20">
        <v>1467135.729</v>
      </c>
      <c r="D30" s="56">
        <v>3</v>
      </c>
      <c r="E30" s="27">
        <v>934940.649</v>
      </c>
      <c r="F30" s="56"/>
      <c r="G30" s="27">
        <v>339724.051</v>
      </c>
      <c r="H30" s="56">
        <v>3</v>
      </c>
      <c r="I30" s="27">
        <v>63131.117</v>
      </c>
      <c r="J30" s="56"/>
      <c r="K30" s="27">
        <v>74579.879</v>
      </c>
      <c r="L30" s="56"/>
      <c r="M30" s="27">
        <v>46757.511</v>
      </c>
      <c r="N30" s="56"/>
      <c r="O30" s="27">
        <v>8002.522</v>
      </c>
      <c r="P30" s="56"/>
    </row>
    <row r="31" spans="1:16" ht="3" customHeight="1">
      <c r="A31" s="6"/>
      <c r="B31" s="6"/>
      <c r="C31" s="20"/>
      <c r="D31" s="56"/>
      <c r="E31" s="27"/>
      <c r="F31" s="56"/>
      <c r="G31" s="27"/>
      <c r="H31" s="56"/>
      <c r="I31" s="27"/>
      <c r="J31" s="56"/>
      <c r="K31" s="27"/>
      <c r="L31" s="56"/>
      <c r="M31" s="27"/>
      <c r="N31" s="56"/>
      <c r="O31" s="27"/>
      <c r="P31" s="56"/>
    </row>
    <row r="32" spans="1:16" ht="9">
      <c r="A32" s="6" t="s">
        <v>19</v>
      </c>
      <c r="B32" s="6"/>
      <c r="C32" s="20">
        <v>6250392.121</v>
      </c>
      <c r="D32" s="56">
        <v>3</v>
      </c>
      <c r="E32" s="27">
        <v>4155789.563</v>
      </c>
      <c r="F32" s="56"/>
      <c r="G32" s="27">
        <v>1449596.807</v>
      </c>
      <c r="H32" s="56">
        <v>3</v>
      </c>
      <c r="I32" s="27">
        <v>168672.097</v>
      </c>
      <c r="J32" s="56"/>
      <c r="K32" s="27">
        <v>237608.272</v>
      </c>
      <c r="L32" s="56"/>
      <c r="M32" s="27">
        <v>227318.551</v>
      </c>
      <c r="N32" s="56"/>
      <c r="O32" s="27">
        <v>11406.831</v>
      </c>
      <c r="P32" s="56"/>
    </row>
    <row r="33" spans="1:16" ht="9">
      <c r="A33" s="6" t="s">
        <v>20</v>
      </c>
      <c r="B33" s="6"/>
      <c r="C33" s="20">
        <v>8530548.41</v>
      </c>
      <c r="D33" s="56">
        <v>3</v>
      </c>
      <c r="E33" s="27">
        <v>5309789.245</v>
      </c>
      <c r="F33" s="56"/>
      <c r="G33" s="27">
        <v>2151899.621</v>
      </c>
      <c r="H33" s="56">
        <v>3</v>
      </c>
      <c r="I33" s="27">
        <v>63641.641</v>
      </c>
      <c r="J33" s="56"/>
      <c r="K33" s="27">
        <v>737354.26</v>
      </c>
      <c r="L33" s="56"/>
      <c r="M33" s="27">
        <v>240711.877</v>
      </c>
      <c r="N33" s="56"/>
      <c r="O33" s="27">
        <v>27151.766</v>
      </c>
      <c r="P33" s="56"/>
    </row>
    <row r="34" spans="1:16" ht="9">
      <c r="A34" s="6" t="s">
        <v>21</v>
      </c>
      <c r="B34" s="6"/>
      <c r="C34" s="20">
        <v>10269636.402</v>
      </c>
      <c r="D34" s="56"/>
      <c r="E34" s="27">
        <v>6404261.852</v>
      </c>
      <c r="F34" s="56"/>
      <c r="G34" s="27">
        <v>2933838.257</v>
      </c>
      <c r="H34" s="56"/>
      <c r="I34" s="27">
        <v>567430.003</v>
      </c>
      <c r="J34" s="56"/>
      <c r="K34" s="27">
        <v>0</v>
      </c>
      <c r="L34" s="56"/>
      <c r="M34" s="27">
        <v>336026.497</v>
      </c>
      <c r="N34" s="56"/>
      <c r="O34" s="27">
        <v>28079.793</v>
      </c>
      <c r="P34" s="56"/>
    </row>
    <row r="35" spans="1:16" ht="9">
      <c r="A35" s="6" t="s">
        <v>22</v>
      </c>
      <c r="B35" s="6"/>
      <c r="C35" s="20">
        <v>5304225.975</v>
      </c>
      <c r="D35" s="56">
        <v>3</v>
      </c>
      <c r="E35" s="27">
        <v>3687552.871</v>
      </c>
      <c r="F35" s="56">
        <v>3</v>
      </c>
      <c r="G35" s="27">
        <v>1086298.013</v>
      </c>
      <c r="H35" s="56">
        <v>3</v>
      </c>
      <c r="I35" s="27">
        <v>251239.932</v>
      </c>
      <c r="J35" s="56">
        <v>3</v>
      </c>
      <c r="K35" s="27">
        <v>51404.808</v>
      </c>
      <c r="L35" s="56"/>
      <c r="M35" s="27">
        <v>211713.175</v>
      </c>
      <c r="N35" s="56">
        <v>3</v>
      </c>
      <c r="O35" s="27">
        <v>16017.176</v>
      </c>
      <c r="P35" s="56">
        <v>3</v>
      </c>
    </row>
    <row r="36" spans="1:16" ht="9">
      <c r="A36" s="6" t="s">
        <v>23</v>
      </c>
      <c r="B36" s="6"/>
      <c r="C36" s="20">
        <v>2267086.188</v>
      </c>
      <c r="D36" s="56">
        <v>3</v>
      </c>
      <c r="E36" s="27">
        <v>1584771.749</v>
      </c>
      <c r="F36" s="56">
        <v>3</v>
      </c>
      <c r="G36" s="27">
        <v>446853.279</v>
      </c>
      <c r="H36" s="56">
        <v>3</v>
      </c>
      <c r="I36" s="27">
        <v>74920.738</v>
      </c>
      <c r="J36" s="56">
        <v>3</v>
      </c>
      <c r="K36" s="27">
        <v>4331.027</v>
      </c>
      <c r="L36" s="56"/>
      <c r="M36" s="27">
        <v>145065.849</v>
      </c>
      <c r="N36" s="56">
        <v>3</v>
      </c>
      <c r="O36" s="27">
        <v>11143.546</v>
      </c>
      <c r="P36" s="56">
        <v>3</v>
      </c>
    </row>
    <row r="37" spans="1:16" ht="3" customHeight="1">
      <c r="A37" s="6"/>
      <c r="B37" s="6"/>
      <c r="C37" s="20"/>
      <c r="D37" s="56"/>
      <c r="E37" s="27"/>
      <c r="F37" s="56"/>
      <c r="G37" s="27"/>
      <c r="H37" s="56"/>
      <c r="I37" s="27"/>
      <c r="J37" s="56"/>
      <c r="K37" s="27"/>
      <c r="L37" s="56"/>
      <c r="M37" s="27"/>
      <c r="N37" s="56"/>
      <c r="O37" s="27"/>
      <c r="P37" s="56"/>
    </row>
    <row r="38" spans="1:16" ht="9">
      <c r="A38" s="6" t="s">
        <v>24</v>
      </c>
      <c r="B38" s="6"/>
      <c r="C38" s="20">
        <v>4947406.131</v>
      </c>
      <c r="D38" s="22"/>
      <c r="E38" s="27">
        <v>3472260.736</v>
      </c>
      <c r="F38" s="22"/>
      <c r="G38" s="27">
        <v>831214.184</v>
      </c>
      <c r="H38" s="22"/>
      <c r="I38" s="27">
        <v>197598.013</v>
      </c>
      <c r="J38" s="22">
        <v>3</v>
      </c>
      <c r="K38" s="27">
        <v>9572.266</v>
      </c>
      <c r="L38" s="22"/>
      <c r="M38" s="27">
        <v>407762.833</v>
      </c>
      <c r="N38" s="22"/>
      <c r="O38" s="27">
        <v>28998.099</v>
      </c>
      <c r="P38" s="22">
        <v>3</v>
      </c>
    </row>
    <row r="39" spans="1:16" ht="9">
      <c r="A39" s="6" t="s">
        <v>25</v>
      </c>
      <c r="B39" s="6"/>
      <c r="C39" s="20">
        <v>807561.322</v>
      </c>
      <c r="D39" s="56"/>
      <c r="E39" s="27">
        <v>530596.075</v>
      </c>
      <c r="F39" s="56"/>
      <c r="G39" s="27">
        <v>148095.416</v>
      </c>
      <c r="H39" s="56"/>
      <c r="I39" s="27">
        <v>56750.333</v>
      </c>
      <c r="J39" s="56"/>
      <c r="K39" s="27">
        <v>536.373</v>
      </c>
      <c r="L39" s="56"/>
      <c r="M39" s="27">
        <v>68465.407</v>
      </c>
      <c r="N39" s="56"/>
      <c r="O39" s="27">
        <v>3117.718</v>
      </c>
      <c r="P39" s="56"/>
    </row>
    <row r="40" spans="1:16" ht="9">
      <c r="A40" s="6" t="s">
        <v>26</v>
      </c>
      <c r="B40" s="6"/>
      <c r="C40" s="20">
        <v>1783853.398</v>
      </c>
      <c r="D40" s="22"/>
      <c r="E40" s="27">
        <v>1220921.88</v>
      </c>
      <c r="F40" s="22"/>
      <c r="G40" s="27">
        <v>400274.958</v>
      </c>
      <c r="H40" s="22"/>
      <c r="I40" s="27">
        <v>66042.351</v>
      </c>
      <c r="J40" s="22"/>
      <c r="K40" s="27">
        <v>15082.587</v>
      </c>
      <c r="L40" s="22"/>
      <c r="M40" s="27">
        <v>65933.822</v>
      </c>
      <c r="N40" s="22"/>
      <c r="O40" s="27">
        <v>15597.8</v>
      </c>
      <c r="P40" s="22"/>
    </row>
    <row r="41" spans="1:16" ht="9">
      <c r="A41" s="6" t="s">
        <v>27</v>
      </c>
      <c r="B41" s="6"/>
      <c r="C41" s="20">
        <v>1890820.611</v>
      </c>
      <c r="D41" s="56"/>
      <c r="E41" s="27">
        <v>1201310.894</v>
      </c>
      <c r="F41" s="56"/>
      <c r="G41" s="27">
        <v>409337.19</v>
      </c>
      <c r="H41" s="56"/>
      <c r="I41" s="27">
        <v>51547.825</v>
      </c>
      <c r="J41" s="56"/>
      <c r="K41" s="27">
        <v>878.834</v>
      </c>
      <c r="L41" s="56"/>
      <c r="M41" s="27">
        <v>145387.764</v>
      </c>
      <c r="N41" s="56"/>
      <c r="O41" s="27">
        <v>82358.104</v>
      </c>
      <c r="P41" s="56"/>
    </row>
    <row r="42" spans="1:16" ht="9">
      <c r="A42" s="6" t="s">
        <v>28</v>
      </c>
      <c r="B42" s="6"/>
      <c r="C42" s="20">
        <v>1446317.329</v>
      </c>
      <c r="D42" s="22"/>
      <c r="E42" s="27">
        <v>917695.784</v>
      </c>
      <c r="F42" s="22"/>
      <c r="G42" s="27">
        <v>319449.77</v>
      </c>
      <c r="H42" s="22"/>
      <c r="I42" s="27">
        <v>46098.342</v>
      </c>
      <c r="J42" s="22"/>
      <c r="K42" s="27">
        <v>112671.52</v>
      </c>
      <c r="L42" s="22"/>
      <c r="M42" s="27">
        <v>47260.874</v>
      </c>
      <c r="N42" s="22"/>
      <c r="O42" s="27">
        <v>3141.039</v>
      </c>
      <c r="P42" s="22"/>
    </row>
    <row r="43" spans="1:16" ht="3" customHeight="1">
      <c r="A43" s="6"/>
      <c r="B43" s="6"/>
      <c r="C43" s="20"/>
      <c r="D43" s="56"/>
      <c r="E43" s="27"/>
      <c r="F43" s="56"/>
      <c r="G43" s="27"/>
      <c r="H43" s="56"/>
      <c r="I43" s="27"/>
      <c r="J43" s="56"/>
      <c r="K43" s="27"/>
      <c r="L43" s="56"/>
      <c r="M43" s="27"/>
      <c r="N43" s="56"/>
      <c r="O43" s="27"/>
      <c r="P43" s="56"/>
    </row>
    <row r="44" spans="1:16" ht="9">
      <c r="A44" s="6" t="s">
        <v>29</v>
      </c>
      <c r="B44" s="6"/>
      <c r="C44" s="20">
        <v>13016485.522</v>
      </c>
      <c r="D44" s="56"/>
      <c r="E44" s="27">
        <v>8457085.047</v>
      </c>
      <c r="F44" s="56"/>
      <c r="G44" s="27">
        <v>3007868.175</v>
      </c>
      <c r="H44" s="56"/>
      <c r="I44" s="27">
        <v>395975.638</v>
      </c>
      <c r="J44" s="56"/>
      <c r="K44" s="27">
        <v>549944.054</v>
      </c>
      <c r="L44" s="56"/>
      <c r="M44" s="27">
        <v>478810.552</v>
      </c>
      <c r="N44" s="56"/>
      <c r="O44" s="27">
        <v>126802.056</v>
      </c>
      <c r="P44" s="56"/>
    </row>
    <row r="45" spans="1:16" ht="9">
      <c r="A45" s="6" t="s">
        <v>30</v>
      </c>
      <c r="B45" s="6"/>
      <c r="C45" s="20">
        <v>1662233.598</v>
      </c>
      <c r="D45" s="56"/>
      <c r="E45" s="27">
        <v>1116388.28</v>
      </c>
      <c r="F45" s="56"/>
      <c r="G45" s="27">
        <v>327088.592</v>
      </c>
      <c r="H45" s="56"/>
      <c r="I45" s="27">
        <v>86333.805</v>
      </c>
      <c r="J45" s="56"/>
      <c r="K45" s="27">
        <v>0</v>
      </c>
      <c r="L45" s="56"/>
      <c r="M45" s="27">
        <v>124254.632</v>
      </c>
      <c r="N45" s="56"/>
      <c r="O45" s="27">
        <v>8168.289</v>
      </c>
      <c r="P45" s="56"/>
    </row>
    <row r="46" spans="1:16" ht="9">
      <c r="A46" s="6" t="s">
        <v>31</v>
      </c>
      <c r="B46" s="6"/>
      <c r="C46" s="20">
        <v>29622407.15</v>
      </c>
      <c r="D46" s="56">
        <v>3</v>
      </c>
      <c r="E46" s="27">
        <v>19461936.754</v>
      </c>
      <c r="F46" s="56">
        <v>3</v>
      </c>
      <c r="G46" s="27">
        <v>7517909.128</v>
      </c>
      <c r="H46" s="56">
        <v>3</v>
      </c>
      <c r="I46" s="27">
        <v>1453853.289</v>
      </c>
      <c r="J46" s="56">
        <v>3</v>
      </c>
      <c r="K46" s="27">
        <v>251214.102</v>
      </c>
      <c r="L46" s="56"/>
      <c r="M46" s="27">
        <v>933469.408</v>
      </c>
      <c r="N46" s="56">
        <v>3</v>
      </c>
      <c r="O46" s="27">
        <v>4024.469</v>
      </c>
      <c r="P46" s="56">
        <v>3</v>
      </c>
    </row>
    <row r="47" spans="1:16" ht="9">
      <c r="A47" s="6" t="s">
        <v>32</v>
      </c>
      <c r="B47" s="6"/>
      <c r="C47" s="20">
        <v>6899739.541</v>
      </c>
      <c r="D47" s="56"/>
      <c r="E47" s="27">
        <v>5064849.651</v>
      </c>
      <c r="F47" s="56"/>
      <c r="G47" s="27">
        <v>1169200.098</v>
      </c>
      <c r="H47" s="56"/>
      <c r="I47" s="27">
        <v>216222.584</v>
      </c>
      <c r="J47" s="56"/>
      <c r="K47" s="27">
        <v>0</v>
      </c>
      <c r="L47" s="56"/>
      <c r="M47" s="27">
        <v>442156.284</v>
      </c>
      <c r="N47" s="56"/>
      <c r="O47" s="27">
        <v>7310.924</v>
      </c>
      <c r="P47" s="56"/>
    </row>
    <row r="48" spans="1:16" ht="9">
      <c r="A48" s="6" t="s">
        <v>33</v>
      </c>
      <c r="B48" s="6"/>
      <c r="C48" s="20">
        <v>546553.521</v>
      </c>
      <c r="D48" s="56"/>
      <c r="E48" s="27">
        <v>387719.491</v>
      </c>
      <c r="F48" s="56"/>
      <c r="G48" s="27">
        <v>106123.244</v>
      </c>
      <c r="H48" s="56"/>
      <c r="I48" s="27">
        <v>20013.937</v>
      </c>
      <c r="J48" s="56"/>
      <c r="K48" s="27">
        <v>1913.943</v>
      </c>
      <c r="L48" s="56"/>
      <c r="M48" s="27">
        <v>27127.221</v>
      </c>
      <c r="N48" s="56"/>
      <c r="O48" s="27">
        <v>3655.685</v>
      </c>
      <c r="P48" s="56"/>
    </row>
    <row r="49" spans="1:16" ht="3" customHeight="1">
      <c r="A49" s="6"/>
      <c r="B49" s="6"/>
      <c r="C49" s="20"/>
      <c r="D49" s="56"/>
      <c r="E49" s="27"/>
      <c r="F49" s="56"/>
      <c r="G49" s="27"/>
      <c r="H49" s="56"/>
      <c r="I49" s="27"/>
      <c r="J49" s="56"/>
      <c r="K49" s="27"/>
      <c r="L49" s="56"/>
      <c r="M49" s="27"/>
      <c r="N49" s="56"/>
      <c r="O49" s="27"/>
      <c r="P49" s="56"/>
    </row>
    <row r="50" spans="1:16" ht="9">
      <c r="A50" s="6" t="s">
        <v>34</v>
      </c>
      <c r="B50" s="6"/>
      <c r="C50" s="20">
        <v>11360796.031</v>
      </c>
      <c r="D50" s="56"/>
      <c r="E50" s="27">
        <v>7534969.629</v>
      </c>
      <c r="F50" s="56"/>
      <c r="G50" s="27">
        <v>2465450.518</v>
      </c>
      <c r="H50" s="56"/>
      <c r="I50" s="27">
        <v>606164.897</v>
      </c>
      <c r="J50" s="56"/>
      <c r="K50" s="27">
        <v>137903.635</v>
      </c>
      <c r="L50" s="56"/>
      <c r="M50" s="27">
        <v>463609.57</v>
      </c>
      <c r="N50" s="56"/>
      <c r="O50" s="27">
        <v>152697.782</v>
      </c>
      <c r="P50" s="56"/>
    </row>
    <row r="51" spans="1:16" ht="9">
      <c r="A51" s="6" t="s">
        <v>35</v>
      </c>
      <c r="B51" s="6"/>
      <c r="C51" s="20">
        <v>2673852.259</v>
      </c>
      <c r="D51" s="56"/>
      <c r="E51" s="27">
        <v>1891332.059</v>
      </c>
      <c r="F51" s="56"/>
      <c r="G51" s="27">
        <v>487010.325</v>
      </c>
      <c r="H51" s="56"/>
      <c r="I51" s="27">
        <v>57652.685</v>
      </c>
      <c r="J51" s="56"/>
      <c r="K51" s="27">
        <v>0</v>
      </c>
      <c r="L51" s="56"/>
      <c r="M51" s="27">
        <v>224146.571</v>
      </c>
      <c r="N51" s="56"/>
      <c r="O51" s="27">
        <v>13710.619</v>
      </c>
      <c r="P51" s="56"/>
    </row>
    <row r="52" spans="1:16" ht="9">
      <c r="A52" s="6" t="s">
        <v>36</v>
      </c>
      <c r="B52" s="6"/>
      <c r="C52" s="20">
        <v>2992082.867</v>
      </c>
      <c r="D52" s="56"/>
      <c r="E52" s="27">
        <v>1812015.423</v>
      </c>
      <c r="F52" s="56"/>
      <c r="G52" s="27">
        <v>821683.846</v>
      </c>
      <c r="H52" s="56"/>
      <c r="I52" s="27">
        <v>141192.444</v>
      </c>
      <c r="J52" s="56"/>
      <c r="K52" s="27">
        <v>21690.679</v>
      </c>
      <c r="L52" s="56"/>
      <c r="M52" s="27">
        <v>179935.749</v>
      </c>
      <c r="N52" s="56"/>
      <c r="O52" s="27">
        <v>15564.726</v>
      </c>
      <c r="P52" s="56"/>
    </row>
    <row r="53" spans="1:16" ht="9">
      <c r="A53" s="6" t="s">
        <v>37</v>
      </c>
      <c r="B53" s="6"/>
      <c r="C53" s="20">
        <v>12803055.119</v>
      </c>
      <c r="D53" s="56"/>
      <c r="E53" s="27">
        <v>8328823.306</v>
      </c>
      <c r="F53" s="56"/>
      <c r="G53" s="27">
        <v>2814801.423</v>
      </c>
      <c r="H53" s="56"/>
      <c r="I53" s="27">
        <v>865829.71</v>
      </c>
      <c r="J53" s="56"/>
      <c r="K53" s="27">
        <v>222163.86</v>
      </c>
      <c r="L53" s="56"/>
      <c r="M53" s="27">
        <v>549196.713</v>
      </c>
      <c r="N53" s="56"/>
      <c r="O53" s="27">
        <v>22240.107</v>
      </c>
      <c r="P53" s="56"/>
    </row>
    <row r="54" spans="1:16" ht="9">
      <c r="A54" s="6" t="s">
        <v>38</v>
      </c>
      <c r="B54" s="6"/>
      <c r="C54" s="20">
        <v>1257095.417</v>
      </c>
      <c r="D54" s="56">
        <v>3</v>
      </c>
      <c r="E54" s="27">
        <v>828441.959</v>
      </c>
      <c r="F54" s="56">
        <v>3</v>
      </c>
      <c r="G54" s="27">
        <v>305470.896</v>
      </c>
      <c r="H54" s="56">
        <v>3</v>
      </c>
      <c r="I54" s="27">
        <v>24937.565</v>
      </c>
      <c r="J54" s="56">
        <v>3</v>
      </c>
      <c r="K54" s="27">
        <v>68900.607</v>
      </c>
      <c r="L54" s="56"/>
      <c r="M54" s="27">
        <v>26893.102</v>
      </c>
      <c r="N54" s="56">
        <v>3</v>
      </c>
      <c r="O54" s="27">
        <v>2451.288</v>
      </c>
      <c r="P54" s="56">
        <v>3</v>
      </c>
    </row>
    <row r="55" spans="1:16" ht="3" customHeight="1">
      <c r="A55" s="6"/>
      <c r="B55" s="6"/>
      <c r="C55" s="20"/>
      <c r="D55" s="56"/>
      <c r="E55" s="27"/>
      <c r="F55" s="56"/>
      <c r="G55" s="27"/>
      <c r="H55" s="56"/>
      <c r="I55" s="27"/>
      <c r="J55" s="56"/>
      <c r="K55" s="27"/>
      <c r="L55" s="56"/>
      <c r="M55" s="27"/>
      <c r="N55" s="56"/>
      <c r="O55" s="27"/>
      <c r="P55" s="56"/>
    </row>
    <row r="56" spans="1:16" ht="9">
      <c r="A56" s="6" t="s">
        <v>39</v>
      </c>
      <c r="B56" s="6"/>
      <c r="C56" s="20">
        <v>3699189.271</v>
      </c>
      <c r="D56" s="56"/>
      <c r="E56" s="27">
        <v>2594044.811</v>
      </c>
      <c r="F56" s="56"/>
      <c r="G56" s="27">
        <v>707475.413</v>
      </c>
      <c r="H56" s="56"/>
      <c r="I56" s="27">
        <v>156532.637</v>
      </c>
      <c r="J56" s="56"/>
      <c r="K56" s="27">
        <v>440.364</v>
      </c>
      <c r="L56" s="56"/>
      <c r="M56" s="27">
        <v>211639.773</v>
      </c>
      <c r="N56" s="56"/>
      <c r="O56" s="27">
        <v>29056.273</v>
      </c>
      <c r="P56" s="56"/>
    </row>
    <row r="57" spans="1:16" ht="9">
      <c r="A57" s="6" t="s">
        <v>40</v>
      </c>
      <c r="B57" s="6"/>
      <c r="C57" s="20">
        <v>590657.046</v>
      </c>
      <c r="D57" s="56"/>
      <c r="E57" s="27">
        <v>395215.447</v>
      </c>
      <c r="F57" s="56"/>
      <c r="G57" s="27">
        <v>108250.308</v>
      </c>
      <c r="H57" s="56"/>
      <c r="I57" s="27">
        <v>30202.021</v>
      </c>
      <c r="J57" s="56"/>
      <c r="K57" s="27">
        <v>6202.556</v>
      </c>
      <c r="L57" s="56"/>
      <c r="M57" s="27">
        <v>49230.42</v>
      </c>
      <c r="N57" s="56"/>
      <c r="O57" s="27">
        <v>1556.294</v>
      </c>
      <c r="P57" s="56"/>
    </row>
    <row r="58" spans="1:16" ht="9">
      <c r="A58" s="6" t="s">
        <v>41</v>
      </c>
      <c r="B58" s="6"/>
      <c r="C58" s="20">
        <v>4668181.94</v>
      </c>
      <c r="D58" s="22">
        <v>3</v>
      </c>
      <c r="E58" s="27">
        <v>3210743.876</v>
      </c>
      <c r="F58" s="22"/>
      <c r="G58" s="27">
        <v>856532.128</v>
      </c>
      <c r="H58" s="22"/>
      <c r="I58" s="27">
        <v>129089.822</v>
      </c>
      <c r="J58" s="22"/>
      <c r="K58" s="27">
        <v>260.158</v>
      </c>
      <c r="L58" s="22">
        <v>3</v>
      </c>
      <c r="M58" s="27">
        <v>453461.135</v>
      </c>
      <c r="N58" s="22"/>
      <c r="O58" s="27">
        <v>18094.821</v>
      </c>
      <c r="P58" s="22"/>
    </row>
    <row r="59" spans="1:16" ht="9">
      <c r="A59" s="6" t="s">
        <v>42</v>
      </c>
      <c r="B59" s="6"/>
      <c r="C59" s="20">
        <v>21998997.299</v>
      </c>
      <c r="D59" s="56">
        <v>3</v>
      </c>
      <c r="E59" s="27">
        <v>16666996.269</v>
      </c>
      <c r="F59" s="56">
        <v>3</v>
      </c>
      <c r="G59" s="27">
        <v>2629855.999</v>
      </c>
      <c r="H59" s="56">
        <v>3</v>
      </c>
      <c r="I59" s="27">
        <v>927638.659</v>
      </c>
      <c r="J59" s="56">
        <v>3</v>
      </c>
      <c r="K59" s="27">
        <v>53355.756</v>
      </c>
      <c r="L59" s="56"/>
      <c r="M59" s="27">
        <v>1507959.147</v>
      </c>
      <c r="N59" s="56">
        <v>3</v>
      </c>
      <c r="O59" s="27">
        <v>213191.469</v>
      </c>
      <c r="P59" s="56">
        <v>3</v>
      </c>
    </row>
    <row r="60" spans="1:16" ht="9">
      <c r="A60" s="6" t="s">
        <v>43</v>
      </c>
      <c r="B60" s="6"/>
      <c r="C60" s="20">
        <v>1885923.88</v>
      </c>
      <c r="D60" s="56"/>
      <c r="E60" s="27">
        <v>1233292.788</v>
      </c>
      <c r="F60" s="56"/>
      <c r="G60" s="27">
        <v>501725.564</v>
      </c>
      <c r="H60" s="56"/>
      <c r="I60" s="27">
        <v>44228.898</v>
      </c>
      <c r="J60" s="56"/>
      <c r="K60" s="27">
        <v>344.363</v>
      </c>
      <c r="L60" s="56"/>
      <c r="M60" s="27">
        <v>101220.02</v>
      </c>
      <c r="N60" s="56"/>
      <c r="O60" s="27">
        <v>5112.247</v>
      </c>
      <c r="P60" s="56"/>
    </row>
    <row r="61" spans="1:16" ht="3" customHeight="1">
      <c r="A61" s="6"/>
      <c r="B61" s="6"/>
      <c r="C61" s="20"/>
      <c r="D61" s="56"/>
      <c r="E61" s="27"/>
      <c r="F61" s="56"/>
      <c r="G61" s="27"/>
      <c r="H61" s="56"/>
      <c r="I61" s="27"/>
      <c r="J61" s="56"/>
      <c r="K61" s="27"/>
      <c r="L61" s="56"/>
      <c r="M61" s="27"/>
      <c r="N61" s="56"/>
      <c r="O61" s="27"/>
      <c r="P61" s="56"/>
    </row>
    <row r="62" spans="1:16" ht="9">
      <c r="A62" s="6" t="s">
        <v>44</v>
      </c>
      <c r="B62" s="6"/>
      <c r="C62" s="20">
        <v>833388.78</v>
      </c>
      <c r="D62" s="56"/>
      <c r="E62" s="27">
        <v>522448.937</v>
      </c>
      <c r="F62" s="56"/>
      <c r="G62" s="27">
        <v>175336.773</v>
      </c>
      <c r="H62" s="56"/>
      <c r="I62" s="27">
        <v>50964.595</v>
      </c>
      <c r="J62" s="56"/>
      <c r="K62" s="27">
        <v>56113.872</v>
      </c>
      <c r="L62" s="56"/>
      <c r="M62" s="27">
        <v>26180.744</v>
      </c>
      <c r="N62" s="56"/>
      <c r="O62" s="27">
        <v>2343.859</v>
      </c>
      <c r="P62" s="56"/>
    </row>
    <row r="63" spans="1:16" ht="9">
      <c r="A63" s="6" t="s">
        <v>45</v>
      </c>
      <c r="B63" s="6"/>
      <c r="C63" s="20">
        <v>7761048.595</v>
      </c>
      <c r="D63" s="56"/>
      <c r="E63" s="27">
        <v>5475481.391</v>
      </c>
      <c r="F63" s="56"/>
      <c r="G63" s="27">
        <v>1632587.961</v>
      </c>
      <c r="H63" s="56"/>
      <c r="I63" s="27">
        <v>234276.568</v>
      </c>
      <c r="J63" s="56"/>
      <c r="K63" s="27">
        <v>5367.699</v>
      </c>
      <c r="L63" s="56"/>
      <c r="M63" s="27">
        <v>408426.145</v>
      </c>
      <c r="N63" s="56"/>
      <c r="O63" s="27">
        <v>4908.831</v>
      </c>
      <c r="P63" s="56"/>
    </row>
    <row r="64" spans="1:16" ht="9">
      <c r="A64" s="6" t="s">
        <v>46</v>
      </c>
      <c r="B64" s="6"/>
      <c r="C64" s="20">
        <v>5262132.005</v>
      </c>
      <c r="D64" s="22">
        <v>3</v>
      </c>
      <c r="E64" s="27">
        <v>3703580.621</v>
      </c>
      <c r="F64" s="22"/>
      <c r="G64" s="27">
        <v>1016677.986</v>
      </c>
      <c r="H64" s="22"/>
      <c r="I64" s="27">
        <v>266518.768</v>
      </c>
      <c r="J64" s="22"/>
      <c r="K64" s="27">
        <v>9630.398</v>
      </c>
      <c r="L64" s="22">
        <v>3</v>
      </c>
      <c r="M64" s="27">
        <v>228262.606</v>
      </c>
      <c r="N64" s="22"/>
      <c r="O64" s="27">
        <v>37461.626</v>
      </c>
      <c r="P64" s="22"/>
    </row>
    <row r="65" spans="1:16" ht="9">
      <c r="A65" s="6" t="s">
        <v>47</v>
      </c>
      <c r="B65" s="6"/>
      <c r="C65" s="20">
        <v>1690818.041</v>
      </c>
      <c r="D65" s="56">
        <v>3</v>
      </c>
      <c r="E65" s="27">
        <v>1023870.471</v>
      </c>
      <c r="F65" s="56">
        <v>3</v>
      </c>
      <c r="G65" s="27">
        <v>525323.221</v>
      </c>
      <c r="H65" s="56">
        <v>3</v>
      </c>
      <c r="I65" s="27">
        <v>44421.226</v>
      </c>
      <c r="J65" s="56">
        <v>3</v>
      </c>
      <c r="K65" s="27">
        <v>707.677</v>
      </c>
      <c r="L65" s="56"/>
      <c r="M65" s="27">
        <v>96216.89</v>
      </c>
      <c r="N65" s="56">
        <v>3</v>
      </c>
      <c r="O65" s="27">
        <v>278.556</v>
      </c>
      <c r="P65" s="56">
        <v>3</v>
      </c>
    </row>
    <row r="66" spans="1:16" ht="9">
      <c r="A66" s="6" t="s">
        <v>48</v>
      </c>
      <c r="B66" s="6"/>
      <c r="C66" s="20">
        <v>5782750.214</v>
      </c>
      <c r="D66" s="56"/>
      <c r="E66" s="27">
        <v>3621764.524</v>
      </c>
      <c r="F66" s="56"/>
      <c r="G66" s="27">
        <v>1701342.692</v>
      </c>
      <c r="H66" s="56"/>
      <c r="I66" s="27">
        <v>119437.529</v>
      </c>
      <c r="J66" s="56"/>
      <c r="K66" s="27">
        <v>92406.831</v>
      </c>
      <c r="L66" s="56"/>
      <c r="M66" s="27">
        <v>233812.47</v>
      </c>
      <c r="N66" s="56"/>
      <c r="O66" s="27">
        <v>13986.168</v>
      </c>
      <c r="P66" s="56"/>
    </row>
    <row r="67" spans="1:16" ht="10.5" customHeight="1" thickBot="1">
      <c r="A67" s="52" t="s">
        <v>49</v>
      </c>
      <c r="B67" s="32"/>
      <c r="C67" s="31">
        <v>624347.025</v>
      </c>
      <c r="D67" s="44"/>
      <c r="E67" s="33">
        <v>405555.927</v>
      </c>
      <c r="F67" s="30"/>
      <c r="G67" s="33">
        <v>143456.541</v>
      </c>
      <c r="H67" s="30"/>
      <c r="I67" s="33">
        <v>32683.904</v>
      </c>
      <c r="J67" s="30"/>
      <c r="K67" s="33">
        <v>683.76</v>
      </c>
      <c r="L67" s="30"/>
      <c r="M67" s="33">
        <v>40747.233</v>
      </c>
      <c r="N67" s="30"/>
      <c r="O67" s="33">
        <v>1219.66</v>
      </c>
      <c r="P67" s="34"/>
    </row>
    <row r="68" spans="1:16" ht="3" customHeight="1" thickTop="1">
      <c r="A68" s="6"/>
      <c r="B68" s="6"/>
      <c r="C68" s="20"/>
      <c r="D68" s="45"/>
      <c r="E68" s="27"/>
      <c r="F68" s="7"/>
      <c r="G68" s="27"/>
      <c r="H68" s="7"/>
      <c r="I68" s="27"/>
      <c r="J68" s="7"/>
      <c r="K68" s="27"/>
      <c r="L68" s="7"/>
      <c r="M68" s="27"/>
      <c r="N68" s="7"/>
      <c r="O68" s="27"/>
      <c r="P68" s="1"/>
    </row>
    <row r="69" spans="1:16" ht="9">
      <c r="A69" s="13" t="s">
        <v>53</v>
      </c>
      <c r="B69" s="13"/>
      <c r="C69" s="20"/>
      <c r="D69" s="37"/>
      <c r="E69" s="27"/>
      <c r="F69" s="7"/>
      <c r="G69" s="27"/>
      <c r="H69" s="7"/>
      <c r="I69" s="27"/>
      <c r="J69" s="7"/>
      <c r="K69" s="27"/>
      <c r="L69" s="7"/>
      <c r="M69" s="27"/>
      <c r="N69" s="7"/>
      <c r="O69" s="27"/>
      <c r="P69" s="1"/>
    </row>
    <row r="70" spans="1:16" ht="9">
      <c r="A70" s="6" t="s">
        <v>50</v>
      </c>
      <c r="B70" s="6"/>
      <c r="C70" s="20">
        <v>36783.695</v>
      </c>
      <c r="D70" s="56"/>
      <c r="E70" s="27">
        <v>21341.734</v>
      </c>
      <c r="F70" s="56"/>
      <c r="G70" s="27">
        <v>4125.729</v>
      </c>
      <c r="H70" s="56"/>
      <c r="I70" s="27">
        <v>6556.351</v>
      </c>
      <c r="J70" s="56"/>
      <c r="K70" s="27">
        <v>0</v>
      </c>
      <c r="L70" s="56"/>
      <c r="M70" s="27">
        <v>3008.746</v>
      </c>
      <c r="N70" s="56"/>
      <c r="O70" s="27">
        <v>1751.135</v>
      </c>
      <c r="P70" s="56"/>
    </row>
    <row r="71" spans="1:16" ht="9">
      <c r="A71" s="6" t="s">
        <v>51</v>
      </c>
      <c r="B71" s="6"/>
      <c r="C71" s="43">
        <v>125845.717</v>
      </c>
      <c r="D71" s="56">
        <v>3</v>
      </c>
      <c r="E71" s="43">
        <v>92957.749</v>
      </c>
      <c r="F71" s="56"/>
      <c r="G71" s="43">
        <v>22977.497</v>
      </c>
      <c r="H71" s="56"/>
      <c r="I71" s="43">
        <v>2140.083</v>
      </c>
      <c r="J71" s="56"/>
      <c r="K71" s="43">
        <v>0</v>
      </c>
      <c r="L71" s="56"/>
      <c r="M71" s="43">
        <v>7423.516</v>
      </c>
      <c r="N71" s="56">
        <v>3</v>
      </c>
      <c r="O71" s="43">
        <v>346.872</v>
      </c>
      <c r="P71" s="56"/>
    </row>
    <row r="72" spans="1:16" ht="9">
      <c r="A72" s="6" t="s">
        <v>75</v>
      </c>
      <c r="B72" s="6"/>
      <c r="C72" s="43"/>
      <c r="D72" s="56"/>
      <c r="E72" s="43"/>
      <c r="F72" s="56"/>
      <c r="G72" s="43"/>
      <c r="H72" s="56"/>
      <c r="I72" s="43"/>
      <c r="J72" s="56"/>
      <c r="K72" s="43"/>
      <c r="L72" s="56"/>
      <c r="M72" s="43"/>
      <c r="N72" s="56"/>
      <c r="O72" s="43"/>
      <c r="P72" s="56"/>
    </row>
    <row r="73" spans="1:16" ht="9">
      <c r="A73" s="8" t="s">
        <v>76</v>
      </c>
      <c r="B73" s="6"/>
      <c r="C73" s="20">
        <v>47079.331</v>
      </c>
      <c r="D73" s="56">
        <v>3</v>
      </c>
      <c r="E73" s="27">
        <v>32431.024</v>
      </c>
      <c r="F73" s="56">
        <v>3</v>
      </c>
      <c r="G73" s="27">
        <v>8754.965</v>
      </c>
      <c r="H73" s="56">
        <v>3</v>
      </c>
      <c r="I73" s="27">
        <v>4329.732</v>
      </c>
      <c r="J73" s="56">
        <v>3</v>
      </c>
      <c r="K73" s="27">
        <v>0</v>
      </c>
      <c r="L73" s="56"/>
      <c r="M73" s="27">
        <v>1538.093</v>
      </c>
      <c r="N73" s="56">
        <v>3</v>
      </c>
      <c r="O73" s="27">
        <v>25.517</v>
      </c>
      <c r="P73" s="56">
        <v>3</v>
      </c>
    </row>
    <row r="74" spans="1:16" ht="9">
      <c r="A74" s="8" t="s">
        <v>52</v>
      </c>
      <c r="B74" s="6"/>
      <c r="C74" s="20">
        <v>2190151.764</v>
      </c>
      <c r="D74" s="56"/>
      <c r="E74" s="27">
        <v>1763777.571</v>
      </c>
      <c r="F74" s="56"/>
      <c r="G74" s="27">
        <v>266163.126</v>
      </c>
      <c r="H74" s="56"/>
      <c r="I74" s="27">
        <v>17849.67</v>
      </c>
      <c r="J74" s="56"/>
      <c r="K74" s="27">
        <v>0</v>
      </c>
      <c r="L74" s="56"/>
      <c r="M74" s="27">
        <v>84223.383</v>
      </c>
      <c r="N74" s="56"/>
      <c r="O74" s="27">
        <v>58138.014</v>
      </c>
      <c r="P74" s="56"/>
    </row>
    <row r="75" spans="1:16" ht="9">
      <c r="A75" s="9" t="s">
        <v>61</v>
      </c>
      <c r="B75" s="4"/>
      <c r="C75" s="23">
        <v>99431.807</v>
      </c>
      <c r="D75" s="24"/>
      <c r="E75" s="29">
        <v>77115.371</v>
      </c>
      <c r="F75" s="10"/>
      <c r="G75" s="29">
        <v>20497.71</v>
      </c>
      <c r="H75" s="10"/>
      <c r="I75" s="29">
        <v>225.4</v>
      </c>
      <c r="J75" s="10"/>
      <c r="K75" s="29">
        <v>0</v>
      </c>
      <c r="L75" s="10"/>
      <c r="M75" s="29">
        <v>1544.441</v>
      </c>
      <c r="N75" s="10"/>
      <c r="O75" s="29">
        <v>48.885</v>
      </c>
      <c r="P75" s="5"/>
    </row>
    <row r="76" spans="1:16" s="36" customFormat="1" ht="10.5" customHeight="1">
      <c r="A76" s="51" t="s">
        <v>69</v>
      </c>
      <c r="B76" s="3"/>
      <c r="C76" s="18"/>
      <c r="D76" s="47"/>
      <c r="E76" s="48"/>
      <c r="F76" s="49"/>
      <c r="G76" s="48"/>
      <c r="H76" s="49"/>
      <c r="I76" s="48"/>
      <c r="J76" s="49"/>
      <c r="K76" s="48"/>
      <c r="L76" s="49"/>
      <c r="M76" s="48"/>
      <c r="N76" s="49"/>
      <c r="O76" s="48"/>
      <c r="P76" s="50"/>
    </row>
    <row r="77" spans="1:16" s="36" customFormat="1" ht="9.75" customHeight="1">
      <c r="A77" s="42" t="s">
        <v>68</v>
      </c>
      <c r="B77" s="3"/>
      <c r="C77" s="18"/>
      <c r="D77" s="47"/>
      <c r="E77" s="48"/>
      <c r="F77" s="49"/>
      <c r="G77" s="48"/>
      <c r="H77" s="49"/>
      <c r="I77" s="48"/>
      <c r="J77" s="49"/>
      <c r="K77" s="48"/>
      <c r="L77" s="49"/>
      <c r="M77" s="48"/>
      <c r="N77" s="49"/>
      <c r="O77" s="48"/>
      <c r="P77" s="50"/>
    </row>
    <row r="78" spans="1:16" ht="9.75" customHeight="1">
      <c r="A78" s="64" t="s">
        <v>56</v>
      </c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</row>
    <row r="79" spans="1:16" ht="10.5" customHeight="1">
      <c r="A79" s="63" t="s">
        <v>73</v>
      </c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</row>
    <row r="80" spans="1:16" ht="10.5" customHeight="1">
      <c r="A80" s="63" t="s">
        <v>65</v>
      </c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</row>
    <row r="81" spans="1:16" ht="9.75" customHeight="1">
      <c r="A81" s="59" t="s">
        <v>64</v>
      </c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</row>
    <row r="82" spans="1:16" ht="18.75" customHeight="1">
      <c r="A82" s="59" t="s">
        <v>71</v>
      </c>
      <c r="B82" s="59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</row>
    <row r="83" spans="1:16" ht="9">
      <c r="A83" s="14"/>
      <c r="B83" s="14"/>
      <c r="C83" s="14"/>
      <c r="D83" s="14"/>
      <c r="E83" s="14"/>
      <c r="F83" s="55"/>
      <c r="G83" s="14"/>
      <c r="H83" s="53"/>
      <c r="I83" s="14"/>
      <c r="J83" s="14"/>
      <c r="K83" s="14"/>
      <c r="L83" s="14"/>
      <c r="M83" s="14"/>
      <c r="N83" s="53"/>
      <c r="O83" s="14"/>
      <c r="P83" s="14"/>
    </row>
  </sheetData>
  <mergeCells count="6">
    <mergeCell ref="A82:P82"/>
    <mergeCell ref="C4:P4"/>
    <mergeCell ref="A81:P81"/>
    <mergeCell ref="A80:P80"/>
    <mergeCell ref="A78:P78"/>
    <mergeCell ref="A79:P79"/>
  </mergeCells>
  <printOptions/>
  <pageMargins left="0.75" right="0.75" top="0.75" bottom="0.5" header="0.5" footer="0.5"/>
  <pageSetup fitToHeight="1" fitToWidth="1"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Institutes for 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American Institutes for Research</dc:creator>
  <cp:keywords/>
  <dc:description/>
  <cp:lastModifiedBy>BujardJ</cp:lastModifiedBy>
  <cp:lastPrinted>2008-03-31T16:02:36Z</cp:lastPrinted>
  <dcterms:created xsi:type="dcterms:W3CDTF">2006-12-18T18:45:51Z</dcterms:created>
  <dcterms:modified xsi:type="dcterms:W3CDTF">2008-03-31T16:02:37Z</dcterms:modified>
  <cp:category/>
  <cp:version/>
  <cp:contentType/>
  <cp:contentStatus/>
</cp:coreProperties>
</file>