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2475" windowWidth="12120" windowHeight="8445" activeTab="0"/>
  </bookViews>
  <sheets>
    <sheet name="CCRAA HSI Grants 2008" sheetId="1" r:id="rId1"/>
    <sheet name="Ineligible Apps" sheetId="2" state="hidden" r:id="rId2"/>
    <sheet name="Sheet3" sheetId="3" state="hidden" r:id="rId3"/>
  </sheets>
  <definedNames>
    <definedName name="_xlnm.Print_Area" localSheetId="0">'CCRAA HSI Grants 2008'!$A$1:$F$87</definedName>
    <definedName name="_xlnm.Print_Titles" localSheetId="0">'CCRAA HSI Grants 2008'!$1:$1</definedName>
  </definedNames>
  <calcPr fullCalcOnLoad="1"/>
</workbook>
</file>

<file path=xl/sharedStrings.xml><?xml version="1.0" encoding="utf-8"?>
<sst xmlns="http://schemas.openxmlformats.org/spreadsheetml/2006/main" count="254" uniqueCount="176">
  <si>
    <t>Institution Name</t>
  </si>
  <si>
    <t>State</t>
  </si>
  <si>
    <t>East Los Angeles College</t>
  </si>
  <si>
    <t>Vaughn College of Aeronautics and Technology</t>
  </si>
  <si>
    <t>LaGuardia Community College</t>
  </si>
  <si>
    <t>Northern New Mexico College</t>
  </si>
  <si>
    <t>PR</t>
  </si>
  <si>
    <t>TX</t>
  </si>
  <si>
    <t>CO</t>
  </si>
  <si>
    <t>CA</t>
  </si>
  <si>
    <t>NM</t>
  </si>
  <si>
    <t>FL</t>
  </si>
  <si>
    <t>NY</t>
  </si>
  <si>
    <t>AZ</t>
  </si>
  <si>
    <t>Total Individual Funding:</t>
  </si>
  <si>
    <t>Total Coop Funding:</t>
  </si>
  <si>
    <t>Miami Dade College - North Campus</t>
  </si>
  <si>
    <t>Los Angeles Pierce College</t>
  </si>
  <si>
    <t>Hartnell College</t>
  </si>
  <si>
    <t>San Antonio College</t>
  </si>
  <si>
    <t>Reedley College</t>
  </si>
  <si>
    <t>NJ</t>
  </si>
  <si>
    <t>Passaic County Community College</t>
  </si>
  <si>
    <t>Bayamon Central University</t>
  </si>
  <si>
    <t>Northeastern Illinois University</t>
  </si>
  <si>
    <t>IL</t>
  </si>
  <si>
    <t>Clovis Community College</t>
  </si>
  <si>
    <t>Ventura College</t>
  </si>
  <si>
    <t>Midland College</t>
  </si>
  <si>
    <t>University of the Incarnate Word</t>
  </si>
  <si>
    <t>Los Angeles Valley College</t>
  </si>
  <si>
    <t>New Jersey City University</t>
  </si>
  <si>
    <t>Palo Alto College</t>
  </si>
  <si>
    <t>California State University - Monterey Bay</t>
  </si>
  <si>
    <t>Chaffey College</t>
  </si>
  <si>
    <t>Southwest Texas Junior College</t>
  </si>
  <si>
    <t>Humacao Community College</t>
  </si>
  <si>
    <t>Saint Thomas University</t>
  </si>
  <si>
    <t>Otero Junior College</t>
  </si>
  <si>
    <t>El Paso Community College</t>
  </si>
  <si>
    <t>Mount St. Mary's College</t>
  </si>
  <si>
    <t>The University of Texas of the Permian Basin</t>
  </si>
  <si>
    <t>Amarillo College</t>
  </si>
  <si>
    <t>California State University - Bakersfield</t>
  </si>
  <si>
    <t>Mountain View College</t>
  </si>
  <si>
    <t>P031C080067</t>
  </si>
  <si>
    <t>The Regents of New Mexico State University</t>
  </si>
  <si>
    <t>P031C080203</t>
  </si>
  <si>
    <t>P031C080008</t>
  </si>
  <si>
    <t>P031C080040</t>
  </si>
  <si>
    <t>New Mexico Highlands University</t>
  </si>
  <si>
    <t>P031C080007</t>
  </si>
  <si>
    <t>P031C080013</t>
  </si>
  <si>
    <t>P031C080179</t>
  </si>
  <si>
    <t>P031C080200</t>
  </si>
  <si>
    <t>P031C080218</t>
  </si>
  <si>
    <t>University of Texas - Pan American</t>
  </si>
  <si>
    <t>P031C080159</t>
  </si>
  <si>
    <t>P031C080046</t>
  </si>
  <si>
    <t>Riverside Community College</t>
  </si>
  <si>
    <t>P031C080145</t>
  </si>
  <si>
    <t>P031C080204</t>
  </si>
  <si>
    <t>P031C080128</t>
  </si>
  <si>
    <t>P031C080030</t>
  </si>
  <si>
    <t>Gavilan Joint Community College</t>
  </si>
  <si>
    <t>P031C080153</t>
  </si>
  <si>
    <t>Ventura County Community College</t>
  </si>
  <si>
    <t>P031C080019</t>
  </si>
  <si>
    <t>P031C080077</t>
  </si>
  <si>
    <t>P031C080081</t>
  </si>
  <si>
    <t>P031C080048</t>
  </si>
  <si>
    <t>P031C080078</t>
  </si>
  <si>
    <t>P031C080184</t>
  </si>
  <si>
    <t>University of Saint Thomas</t>
  </si>
  <si>
    <t>Universidad Del Este</t>
  </si>
  <si>
    <t>P031C080006</t>
  </si>
  <si>
    <t>El Centro College</t>
  </si>
  <si>
    <t>P031C080095</t>
  </si>
  <si>
    <t>Trinidad State Junior College</t>
  </si>
  <si>
    <t>P031C080099</t>
  </si>
  <si>
    <t>P031C080199</t>
  </si>
  <si>
    <t>Sul Ross State University</t>
  </si>
  <si>
    <t>P031C080202</t>
  </si>
  <si>
    <t>South Texas College</t>
  </si>
  <si>
    <t>P031C080205</t>
  </si>
  <si>
    <t>P031C080059</t>
  </si>
  <si>
    <t>P031C080198</t>
  </si>
  <si>
    <t>P031C080142</t>
  </si>
  <si>
    <t>Riverside Community College - Moreno Valley Campus</t>
  </si>
  <si>
    <t>P031C080009</t>
  </si>
  <si>
    <t>P031C080073</t>
  </si>
  <si>
    <t>San Joaquin Delta College</t>
  </si>
  <si>
    <t>P031C080094</t>
  </si>
  <si>
    <t>P031C080096</t>
  </si>
  <si>
    <t>P031C080183</t>
  </si>
  <si>
    <t>Regents of the University of California</t>
  </si>
  <si>
    <t>P031C080193</t>
  </si>
  <si>
    <t>P031C080207</t>
  </si>
  <si>
    <t>P031C080211</t>
  </si>
  <si>
    <t>Citrus College</t>
  </si>
  <si>
    <t>P031C080092</t>
  </si>
  <si>
    <t>P031C080124</t>
  </si>
  <si>
    <t>Arizona Western College</t>
  </si>
  <si>
    <t>P031C080167</t>
  </si>
  <si>
    <t>P031C080209</t>
  </si>
  <si>
    <t>Universidad Politencia de Puerto Rico</t>
  </si>
  <si>
    <t>P031C080085</t>
  </si>
  <si>
    <t>P031C080127</t>
  </si>
  <si>
    <t>P031C080160</t>
  </si>
  <si>
    <t>P031C080011</t>
  </si>
  <si>
    <t>P031C080038</t>
  </si>
  <si>
    <t>Regents of New Mexico State University - Carlsbad</t>
  </si>
  <si>
    <t>P031C080213</t>
  </si>
  <si>
    <t>San Bernardino Valley College</t>
  </si>
  <si>
    <t>P031C080028</t>
  </si>
  <si>
    <t>P031C080188</t>
  </si>
  <si>
    <t>P031C080033</t>
  </si>
  <si>
    <t>P031C080057</t>
  </si>
  <si>
    <t>P031C080003</t>
  </si>
  <si>
    <t>North Orange County Community College - Cypress College</t>
  </si>
  <si>
    <t>P031C080114</t>
  </si>
  <si>
    <t>The Regents of the University of New Mexico</t>
  </si>
  <si>
    <t>P031C080174</t>
  </si>
  <si>
    <t>Los Angeles Trade Technical Community College</t>
  </si>
  <si>
    <t>P031C080051</t>
  </si>
  <si>
    <t>P031C080147</t>
  </si>
  <si>
    <t>Odessa College</t>
  </si>
  <si>
    <t>P031C080197</t>
  </si>
  <si>
    <t>Woodbury University</t>
  </si>
  <si>
    <t>P031C080126</t>
  </si>
  <si>
    <t>Mt. San Jacinto Community College</t>
  </si>
  <si>
    <t>P031C080141</t>
  </si>
  <si>
    <t>P031C080210</t>
  </si>
  <si>
    <t>P031C080012</t>
  </si>
  <si>
    <t>P031C080182</t>
  </si>
  <si>
    <t>P031C080083</t>
  </si>
  <si>
    <t>P031C080034</t>
  </si>
  <si>
    <t>P031C080181</t>
  </si>
  <si>
    <t>Fresno City College</t>
  </si>
  <si>
    <t>P031C080139</t>
  </si>
  <si>
    <t>P031C080082</t>
  </si>
  <si>
    <t>Inter American University of Puerto Rico - Barragquitas Campus</t>
  </si>
  <si>
    <t>P031C080027</t>
  </si>
  <si>
    <t>P031C080173</t>
  </si>
  <si>
    <t>P031C080063</t>
  </si>
  <si>
    <t>El Camino College</t>
  </si>
  <si>
    <t>P031C080066</t>
  </si>
  <si>
    <t>Taft College</t>
  </si>
  <si>
    <t>P031C080166</t>
  </si>
  <si>
    <t>P031C080169</t>
  </si>
  <si>
    <t>P031C080025</t>
  </si>
  <si>
    <t>P031C080002</t>
  </si>
  <si>
    <t>Central Arizona College</t>
  </si>
  <si>
    <t>P031C080131</t>
  </si>
  <si>
    <t>P031C080151</t>
  </si>
  <si>
    <t>P031C080129</t>
  </si>
  <si>
    <t>City University of New York - Bronx Community College</t>
  </si>
  <si>
    <t>Santa Ana College</t>
  </si>
  <si>
    <t>University of the Sacred Heart</t>
  </si>
  <si>
    <t>Canada College</t>
  </si>
  <si>
    <t>Regents of the University of New Mexico - Valencia</t>
  </si>
  <si>
    <t>FY 2008 Awards</t>
  </si>
  <si>
    <t>PR Number</t>
  </si>
  <si>
    <t>Cooperative Arrangement</t>
  </si>
  <si>
    <t>Individual</t>
  </si>
  <si>
    <t>The University of Texas at San Antonio</t>
  </si>
  <si>
    <t>FY 2008
Awards</t>
  </si>
  <si>
    <t>Texas Agricultural &amp; Mechanical University - Kingsville</t>
  </si>
  <si>
    <t>University of LaVerne</t>
  </si>
  <si>
    <t>University of Texas at Brownsville</t>
  </si>
  <si>
    <t>Texas Agricultural &amp; Mechanical University - Corpus Christi</t>
  </si>
  <si>
    <t>City University of New York - Borough of Manhattan Community College</t>
  </si>
  <si>
    <t>Texas Agricultural &amp; Mechanical International University</t>
  </si>
  <si>
    <t>California Polytechnic - Pomona</t>
  </si>
  <si>
    <t>FY 2009 Estimated Amounts</t>
  </si>
  <si>
    <t>FY 2009
Estimated Amounts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</si>
</sst>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</numFmts>
  <fonts count="7">
    <font>
      <sz val="10"/>
      <name val="Arial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166" fontId="2" fillId="3" borderId="1" xfId="17" applyNumberFormat="1" applyFont="1" applyFill="1" applyBorder="1" applyAlignment="1">
      <alignment horizontal="center" wrapText="1"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6" fontId="5" fillId="0" borderId="1" xfId="0" applyNumberFormat="1" applyFont="1" applyBorder="1" applyAlignment="1">
      <alignment/>
    </xf>
    <xf numFmtId="166" fontId="5" fillId="0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1" xfId="0" applyNumberFormat="1" applyFont="1" applyBorder="1" applyAlignment="1">
      <alignment wrapText="1"/>
    </xf>
    <xf numFmtId="0" fontId="5" fillId="0" borderId="1" xfId="0" applyNumberFormat="1" applyFont="1" applyFill="1" applyBorder="1" applyAlignment="1" quotePrefix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16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NumberFormat="1" applyFont="1" applyBorder="1" applyAlignment="1">
      <alignment/>
    </xf>
    <xf numFmtId="166" fontId="2" fillId="0" borderId="1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 wrapText="1"/>
    </xf>
    <xf numFmtId="0" fontId="5" fillId="0" borderId="2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166" fontId="5" fillId="0" borderId="2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 quotePrefix="1">
      <alignment/>
    </xf>
    <xf numFmtId="0" fontId="5" fillId="0" borderId="3" xfId="0" applyFont="1" applyFill="1" applyBorder="1" applyAlignment="1">
      <alignment/>
    </xf>
    <xf numFmtId="0" fontId="5" fillId="0" borderId="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166" fontId="5" fillId="0" borderId="4" xfId="0" applyNumberFormat="1" applyFont="1" applyFill="1" applyBorder="1" applyAlignment="1">
      <alignment/>
    </xf>
    <xf numFmtId="166" fontId="5" fillId="0" borderId="5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166" fontId="2" fillId="0" borderId="7" xfId="0" applyNumberFormat="1" applyFont="1" applyFill="1" applyBorder="1" applyAlignment="1">
      <alignment horizontal="right"/>
    </xf>
    <xf numFmtId="0" fontId="5" fillId="0" borderId="5" xfId="0" applyNumberFormat="1" applyFont="1" applyFill="1" applyBorder="1" applyAlignment="1">
      <alignment/>
    </xf>
    <xf numFmtId="0" fontId="5" fillId="0" borderId="5" xfId="0" applyNumberFormat="1" applyFont="1" applyFill="1" applyBorder="1" applyAlignment="1">
      <alignment wrapText="1"/>
    </xf>
    <xf numFmtId="166" fontId="5" fillId="0" borderId="7" xfId="0" applyNumberFormat="1" applyFont="1" applyFill="1" applyBorder="1" applyAlignment="1">
      <alignment/>
    </xf>
    <xf numFmtId="0" fontId="5" fillId="0" borderId="6" xfId="0" applyNumberFormat="1" applyFont="1" applyFill="1" applyBorder="1" applyAlignment="1" quotePrefix="1">
      <alignment/>
    </xf>
    <xf numFmtId="0" fontId="5" fillId="0" borderId="5" xfId="0" applyNumberFormat="1" applyFont="1" applyBorder="1" applyAlignment="1">
      <alignment/>
    </xf>
    <xf numFmtId="0" fontId="5" fillId="0" borderId="5" xfId="0" applyNumberFormat="1" applyFont="1" applyBorder="1" applyAlignment="1">
      <alignment wrapText="1"/>
    </xf>
    <xf numFmtId="166" fontId="2" fillId="0" borderId="7" xfId="0" applyNumberFormat="1" applyFont="1" applyFill="1" applyBorder="1" applyAlignment="1">
      <alignment/>
    </xf>
    <xf numFmtId="166" fontId="5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1" fillId="2" borderId="6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NumberFormat="1" applyFont="1" applyFill="1" applyBorder="1" applyAlignment="1" quotePrefix="1">
      <alignment/>
    </xf>
    <xf numFmtId="0" fontId="5" fillId="0" borderId="8" xfId="0" applyNumberFormat="1" applyFont="1" applyFill="1" applyBorder="1" applyAlignment="1">
      <alignment/>
    </xf>
    <xf numFmtId="0" fontId="5" fillId="0" borderId="8" xfId="0" applyNumberFormat="1" applyFont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Border="1" applyAlignment="1">
      <alignment/>
    </xf>
    <xf numFmtId="0" fontId="6" fillId="3" borderId="6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B1">
      <selection activeCell="I33" sqref="I33"/>
    </sheetView>
  </sheetViews>
  <sheetFormatPr defaultColWidth="9.140625" defaultRowHeight="12.75"/>
  <cols>
    <col min="1" max="1" width="3.421875" style="0" hidden="1" customWidth="1"/>
    <col min="2" max="2" width="14.28125" style="57" customWidth="1"/>
    <col min="3" max="3" width="59.421875" style="0" customWidth="1"/>
    <col min="4" max="4" width="6.28125" style="0" customWidth="1"/>
    <col min="5" max="5" width="15.7109375" style="7" customWidth="1"/>
    <col min="6" max="6" width="12.7109375" style="7" customWidth="1"/>
  </cols>
  <sheetData>
    <row r="1" spans="1:6" s="46" customFormat="1" ht="45">
      <c r="A1" s="49"/>
      <c r="B1" s="2" t="s">
        <v>162</v>
      </c>
      <c r="C1" s="1" t="s">
        <v>0</v>
      </c>
      <c r="D1" s="3" t="s">
        <v>1</v>
      </c>
      <c r="E1" s="5" t="s">
        <v>161</v>
      </c>
      <c r="F1" s="5" t="s">
        <v>174</v>
      </c>
    </row>
    <row r="2" spans="1:6" ht="12.75">
      <c r="A2" s="58" t="s">
        <v>163</v>
      </c>
      <c r="B2" s="59"/>
      <c r="C2" s="59"/>
      <c r="D2" s="59"/>
      <c r="E2" s="59"/>
      <c r="F2" s="60"/>
    </row>
    <row r="3" spans="1:6" s="14" customFormat="1" ht="14.25">
      <c r="A3" s="50"/>
      <c r="B3" s="27" t="s">
        <v>75</v>
      </c>
      <c r="C3" s="27" t="s">
        <v>76</v>
      </c>
      <c r="D3" s="27" t="s">
        <v>7</v>
      </c>
      <c r="E3" s="23">
        <v>2451873</v>
      </c>
      <c r="F3" s="23">
        <v>2363972</v>
      </c>
    </row>
    <row r="4" spans="1:6" s="10" customFormat="1" ht="14.25">
      <c r="A4" s="51">
        <v>2</v>
      </c>
      <c r="B4" s="21" t="s">
        <v>45</v>
      </c>
      <c r="C4" s="21" t="s">
        <v>46</v>
      </c>
      <c r="D4" s="21" t="s">
        <v>10</v>
      </c>
      <c r="E4" s="22">
        <v>1200000</v>
      </c>
      <c r="F4" s="23">
        <v>1200000</v>
      </c>
    </row>
    <row r="5" spans="1:6" s="10" customFormat="1" ht="14.25">
      <c r="A5" s="52">
        <v>4</v>
      </c>
      <c r="B5" s="17" t="s">
        <v>48</v>
      </c>
      <c r="C5" s="17" t="s">
        <v>19</v>
      </c>
      <c r="D5" s="17" t="s">
        <v>7</v>
      </c>
      <c r="E5" s="8">
        <v>1188989</v>
      </c>
      <c r="F5" s="9">
        <v>1187174</v>
      </c>
    </row>
    <row r="6" spans="1:6" s="14" customFormat="1" ht="14.25">
      <c r="A6" s="35"/>
      <c r="B6" s="19" t="s">
        <v>92</v>
      </c>
      <c r="C6" s="19" t="s">
        <v>2</v>
      </c>
      <c r="D6" s="19" t="s">
        <v>9</v>
      </c>
      <c r="E6" s="9">
        <v>1255495</v>
      </c>
      <c r="F6" s="9">
        <v>1153300</v>
      </c>
    </row>
    <row r="7" spans="1:6" s="14" customFormat="1" ht="14.25">
      <c r="A7" s="35"/>
      <c r="B7" s="19" t="s">
        <v>96</v>
      </c>
      <c r="C7" s="19" t="s">
        <v>33</v>
      </c>
      <c r="D7" s="19" t="s">
        <v>9</v>
      </c>
      <c r="E7" s="9">
        <v>1366393</v>
      </c>
      <c r="F7" s="9">
        <v>1519325</v>
      </c>
    </row>
    <row r="8" spans="1:6" s="10" customFormat="1" ht="14.25">
      <c r="A8" s="52">
        <v>7</v>
      </c>
      <c r="B8" s="17" t="s">
        <v>49</v>
      </c>
      <c r="C8" s="17" t="s">
        <v>50</v>
      </c>
      <c r="D8" s="17" t="s">
        <v>10</v>
      </c>
      <c r="E8" s="8">
        <v>845623</v>
      </c>
      <c r="F8" s="9">
        <v>814136</v>
      </c>
    </row>
    <row r="9" spans="1:6" s="10" customFormat="1" ht="14.25">
      <c r="A9" s="52">
        <v>8</v>
      </c>
      <c r="B9" s="17" t="s">
        <v>51</v>
      </c>
      <c r="C9" s="11" t="s">
        <v>35</v>
      </c>
      <c r="D9" s="17" t="s">
        <v>7</v>
      </c>
      <c r="E9" s="8">
        <v>884500</v>
      </c>
      <c r="F9" s="9">
        <v>815500</v>
      </c>
    </row>
    <row r="10" spans="1:6" s="10" customFormat="1" ht="14.25">
      <c r="A10" s="52">
        <v>9</v>
      </c>
      <c r="B10" s="17" t="s">
        <v>52</v>
      </c>
      <c r="C10" s="17" t="s">
        <v>43</v>
      </c>
      <c r="D10" s="17" t="s">
        <v>9</v>
      </c>
      <c r="E10" s="8">
        <v>2458873</v>
      </c>
      <c r="F10" s="8">
        <v>2426037</v>
      </c>
    </row>
    <row r="11" spans="1:6" s="10" customFormat="1" ht="14.25">
      <c r="A11" s="52">
        <v>11</v>
      </c>
      <c r="B11" s="17" t="s">
        <v>53</v>
      </c>
      <c r="C11" s="17" t="s">
        <v>37</v>
      </c>
      <c r="D11" s="17" t="s">
        <v>11</v>
      </c>
      <c r="E11" s="8">
        <v>645591</v>
      </c>
      <c r="F11" s="8">
        <v>538409</v>
      </c>
    </row>
    <row r="12" spans="1:6" s="10" customFormat="1" ht="14.25">
      <c r="A12" s="52">
        <v>13</v>
      </c>
      <c r="B12" s="17" t="s">
        <v>54</v>
      </c>
      <c r="C12" s="11" t="s">
        <v>167</v>
      </c>
      <c r="D12" s="17" t="s">
        <v>7</v>
      </c>
      <c r="E12" s="8">
        <v>1153334</v>
      </c>
      <c r="F12" s="8">
        <v>1211763</v>
      </c>
    </row>
    <row r="13" spans="1:6" s="10" customFormat="1" ht="14.25">
      <c r="A13" s="52"/>
      <c r="B13" s="17" t="s">
        <v>55</v>
      </c>
      <c r="C13" s="11" t="s">
        <v>56</v>
      </c>
      <c r="D13" s="17" t="s">
        <v>7</v>
      </c>
      <c r="E13" s="8">
        <v>1200000</v>
      </c>
      <c r="F13" s="8">
        <v>1200000</v>
      </c>
    </row>
    <row r="14" spans="1:6" s="10" customFormat="1" ht="14.25">
      <c r="A14" s="52"/>
      <c r="B14" s="17" t="s">
        <v>57</v>
      </c>
      <c r="C14" s="11" t="s">
        <v>157</v>
      </c>
      <c r="D14" s="17" t="s">
        <v>9</v>
      </c>
      <c r="E14" s="8">
        <v>1148388</v>
      </c>
      <c r="F14" s="8">
        <v>1010077</v>
      </c>
    </row>
    <row r="15" spans="1:6" s="10" customFormat="1" ht="14.25">
      <c r="A15" s="52"/>
      <c r="B15" s="17" t="s">
        <v>58</v>
      </c>
      <c r="C15" s="11" t="s">
        <v>59</v>
      </c>
      <c r="D15" s="17" t="s">
        <v>9</v>
      </c>
      <c r="E15" s="8">
        <v>1227783</v>
      </c>
      <c r="F15" s="8">
        <v>1116476</v>
      </c>
    </row>
    <row r="16" spans="1:6" s="10" customFormat="1" ht="14.25">
      <c r="A16" s="52"/>
      <c r="B16" s="17" t="s">
        <v>60</v>
      </c>
      <c r="C16" s="11" t="s">
        <v>16</v>
      </c>
      <c r="D16" s="17" t="s">
        <v>11</v>
      </c>
      <c r="E16" s="8">
        <v>1198501</v>
      </c>
      <c r="F16" s="8">
        <v>1147529</v>
      </c>
    </row>
    <row r="17" spans="1:6" s="10" customFormat="1" ht="14.25">
      <c r="A17" s="52"/>
      <c r="B17" s="17" t="s">
        <v>61</v>
      </c>
      <c r="C17" s="11" t="s">
        <v>156</v>
      </c>
      <c r="D17" s="17" t="s">
        <v>12</v>
      </c>
      <c r="E17" s="8">
        <v>1176111</v>
      </c>
      <c r="F17" s="8">
        <v>1189575</v>
      </c>
    </row>
    <row r="18" spans="1:6" s="14" customFormat="1" ht="14.25">
      <c r="A18" s="35"/>
      <c r="B18" s="19" t="s">
        <v>122</v>
      </c>
      <c r="C18" s="19" t="s">
        <v>123</v>
      </c>
      <c r="D18" s="19" t="s">
        <v>9</v>
      </c>
      <c r="E18" s="9">
        <v>661207</v>
      </c>
      <c r="F18" s="9">
        <v>686541</v>
      </c>
    </row>
    <row r="19" spans="1:6" s="14" customFormat="1" ht="14.25">
      <c r="A19" s="35"/>
      <c r="B19" s="19" t="s">
        <v>63</v>
      </c>
      <c r="C19" s="20" t="s">
        <v>64</v>
      </c>
      <c r="D19" s="19" t="s">
        <v>9</v>
      </c>
      <c r="E19" s="9">
        <v>2221622</v>
      </c>
      <c r="F19" s="9">
        <v>1544015</v>
      </c>
    </row>
    <row r="20" spans="1:6" s="10" customFormat="1" ht="14.25">
      <c r="A20" s="52"/>
      <c r="B20" s="17" t="s">
        <v>65</v>
      </c>
      <c r="C20" s="11" t="s">
        <v>66</v>
      </c>
      <c r="D20" s="17" t="s">
        <v>9</v>
      </c>
      <c r="E20" s="8">
        <v>2473897</v>
      </c>
      <c r="F20" s="8">
        <v>2212259</v>
      </c>
    </row>
    <row r="21" spans="1:6" s="10" customFormat="1" ht="14.25">
      <c r="A21" s="52"/>
      <c r="B21" s="17" t="s">
        <v>67</v>
      </c>
      <c r="C21" s="11" t="s">
        <v>168</v>
      </c>
      <c r="D21" s="17" t="s">
        <v>9</v>
      </c>
      <c r="E21" s="8">
        <v>2159498</v>
      </c>
      <c r="F21" s="8">
        <v>1420902</v>
      </c>
    </row>
    <row r="22" spans="1:6" s="10" customFormat="1" ht="14.25">
      <c r="A22" s="52"/>
      <c r="B22" s="17" t="s">
        <v>68</v>
      </c>
      <c r="C22" s="11" t="s">
        <v>28</v>
      </c>
      <c r="D22" s="17" t="s">
        <v>7</v>
      </c>
      <c r="E22" s="8">
        <v>1276449</v>
      </c>
      <c r="F22" s="8">
        <v>1278593</v>
      </c>
    </row>
    <row r="23" spans="1:6" s="10" customFormat="1" ht="28.5">
      <c r="A23" s="52"/>
      <c r="B23" s="17" t="s">
        <v>69</v>
      </c>
      <c r="C23" s="11" t="s">
        <v>171</v>
      </c>
      <c r="D23" s="17" t="s">
        <v>12</v>
      </c>
      <c r="E23" s="8">
        <v>1398727</v>
      </c>
      <c r="F23" s="8">
        <v>1265634</v>
      </c>
    </row>
    <row r="24" spans="1:6" s="10" customFormat="1" ht="14.25">
      <c r="A24" s="52"/>
      <c r="B24" s="17" t="s">
        <v>70</v>
      </c>
      <c r="C24" s="11" t="s">
        <v>3</v>
      </c>
      <c r="D24" s="17" t="s">
        <v>12</v>
      </c>
      <c r="E24" s="8">
        <v>2500000</v>
      </c>
      <c r="F24" s="8">
        <v>2500000</v>
      </c>
    </row>
    <row r="25" spans="1:6" s="10" customFormat="1" ht="14.25">
      <c r="A25" s="52"/>
      <c r="B25" s="17" t="s">
        <v>71</v>
      </c>
      <c r="C25" s="11" t="s">
        <v>31</v>
      </c>
      <c r="D25" s="17" t="s">
        <v>21</v>
      </c>
      <c r="E25" s="8">
        <v>1252191</v>
      </c>
      <c r="F25" s="8">
        <v>1534339</v>
      </c>
    </row>
    <row r="26" spans="1:6" s="14" customFormat="1" ht="14.25">
      <c r="A26" s="35"/>
      <c r="B26" s="19" t="s">
        <v>146</v>
      </c>
      <c r="C26" s="20" t="s">
        <v>147</v>
      </c>
      <c r="D26" s="19" t="s">
        <v>9</v>
      </c>
      <c r="E26" s="9">
        <v>2496412</v>
      </c>
      <c r="F26" s="9">
        <v>2489386</v>
      </c>
    </row>
    <row r="27" spans="1:6" s="14" customFormat="1" ht="14.25">
      <c r="A27" s="35"/>
      <c r="B27" s="19" t="s">
        <v>153</v>
      </c>
      <c r="C27" s="19" t="s">
        <v>42</v>
      </c>
      <c r="D27" s="19" t="s">
        <v>7</v>
      </c>
      <c r="E27" s="9">
        <v>1598445</v>
      </c>
      <c r="F27" s="9">
        <v>1644322</v>
      </c>
    </row>
    <row r="28" spans="1:6" s="10" customFormat="1" ht="14.25">
      <c r="A28" s="52"/>
      <c r="B28" s="41" t="s">
        <v>72</v>
      </c>
      <c r="C28" s="42" t="s">
        <v>73</v>
      </c>
      <c r="D28" s="41" t="s">
        <v>7</v>
      </c>
      <c r="E28" s="44">
        <v>1274260</v>
      </c>
      <c r="F28" s="44">
        <v>925382</v>
      </c>
    </row>
    <row r="29" spans="1:10" s="26" customFormat="1" ht="15">
      <c r="A29" s="47"/>
      <c r="B29" s="40"/>
      <c r="C29" s="36" t="s">
        <v>15</v>
      </c>
      <c r="D29" s="12"/>
      <c r="E29" s="43">
        <f>SUM(E3:E28)</f>
        <v>38714162</v>
      </c>
      <c r="F29" s="39">
        <f>SUM(F3:F28)</f>
        <v>36394646</v>
      </c>
      <c r="G29" s="16"/>
      <c r="H29" s="16"/>
      <c r="I29" s="16"/>
      <c r="J29" s="16"/>
    </row>
    <row r="30" spans="1:6" s="16" customFormat="1" ht="15">
      <c r="A30" s="47"/>
      <c r="B30" s="53"/>
      <c r="C30" s="25"/>
      <c r="D30" s="25"/>
      <c r="E30" s="24"/>
      <c r="F30" s="33"/>
    </row>
    <row r="31" spans="1:10" ht="45">
      <c r="A31" s="49"/>
      <c r="B31" s="2" t="s">
        <v>162</v>
      </c>
      <c r="C31" s="1" t="s">
        <v>0</v>
      </c>
      <c r="D31" s="3" t="s">
        <v>1</v>
      </c>
      <c r="E31" s="5" t="s">
        <v>166</v>
      </c>
      <c r="F31" s="5" t="s">
        <v>175</v>
      </c>
      <c r="G31" s="45"/>
      <c r="H31" s="45"/>
      <c r="I31" s="45"/>
      <c r="J31" s="45"/>
    </row>
    <row r="32" spans="1:10" s="26" customFormat="1" ht="14.25">
      <c r="A32" s="58" t="s">
        <v>164</v>
      </c>
      <c r="B32" s="59"/>
      <c r="C32" s="59"/>
      <c r="D32" s="59"/>
      <c r="E32" s="59"/>
      <c r="F32" s="60"/>
      <c r="G32" s="16"/>
      <c r="H32" s="16"/>
      <c r="I32" s="16"/>
      <c r="J32" s="16"/>
    </row>
    <row r="33" spans="1:6" s="10" customFormat="1" ht="14.25">
      <c r="A33" s="52"/>
      <c r="B33" s="17" t="s">
        <v>77</v>
      </c>
      <c r="C33" s="17" t="s">
        <v>78</v>
      </c>
      <c r="D33" s="17" t="s">
        <v>8</v>
      </c>
      <c r="E33" s="8">
        <v>860609</v>
      </c>
      <c r="F33" s="9">
        <v>859146</v>
      </c>
    </row>
    <row r="34" spans="1:6" s="10" customFormat="1" ht="14.25">
      <c r="A34" s="52"/>
      <c r="B34" s="17" t="s">
        <v>79</v>
      </c>
      <c r="C34" s="17" t="s">
        <v>17</v>
      </c>
      <c r="D34" s="17" t="s">
        <v>9</v>
      </c>
      <c r="E34" s="8">
        <v>1487770</v>
      </c>
      <c r="F34" s="9">
        <v>1491416</v>
      </c>
    </row>
    <row r="35" spans="1:6" s="10" customFormat="1" ht="14.25">
      <c r="A35" s="52"/>
      <c r="B35" s="17" t="s">
        <v>80</v>
      </c>
      <c r="C35" s="11" t="s">
        <v>81</v>
      </c>
      <c r="D35" s="17" t="s">
        <v>7</v>
      </c>
      <c r="E35" s="8">
        <v>921575</v>
      </c>
      <c r="F35" s="9">
        <v>916790</v>
      </c>
    </row>
    <row r="36" spans="1:6" s="10" customFormat="1" ht="14.25">
      <c r="A36" s="52"/>
      <c r="B36" s="17" t="s">
        <v>82</v>
      </c>
      <c r="C36" s="17" t="s">
        <v>83</v>
      </c>
      <c r="D36" s="17" t="s">
        <v>7</v>
      </c>
      <c r="E36" s="8">
        <v>661361</v>
      </c>
      <c r="F36" s="9">
        <v>857031</v>
      </c>
    </row>
    <row r="37" spans="1:6" s="10" customFormat="1" ht="14.25">
      <c r="A37" s="52"/>
      <c r="B37" s="17" t="s">
        <v>84</v>
      </c>
      <c r="C37" s="11" t="s">
        <v>169</v>
      </c>
      <c r="D37" s="17" t="s">
        <v>7</v>
      </c>
      <c r="E37" s="8">
        <v>878048</v>
      </c>
      <c r="F37" s="9">
        <v>458372</v>
      </c>
    </row>
    <row r="38" spans="1:6" s="14" customFormat="1" ht="14.25">
      <c r="A38" s="35">
        <v>3</v>
      </c>
      <c r="B38" s="19" t="s">
        <v>47</v>
      </c>
      <c r="C38" s="19" t="s">
        <v>29</v>
      </c>
      <c r="D38" s="19" t="s">
        <v>7</v>
      </c>
      <c r="E38" s="9">
        <v>1066964</v>
      </c>
      <c r="F38" s="9">
        <v>899908</v>
      </c>
    </row>
    <row r="39" spans="1:6" s="14" customFormat="1" ht="14.25">
      <c r="A39" s="35"/>
      <c r="B39" s="19" t="s">
        <v>85</v>
      </c>
      <c r="C39" s="19" t="s">
        <v>59</v>
      </c>
      <c r="D39" s="19" t="s">
        <v>9</v>
      </c>
      <c r="E39" s="9">
        <v>606634</v>
      </c>
      <c r="F39" s="9">
        <v>739733</v>
      </c>
    </row>
    <row r="40" spans="1:6" s="14" customFormat="1" ht="14.25">
      <c r="A40" s="35"/>
      <c r="B40" s="19" t="s">
        <v>86</v>
      </c>
      <c r="C40" s="19" t="s">
        <v>158</v>
      </c>
      <c r="D40" s="19" t="s">
        <v>6</v>
      </c>
      <c r="E40" s="9">
        <v>873629</v>
      </c>
      <c r="F40" s="9">
        <v>893799</v>
      </c>
    </row>
    <row r="41" spans="1:6" s="10" customFormat="1" ht="14.25">
      <c r="A41" s="52"/>
      <c r="B41" s="17" t="s">
        <v>87</v>
      </c>
      <c r="C41" s="11" t="s">
        <v>88</v>
      </c>
      <c r="D41" s="17" t="s">
        <v>9</v>
      </c>
      <c r="E41" s="8">
        <v>1135420</v>
      </c>
      <c r="F41" s="9">
        <v>1011809</v>
      </c>
    </row>
    <row r="42" spans="1:6" s="10" customFormat="1" ht="14.25">
      <c r="A42" s="52"/>
      <c r="B42" s="17" t="s">
        <v>89</v>
      </c>
      <c r="C42" s="11" t="s">
        <v>38</v>
      </c>
      <c r="D42" s="17" t="s">
        <v>8</v>
      </c>
      <c r="E42" s="8">
        <v>861794</v>
      </c>
      <c r="F42" s="8">
        <v>861410</v>
      </c>
    </row>
    <row r="43" spans="1:6" s="10" customFormat="1" ht="14.25">
      <c r="A43" s="52"/>
      <c r="B43" s="17" t="s">
        <v>90</v>
      </c>
      <c r="C43" s="17" t="s">
        <v>91</v>
      </c>
      <c r="D43" s="17" t="s">
        <v>9</v>
      </c>
      <c r="E43" s="8">
        <v>1069133</v>
      </c>
      <c r="F43" s="8">
        <v>845183</v>
      </c>
    </row>
    <row r="44" spans="1:6" s="10" customFormat="1" ht="14.25">
      <c r="A44" s="52"/>
      <c r="B44" s="17" t="s">
        <v>93</v>
      </c>
      <c r="C44" s="17" t="s">
        <v>18</v>
      </c>
      <c r="D44" s="17" t="s">
        <v>9</v>
      </c>
      <c r="E44" s="8">
        <v>863658</v>
      </c>
      <c r="F44" s="8">
        <v>881475</v>
      </c>
    </row>
    <row r="45" spans="1:6" s="10" customFormat="1" ht="14.25">
      <c r="A45" s="52"/>
      <c r="B45" s="17" t="s">
        <v>94</v>
      </c>
      <c r="C45" s="17" t="s">
        <v>95</v>
      </c>
      <c r="D45" s="17" t="s">
        <v>9</v>
      </c>
      <c r="E45" s="8">
        <v>1651535</v>
      </c>
      <c r="F45" s="8">
        <v>1719935</v>
      </c>
    </row>
    <row r="46" spans="1:6" s="10" customFormat="1" ht="14.25">
      <c r="A46" s="52"/>
      <c r="B46" s="17" t="s">
        <v>97</v>
      </c>
      <c r="C46" s="17" t="s">
        <v>39</v>
      </c>
      <c r="D46" s="17" t="s">
        <v>7</v>
      </c>
      <c r="E46" s="8">
        <v>708405</v>
      </c>
      <c r="F46" s="8">
        <v>55020</v>
      </c>
    </row>
    <row r="47" spans="1:6" s="10" customFormat="1" ht="14.25">
      <c r="A47" s="52"/>
      <c r="B47" s="17" t="s">
        <v>98</v>
      </c>
      <c r="C47" s="17" t="s">
        <v>99</v>
      </c>
      <c r="D47" s="17" t="s">
        <v>9</v>
      </c>
      <c r="E47" s="8">
        <v>1522664</v>
      </c>
      <c r="F47" s="8">
        <v>1908312</v>
      </c>
    </row>
    <row r="48" spans="1:6" s="10" customFormat="1" ht="14.25">
      <c r="A48" s="52"/>
      <c r="B48" s="17" t="s">
        <v>100</v>
      </c>
      <c r="C48" s="11" t="s">
        <v>160</v>
      </c>
      <c r="D48" s="17" t="s">
        <v>10</v>
      </c>
      <c r="E48" s="8">
        <v>1855021</v>
      </c>
      <c r="F48" s="8">
        <v>626946</v>
      </c>
    </row>
    <row r="49" spans="1:6" s="10" customFormat="1" ht="14.25">
      <c r="A49" s="52"/>
      <c r="B49" s="17" t="s">
        <v>101</v>
      </c>
      <c r="C49" s="17" t="s">
        <v>102</v>
      </c>
      <c r="D49" s="17" t="s">
        <v>13</v>
      </c>
      <c r="E49" s="8">
        <v>1803750</v>
      </c>
      <c r="F49" s="8">
        <v>1776547</v>
      </c>
    </row>
    <row r="50" spans="1:6" s="14" customFormat="1" ht="14.25">
      <c r="A50" s="35"/>
      <c r="B50" s="19" t="s">
        <v>106</v>
      </c>
      <c r="C50" s="19" t="s">
        <v>74</v>
      </c>
      <c r="D50" s="19" t="s">
        <v>6</v>
      </c>
      <c r="E50" s="9">
        <v>839714</v>
      </c>
      <c r="F50" s="9">
        <v>852385</v>
      </c>
    </row>
    <row r="51" spans="1:6" s="14" customFormat="1" ht="14.25">
      <c r="A51" s="35"/>
      <c r="B51" s="19" t="s">
        <v>107</v>
      </c>
      <c r="C51" s="19" t="s">
        <v>27</v>
      </c>
      <c r="D51" s="19" t="s">
        <v>9</v>
      </c>
      <c r="E51" s="9">
        <v>1106734</v>
      </c>
      <c r="F51" s="9">
        <v>806140</v>
      </c>
    </row>
    <row r="52" spans="1:6" s="14" customFormat="1" ht="14.25">
      <c r="A52" s="35"/>
      <c r="B52" s="19" t="s">
        <v>108</v>
      </c>
      <c r="C52" s="19" t="s">
        <v>20</v>
      </c>
      <c r="D52" s="19" t="s">
        <v>9</v>
      </c>
      <c r="E52" s="9">
        <v>1000000</v>
      </c>
      <c r="F52" s="9">
        <v>700000</v>
      </c>
    </row>
    <row r="53" spans="1:6" s="14" customFormat="1" ht="14.25">
      <c r="A53" s="35"/>
      <c r="B53" s="19" t="s">
        <v>109</v>
      </c>
      <c r="C53" s="19" t="s">
        <v>40</v>
      </c>
      <c r="D53" s="19" t="s">
        <v>9</v>
      </c>
      <c r="E53" s="9">
        <v>1535635</v>
      </c>
      <c r="F53" s="9">
        <v>1045315</v>
      </c>
    </row>
    <row r="54" spans="1:6" s="14" customFormat="1" ht="14.25">
      <c r="A54" s="35"/>
      <c r="B54" s="19" t="s">
        <v>110</v>
      </c>
      <c r="C54" s="20" t="s">
        <v>111</v>
      </c>
      <c r="D54" s="19" t="s">
        <v>10</v>
      </c>
      <c r="E54" s="9">
        <v>811458</v>
      </c>
      <c r="F54" s="9">
        <v>804897</v>
      </c>
    </row>
    <row r="55" spans="1:6" s="14" customFormat="1" ht="14.25">
      <c r="A55" s="35"/>
      <c r="B55" s="19" t="s">
        <v>112</v>
      </c>
      <c r="C55" s="19" t="s">
        <v>113</v>
      </c>
      <c r="D55" s="19" t="s">
        <v>9</v>
      </c>
      <c r="E55" s="9">
        <v>395665</v>
      </c>
      <c r="F55" s="9">
        <v>338852</v>
      </c>
    </row>
    <row r="56" spans="1:6" s="14" customFormat="1" ht="14.25">
      <c r="A56" s="35"/>
      <c r="B56" s="19" t="s">
        <v>114</v>
      </c>
      <c r="C56" s="19" t="s">
        <v>4</v>
      </c>
      <c r="D56" s="19" t="s">
        <v>12</v>
      </c>
      <c r="E56" s="9">
        <v>950054</v>
      </c>
      <c r="F56" s="9">
        <v>916198</v>
      </c>
    </row>
    <row r="57" spans="1:6" s="14" customFormat="1" ht="14.25">
      <c r="A57" s="35"/>
      <c r="B57" s="19" t="s">
        <v>115</v>
      </c>
      <c r="C57" s="20" t="s">
        <v>159</v>
      </c>
      <c r="D57" s="19" t="s">
        <v>9</v>
      </c>
      <c r="E57" s="9">
        <v>765000</v>
      </c>
      <c r="F57" s="9">
        <v>761100</v>
      </c>
    </row>
    <row r="58" spans="1:6" s="14" customFormat="1" ht="14.25">
      <c r="A58" s="35"/>
      <c r="B58" s="19" t="s">
        <v>116</v>
      </c>
      <c r="C58" s="20" t="s">
        <v>170</v>
      </c>
      <c r="D58" s="19" t="s">
        <v>7</v>
      </c>
      <c r="E58" s="9">
        <v>895835</v>
      </c>
      <c r="F58" s="9">
        <v>877257</v>
      </c>
    </row>
    <row r="59" spans="1:6" s="14" customFormat="1" ht="14.25">
      <c r="A59" s="35"/>
      <c r="B59" s="19" t="s">
        <v>117</v>
      </c>
      <c r="C59" s="19" t="s">
        <v>5</v>
      </c>
      <c r="D59" s="19" t="s">
        <v>10</v>
      </c>
      <c r="E59" s="9">
        <v>1175476</v>
      </c>
      <c r="F59" s="9">
        <v>1158658</v>
      </c>
    </row>
    <row r="60" spans="1:6" s="14" customFormat="1" ht="14.25">
      <c r="A60" s="35"/>
      <c r="B60" s="19" t="s">
        <v>118</v>
      </c>
      <c r="C60" s="20" t="s">
        <v>119</v>
      </c>
      <c r="D60" s="19" t="s">
        <v>9</v>
      </c>
      <c r="E60" s="9">
        <v>1185000</v>
      </c>
      <c r="F60" s="9">
        <v>1185000</v>
      </c>
    </row>
    <row r="61" spans="1:6" s="14" customFormat="1" ht="14.25">
      <c r="A61" s="35"/>
      <c r="B61" s="19" t="s">
        <v>120</v>
      </c>
      <c r="C61" s="19" t="s">
        <v>121</v>
      </c>
      <c r="D61" s="19" t="s">
        <v>10</v>
      </c>
      <c r="E61" s="9">
        <v>433511</v>
      </c>
      <c r="F61" s="9">
        <v>442716</v>
      </c>
    </row>
    <row r="62" spans="1:6" s="14" customFormat="1" ht="14.25">
      <c r="A62" s="35"/>
      <c r="B62" s="19" t="s">
        <v>62</v>
      </c>
      <c r="C62" s="20" t="s">
        <v>2</v>
      </c>
      <c r="D62" s="19" t="s">
        <v>9</v>
      </c>
      <c r="E62" s="9">
        <v>1168064</v>
      </c>
      <c r="F62" s="9">
        <v>1067825</v>
      </c>
    </row>
    <row r="63" spans="1:6" s="14" customFormat="1" ht="14.25">
      <c r="A63" s="35"/>
      <c r="B63" s="19" t="s">
        <v>124</v>
      </c>
      <c r="C63" s="19" t="s">
        <v>26</v>
      </c>
      <c r="D63" s="19" t="s">
        <v>10</v>
      </c>
      <c r="E63" s="9">
        <v>820338</v>
      </c>
      <c r="F63" s="9">
        <v>821431</v>
      </c>
    </row>
    <row r="64" spans="1:6" s="14" customFormat="1" ht="14.25">
      <c r="A64" s="35"/>
      <c r="B64" s="19" t="s">
        <v>125</v>
      </c>
      <c r="C64" s="19" t="s">
        <v>126</v>
      </c>
      <c r="D64" s="19" t="s">
        <v>7</v>
      </c>
      <c r="E64" s="9">
        <v>1133276</v>
      </c>
      <c r="F64" s="9">
        <v>1103736</v>
      </c>
    </row>
    <row r="65" spans="1:6" s="14" customFormat="1" ht="14.25">
      <c r="A65" s="35"/>
      <c r="B65" s="19" t="s">
        <v>127</v>
      </c>
      <c r="C65" s="19" t="s">
        <v>128</v>
      </c>
      <c r="D65" s="19" t="s">
        <v>9</v>
      </c>
      <c r="E65" s="9">
        <v>836421</v>
      </c>
      <c r="F65" s="9">
        <v>731551</v>
      </c>
    </row>
    <row r="66" spans="1:6" s="14" customFormat="1" ht="14.25">
      <c r="A66" s="35"/>
      <c r="B66" s="19" t="s">
        <v>129</v>
      </c>
      <c r="C66" s="19" t="s">
        <v>130</v>
      </c>
      <c r="D66" s="19" t="s">
        <v>9</v>
      </c>
      <c r="E66" s="9">
        <v>1033396</v>
      </c>
      <c r="F66" s="9">
        <v>858471</v>
      </c>
    </row>
    <row r="67" spans="1:6" s="14" customFormat="1" ht="14.25">
      <c r="A67" s="35"/>
      <c r="B67" s="19" t="s">
        <v>131</v>
      </c>
      <c r="C67" s="19" t="s">
        <v>173</v>
      </c>
      <c r="D67" s="19" t="s">
        <v>9</v>
      </c>
      <c r="E67" s="9">
        <v>2063766</v>
      </c>
      <c r="F67" s="9">
        <v>1908697</v>
      </c>
    </row>
    <row r="68" spans="1:6" s="14" customFormat="1" ht="28.5">
      <c r="A68" s="35"/>
      <c r="B68" s="19" t="s">
        <v>132</v>
      </c>
      <c r="C68" s="20" t="s">
        <v>171</v>
      </c>
      <c r="D68" s="19" t="s">
        <v>12</v>
      </c>
      <c r="E68" s="9">
        <v>829595</v>
      </c>
      <c r="F68" s="9">
        <v>804931</v>
      </c>
    </row>
    <row r="69" spans="1:6" s="14" customFormat="1" ht="14.25">
      <c r="A69" s="35"/>
      <c r="B69" s="19" t="s">
        <v>133</v>
      </c>
      <c r="C69" s="19" t="s">
        <v>3</v>
      </c>
      <c r="D69" s="19" t="s">
        <v>12</v>
      </c>
      <c r="E69" s="9">
        <v>1971296</v>
      </c>
      <c r="F69" s="9">
        <v>2001065</v>
      </c>
    </row>
    <row r="70" spans="1:6" s="14" customFormat="1" ht="14.25">
      <c r="A70" s="35"/>
      <c r="B70" s="19" t="s">
        <v>134</v>
      </c>
      <c r="C70" s="19" t="s">
        <v>44</v>
      </c>
      <c r="D70" s="19" t="s">
        <v>7</v>
      </c>
      <c r="E70" s="9">
        <v>661725</v>
      </c>
      <c r="F70" s="9">
        <v>780061</v>
      </c>
    </row>
    <row r="71" spans="1:6" s="14" customFormat="1" ht="14.25">
      <c r="A71" s="35"/>
      <c r="B71" s="19" t="s">
        <v>135</v>
      </c>
      <c r="C71" s="20" t="s">
        <v>172</v>
      </c>
      <c r="D71" s="19" t="s">
        <v>7</v>
      </c>
      <c r="E71" s="9">
        <v>1169008</v>
      </c>
      <c r="F71" s="9">
        <v>990869</v>
      </c>
    </row>
    <row r="72" spans="1:6" s="14" customFormat="1" ht="14.25">
      <c r="A72" s="35"/>
      <c r="B72" s="19" t="s">
        <v>136</v>
      </c>
      <c r="C72" s="19" t="s">
        <v>34</v>
      </c>
      <c r="D72" s="19" t="s">
        <v>9</v>
      </c>
      <c r="E72" s="9">
        <v>1227555</v>
      </c>
      <c r="F72" s="9">
        <v>1023267</v>
      </c>
    </row>
    <row r="73" spans="1:6" s="14" customFormat="1" ht="14.25">
      <c r="A73" s="35"/>
      <c r="B73" s="19" t="s">
        <v>137</v>
      </c>
      <c r="C73" s="19" t="s">
        <v>138</v>
      </c>
      <c r="D73" s="19" t="s">
        <v>9</v>
      </c>
      <c r="E73" s="9">
        <v>735596</v>
      </c>
      <c r="F73" s="9">
        <v>698357</v>
      </c>
    </row>
    <row r="74" spans="1:6" s="14" customFormat="1" ht="14.25">
      <c r="A74" s="35"/>
      <c r="B74" s="19" t="s">
        <v>139</v>
      </c>
      <c r="C74" s="19" t="s">
        <v>22</v>
      </c>
      <c r="D74" s="19" t="s">
        <v>21</v>
      </c>
      <c r="E74" s="9">
        <v>826340</v>
      </c>
      <c r="F74" s="9">
        <v>854964</v>
      </c>
    </row>
    <row r="75" spans="1:6" s="14" customFormat="1" ht="28.5">
      <c r="A75" s="35"/>
      <c r="B75" s="19" t="s">
        <v>140</v>
      </c>
      <c r="C75" s="20" t="s">
        <v>141</v>
      </c>
      <c r="D75" s="19" t="s">
        <v>6</v>
      </c>
      <c r="E75" s="9">
        <v>777228</v>
      </c>
      <c r="F75" s="9">
        <v>485975</v>
      </c>
    </row>
    <row r="76" spans="1:6" s="14" customFormat="1" ht="14.25">
      <c r="A76" s="35"/>
      <c r="B76" s="19" t="s">
        <v>143</v>
      </c>
      <c r="C76" s="19" t="s">
        <v>32</v>
      </c>
      <c r="D76" s="19" t="s">
        <v>7</v>
      </c>
      <c r="E76" s="9">
        <v>1231492</v>
      </c>
      <c r="F76" s="9">
        <v>1263838</v>
      </c>
    </row>
    <row r="77" spans="1:6" s="14" customFormat="1" ht="14.25">
      <c r="A77" s="35"/>
      <c r="B77" s="19" t="s">
        <v>142</v>
      </c>
      <c r="C77" s="19" t="s">
        <v>24</v>
      </c>
      <c r="D77" s="19" t="s">
        <v>25</v>
      </c>
      <c r="E77" s="9">
        <v>1169008</v>
      </c>
      <c r="F77" s="9">
        <v>990869</v>
      </c>
    </row>
    <row r="78" spans="1:6" s="14" customFormat="1" ht="14.25">
      <c r="A78" s="35"/>
      <c r="B78" s="19" t="s">
        <v>144</v>
      </c>
      <c r="C78" s="19" t="s">
        <v>145</v>
      </c>
      <c r="D78" s="19" t="s">
        <v>9</v>
      </c>
      <c r="E78" s="9">
        <v>954383</v>
      </c>
      <c r="F78" s="9">
        <v>746912</v>
      </c>
    </row>
    <row r="79" spans="1:6" s="14" customFormat="1" ht="14.25">
      <c r="A79" s="35"/>
      <c r="B79" s="19" t="s">
        <v>148</v>
      </c>
      <c r="C79" s="19" t="s">
        <v>41</v>
      </c>
      <c r="D79" s="19" t="s">
        <v>7</v>
      </c>
      <c r="E79" s="9">
        <v>2494960</v>
      </c>
      <c r="F79" s="9">
        <v>2396201</v>
      </c>
    </row>
    <row r="80" spans="1:6" s="14" customFormat="1" ht="14.25">
      <c r="A80" s="35"/>
      <c r="B80" s="19" t="s">
        <v>149</v>
      </c>
      <c r="C80" s="19" t="s">
        <v>105</v>
      </c>
      <c r="D80" s="19" t="s">
        <v>6</v>
      </c>
      <c r="E80" s="9">
        <v>1378467</v>
      </c>
      <c r="F80" s="9">
        <v>552432</v>
      </c>
    </row>
    <row r="81" spans="1:6" s="14" customFormat="1" ht="14.25">
      <c r="A81" s="35"/>
      <c r="B81" s="19" t="s">
        <v>150</v>
      </c>
      <c r="C81" s="19" t="s">
        <v>30</v>
      </c>
      <c r="D81" s="19" t="s">
        <v>9</v>
      </c>
      <c r="E81" s="9">
        <v>906502</v>
      </c>
      <c r="F81" s="9">
        <v>922357</v>
      </c>
    </row>
    <row r="82" spans="1:6" s="14" customFormat="1" ht="14.25">
      <c r="A82" s="35"/>
      <c r="B82" s="19" t="s">
        <v>151</v>
      </c>
      <c r="C82" s="19" t="s">
        <v>152</v>
      </c>
      <c r="D82" s="19" t="s">
        <v>13</v>
      </c>
      <c r="E82" s="9">
        <v>940415</v>
      </c>
      <c r="F82" s="9">
        <v>436067</v>
      </c>
    </row>
    <row r="83" spans="1:6" s="14" customFormat="1" ht="14.25">
      <c r="A83" s="35"/>
      <c r="B83" s="19" t="s">
        <v>154</v>
      </c>
      <c r="C83" s="19" t="s">
        <v>23</v>
      </c>
      <c r="D83" s="19" t="s">
        <v>6</v>
      </c>
      <c r="E83" s="9">
        <v>2022902</v>
      </c>
      <c r="F83" s="9">
        <v>1772348</v>
      </c>
    </row>
    <row r="84" spans="1:6" s="14" customFormat="1" ht="14.25">
      <c r="A84" s="35"/>
      <c r="B84" s="19" t="s">
        <v>103</v>
      </c>
      <c r="C84" s="20" t="s">
        <v>165</v>
      </c>
      <c r="D84" s="19" t="s">
        <v>7</v>
      </c>
      <c r="E84" s="9">
        <v>1216989</v>
      </c>
      <c r="F84" s="9">
        <v>1398611</v>
      </c>
    </row>
    <row r="85" spans="1:6" s="14" customFormat="1" ht="14.25">
      <c r="A85" s="35"/>
      <c r="B85" s="19" t="s">
        <v>104</v>
      </c>
      <c r="C85" s="19" t="s">
        <v>105</v>
      </c>
      <c r="D85" s="19" t="s">
        <v>6</v>
      </c>
      <c r="E85" s="9">
        <v>2042100</v>
      </c>
      <c r="F85" s="9">
        <v>1608478</v>
      </c>
    </row>
    <row r="86" spans="1:6" s="14" customFormat="1" ht="14.25">
      <c r="A86" s="35"/>
      <c r="B86" s="37" t="s">
        <v>155</v>
      </c>
      <c r="C86" s="38" t="s">
        <v>36</v>
      </c>
      <c r="D86" s="37" t="s">
        <v>6</v>
      </c>
      <c r="E86" s="34">
        <v>1653025</v>
      </c>
      <c r="F86" s="34">
        <v>1230337</v>
      </c>
    </row>
    <row r="87" spans="1:6" s="14" customFormat="1" ht="15">
      <c r="A87" s="48"/>
      <c r="B87" s="35"/>
      <c r="C87" s="36" t="s">
        <v>14</v>
      </c>
      <c r="D87" s="13"/>
      <c r="E87" s="18">
        <f>SUM(E33:E86)</f>
        <v>61185899</v>
      </c>
      <c r="F87" s="39">
        <f>SUM(F33:F86)</f>
        <v>54141000</v>
      </c>
    </row>
    <row r="88" spans="1:6" s="16" customFormat="1" ht="14.25">
      <c r="A88" s="28"/>
      <c r="B88" s="54"/>
      <c r="C88" s="32"/>
      <c r="D88" s="30"/>
      <c r="E88" s="31"/>
      <c r="F88" s="15"/>
    </row>
    <row r="89" spans="1:6" s="16" customFormat="1" ht="14.25">
      <c r="A89" s="28"/>
      <c r="B89" s="54"/>
      <c r="C89" s="29"/>
      <c r="D89" s="30"/>
      <c r="E89" s="31"/>
      <c r="F89" s="15"/>
    </row>
    <row r="90" spans="1:6" s="16" customFormat="1" ht="14.25">
      <c r="A90" s="28"/>
      <c r="B90" s="54"/>
      <c r="C90" s="29"/>
      <c r="D90" s="30"/>
      <c r="E90" s="31"/>
      <c r="F90" s="15"/>
    </row>
    <row r="91" spans="1:6" s="16" customFormat="1" ht="14.25">
      <c r="A91" s="28"/>
      <c r="B91" s="54"/>
      <c r="C91" s="29"/>
      <c r="D91" s="30"/>
      <c r="E91" s="31"/>
      <c r="F91" s="15"/>
    </row>
    <row r="92" spans="1:6" s="16" customFormat="1" ht="14.25">
      <c r="A92" s="28"/>
      <c r="B92" s="54"/>
      <c r="C92" s="29"/>
      <c r="D92" s="30"/>
      <c r="E92" s="31"/>
      <c r="F92" s="15"/>
    </row>
    <row r="93" spans="1:6" s="16" customFormat="1" ht="14.25">
      <c r="A93" s="28"/>
      <c r="B93" s="54"/>
      <c r="C93" s="29"/>
      <c r="D93" s="30"/>
      <c r="E93" s="31"/>
      <c r="F93" s="15"/>
    </row>
    <row r="94" spans="2:6" s="28" customFormat="1" ht="14.25">
      <c r="B94" s="55"/>
      <c r="C94" s="30"/>
      <c r="D94" s="30"/>
      <c r="E94" s="31"/>
      <c r="F94" s="15"/>
    </row>
    <row r="95" spans="1:6" s="16" customFormat="1" ht="14.25">
      <c r="A95" s="28"/>
      <c r="B95" s="54"/>
      <c r="C95" s="29"/>
      <c r="D95" s="30"/>
      <c r="E95" s="31"/>
      <c r="F95" s="31"/>
    </row>
    <row r="96" spans="2:6" s="4" customFormat="1" ht="12.75">
      <c r="B96" s="56"/>
      <c r="E96" s="6"/>
      <c r="F96" s="6"/>
    </row>
    <row r="97" spans="2:6" s="4" customFormat="1" ht="12.75">
      <c r="B97" s="56"/>
      <c r="E97" s="6"/>
      <c r="F97" s="6"/>
    </row>
    <row r="98" spans="2:6" s="4" customFormat="1" ht="12.75">
      <c r="B98" s="56"/>
      <c r="E98" s="6"/>
      <c r="F98" s="6"/>
    </row>
  </sheetData>
  <mergeCells count="2">
    <mergeCell ref="A2:F2"/>
    <mergeCell ref="A32:F32"/>
  </mergeCells>
  <printOptions horizontalCentered="1"/>
  <pageMargins left="0.6" right="0.6" top="1" bottom="1" header="0.5" footer="0.5"/>
  <pageSetup fitToWidth="2" horizontalDpi="1200" verticalDpi="1200" orientation="portrait" scale="80" r:id="rId1"/>
  <headerFooter alignWithMargins="0">
    <oddHeader>&amp;CCollege Cost Reduction and Access Act 
Hispanic-Serving Institutions Program
FY 2008 New Awards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7"/>
    </sheetView>
  </sheetViews>
  <sheetFormatPr defaultColWidth="9.140625" defaultRowHeight="12.75"/>
  <cols>
    <col min="5" max="5" width="46.8515625" style="0" bestFit="1" customWidth="1"/>
  </cols>
  <sheetData>
    <row r="1" s="4" customFormat="1" ht="12.75"/>
    <row r="2" s="4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2008 Grantees for the CCRAA Hispanic-Serving Institutions Program (MS Excel)</dc:title>
  <dc:subject/>
  <dc:creator>Office of Postsecondary Education</dc:creator>
  <cp:keywords/>
  <dc:description/>
  <cp:lastModifiedBy>valorie.jones</cp:lastModifiedBy>
  <cp:lastPrinted>2008-12-18T21:14:40Z</cp:lastPrinted>
  <dcterms:created xsi:type="dcterms:W3CDTF">2006-05-05T17:15:14Z</dcterms:created>
  <dcterms:modified xsi:type="dcterms:W3CDTF">2008-12-30T20:44:21Z</dcterms:modified>
  <cp:category/>
  <cp:version/>
  <cp:contentType/>
  <cp:contentStatus/>
</cp:coreProperties>
</file>