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2120" windowHeight="9120" activeTab="0"/>
  </bookViews>
  <sheets>
    <sheet name="SRSA Allocations 2007" sheetId="1" r:id="rId1"/>
  </sheets>
  <definedNames>
    <definedName name="_xlnm.Print_Titles" localSheetId="0">'SRSA Allocations 2007'!$5:$5</definedName>
  </definedNames>
  <calcPr fullCalcOnLoad="1"/>
</workbook>
</file>

<file path=xl/sharedStrings.xml><?xml version="1.0" encoding="utf-8"?>
<sst xmlns="http://schemas.openxmlformats.org/spreadsheetml/2006/main" count="94" uniqueCount="81">
  <si>
    <t>Small Rural Schools Achievement Program</t>
  </si>
  <si>
    <t>Title VI, Part B, Subpart 1 of ESEA: FY 2007 Awards</t>
  </si>
  <si>
    <r>
      <t xml:space="preserve">* All PR Award numbers begin with </t>
    </r>
    <r>
      <rPr>
        <b/>
        <sz val="10"/>
        <rFont val="Arial"/>
        <family val="2"/>
      </rPr>
      <t>S358A07</t>
    </r>
    <r>
      <rPr>
        <sz val="10"/>
        <rFont val="Arial"/>
        <family val="0"/>
      </rPr>
      <t>.  Only the last four digits are found below.</t>
    </r>
  </si>
  <si>
    <t>PR #</t>
  </si>
  <si>
    <t>NCES ID</t>
  </si>
  <si>
    <t>Organization</t>
  </si>
  <si>
    <t>Address</t>
  </si>
  <si>
    <t>City</t>
  </si>
  <si>
    <t>State</t>
  </si>
  <si>
    <t>Zip</t>
  </si>
  <si>
    <t>Phone</t>
  </si>
  <si>
    <t>Number of Students</t>
  </si>
  <si>
    <t>Obligation Amount</t>
  </si>
  <si>
    <t>3290</t>
  </si>
  <si>
    <t>Austin Area School District</t>
  </si>
  <si>
    <t>138 COSTELLO AVENUE</t>
  </si>
  <si>
    <t>AUSTIN</t>
  </si>
  <si>
    <t>PA</t>
  </si>
  <si>
    <t>16720</t>
  </si>
  <si>
    <t>6711</t>
  </si>
  <si>
    <t>Bear Creek Community Charter School</t>
  </si>
  <si>
    <t>2000 BEAR CREEK BLVD</t>
  </si>
  <si>
    <t>WILKES-BARRE</t>
  </si>
  <si>
    <t>18702</t>
  </si>
  <si>
    <t>6275</t>
  </si>
  <si>
    <t>Centre Learning Community Charter School</t>
  </si>
  <si>
    <t>2643 W COLLEGE AVE</t>
  </si>
  <si>
    <t>STATE COLLEGE</t>
  </si>
  <si>
    <t>16801</t>
  </si>
  <si>
    <t>3835</t>
  </si>
  <si>
    <t>Forbes Road School District</t>
  </si>
  <si>
    <t>159 RED BIRD DRIVE</t>
  </si>
  <si>
    <t>WATERFALL</t>
  </si>
  <si>
    <t>16689</t>
  </si>
  <si>
    <t>2061</t>
  </si>
  <si>
    <t>Galeton Area School District</t>
  </si>
  <si>
    <t>25 BRIDGE STREET</t>
  </si>
  <si>
    <t>GALETON</t>
  </si>
  <si>
    <t>16922</t>
  </si>
  <si>
    <t>3728</t>
  </si>
  <si>
    <t>Keystone Adolescent Center</t>
  </si>
  <si>
    <t>425 SOUTH GOOD HOPE RD.</t>
  </si>
  <si>
    <t>GREENVILLE</t>
  </si>
  <si>
    <t>16125</t>
  </si>
  <si>
    <t>5848</t>
  </si>
  <si>
    <t>Oswayo Valley School District</t>
  </si>
  <si>
    <t>277 OSWAYO ST PO BOX 610</t>
  </si>
  <si>
    <t>SHINGLEHOUSE</t>
  </si>
  <si>
    <t>16748</t>
  </si>
  <si>
    <t>6361</t>
  </si>
  <si>
    <t>Pocono Mountain Charter School</t>
  </si>
  <si>
    <t>16 CARRIAGE SQUARE</t>
  </si>
  <si>
    <t>TOBYHANNA</t>
  </si>
  <si>
    <t>18466</t>
  </si>
  <si>
    <t>2441</t>
  </si>
  <si>
    <t>Shanksville-Stonycreek School District</t>
  </si>
  <si>
    <t>PO BOX 128</t>
  </si>
  <si>
    <t>SHANKSVILLE</t>
  </si>
  <si>
    <t>15560</t>
  </si>
  <si>
    <t>3102</t>
  </si>
  <si>
    <t>Sugar Valley Rural Charter School</t>
  </si>
  <si>
    <t>236 E MAIN ST</t>
  </si>
  <si>
    <t>LOGANTON</t>
  </si>
  <si>
    <t>17747</t>
  </si>
  <si>
    <t>5899</t>
  </si>
  <si>
    <t>SusQ-Cyber Charter School</t>
  </si>
  <si>
    <t>90 LAWTON LN</t>
  </si>
  <si>
    <t>MILTON</t>
  </si>
  <si>
    <t>17847</t>
  </si>
  <si>
    <t>6413</t>
  </si>
  <si>
    <t>Tuscarora Blended Learning CS</t>
  </si>
  <si>
    <t>2527 US HIGHWAY 522 SOUTH</t>
  </si>
  <si>
    <t>MCVEYTOWN</t>
  </si>
  <si>
    <t>17051</t>
  </si>
  <si>
    <t>3566</t>
  </si>
  <si>
    <t>Wonderland Charter School</t>
  </si>
  <si>
    <t>2112 SANDY DR</t>
  </si>
  <si>
    <t>16803</t>
  </si>
  <si>
    <t>Pennsylvania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</si>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</sst>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\(###\)\ ###\-####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4" fontId="0" fillId="2" borderId="0" xfId="0" applyNumberFormat="1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4" fontId="3" fillId="3" borderId="4" xfId="0" applyNumberFormat="1" applyFont="1" applyFill="1" applyBorder="1" applyAlignment="1">
      <alignment horizontal="center" wrapText="1"/>
    </xf>
    <xf numFmtId="164" fontId="3" fillId="3" borderId="2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/>
    </xf>
    <xf numFmtId="0" fontId="4" fillId="0" borderId="5" xfId="0" applyFont="1" applyBorder="1" applyAlignment="1">
      <alignment/>
    </xf>
    <xf numFmtId="165" fontId="4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164" fontId="4" fillId="0" borderId="5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Fill="1" applyBorder="1" applyAlignment="1">
      <alignment/>
    </xf>
    <xf numFmtId="0" fontId="4" fillId="0" borderId="6" xfId="0" applyFont="1" applyBorder="1" applyAlignment="1">
      <alignment/>
    </xf>
    <xf numFmtId="165" fontId="4" fillId="0" borderId="6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164" fontId="4" fillId="0" borderId="6" xfId="0" applyNumberFormat="1" applyFont="1" applyFill="1" applyBorder="1" applyAlignment="1">
      <alignment/>
    </xf>
    <xf numFmtId="0" fontId="2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8" xfId="0" applyFont="1" applyFill="1" applyBorder="1" applyAlignment="1">
      <alignment horizontal="right"/>
    </xf>
    <xf numFmtId="164" fontId="2" fillId="4" borderId="9" xfId="0" applyNumberFormat="1" applyFont="1" applyFill="1" applyBorder="1" applyAlignment="1">
      <alignment horizontal="right"/>
    </xf>
    <xf numFmtId="0" fontId="2" fillId="4" borderId="10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2" fillId="4" borderId="11" xfId="0" applyFont="1" applyFill="1" applyBorder="1" applyAlignment="1">
      <alignment horizontal="right"/>
    </xf>
    <xf numFmtId="0" fontId="2" fillId="4" borderId="12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20"/>
  <sheetViews>
    <sheetView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28125" style="0" customWidth="1"/>
    <col min="2" max="2" width="7.421875" style="0" bestFit="1" customWidth="1"/>
    <col min="3" max="3" width="31.28125" style="0" bestFit="1" customWidth="1"/>
    <col min="4" max="4" width="23.28125" style="0" hidden="1" customWidth="1"/>
    <col min="5" max="5" width="12.8515625" style="0" bestFit="1" customWidth="1"/>
    <col min="6" max="7" width="5.28125" style="0" bestFit="1" customWidth="1"/>
    <col min="8" max="8" width="11.7109375" style="0" hidden="1" customWidth="1"/>
    <col min="9" max="9" width="8.28125" style="0" hidden="1" customWidth="1"/>
  </cols>
  <sheetData>
    <row r="1" spans="1:9" ht="15.75">
      <c r="A1" s="1" t="s">
        <v>78</v>
      </c>
      <c r="F1" s="2"/>
      <c r="I1" s="3"/>
    </row>
    <row r="2" spans="1:9" ht="12.75">
      <c r="A2" s="4" t="s">
        <v>0</v>
      </c>
      <c r="I2" s="3"/>
    </row>
    <row r="3" spans="1:9" ht="12.75">
      <c r="A3" s="4" t="s">
        <v>1</v>
      </c>
      <c r="I3" s="3"/>
    </row>
    <row r="4" spans="1:10" ht="13.5" thickBot="1">
      <c r="A4" s="5" t="s">
        <v>2</v>
      </c>
      <c r="B4" s="5"/>
      <c r="C4" s="5"/>
      <c r="D4" s="5"/>
      <c r="E4" s="5"/>
      <c r="F4" s="5"/>
      <c r="G4" s="5"/>
      <c r="H4" s="5"/>
      <c r="I4" s="6"/>
      <c r="J4" s="5"/>
    </row>
    <row r="5" spans="1:10" ht="36">
      <c r="A5" s="7" t="s">
        <v>3</v>
      </c>
      <c r="B5" s="8" t="s">
        <v>4</v>
      </c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1" t="s">
        <v>11</v>
      </c>
      <c r="J5" s="12" t="s">
        <v>12</v>
      </c>
    </row>
    <row r="6" spans="1:16" ht="12.75">
      <c r="A6" s="13" t="s">
        <v>13</v>
      </c>
      <c r="B6" s="13">
        <v>4202700</v>
      </c>
      <c r="C6" s="13" t="s">
        <v>14</v>
      </c>
      <c r="D6" s="13" t="s">
        <v>15</v>
      </c>
      <c r="E6" s="13" t="s">
        <v>16</v>
      </c>
      <c r="F6" s="13" t="s">
        <v>17</v>
      </c>
      <c r="G6" s="14" t="s">
        <v>18</v>
      </c>
      <c r="H6" s="15">
        <v>8146478603</v>
      </c>
      <c r="I6" s="16">
        <v>218.899</v>
      </c>
      <c r="J6" s="17">
        <v>17807</v>
      </c>
      <c r="K6" s="18"/>
      <c r="L6" s="18"/>
      <c r="M6" s="18"/>
      <c r="N6" s="18"/>
      <c r="O6" s="18"/>
      <c r="P6" s="18"/>
    </row>
    <row r="7" spans="1:16" ht="12.75">
      <c r="A7" s="13" t="s">
        <v>19</v>
      </c>
      <c r="B7" s="13">
        <v>4200126</v>
      </c>
      <c r="C7" s="13" t="s">
        <v>20</v>
      </c>
      <c r="D7" s="13" t="s">
        <v>21</v>
      </c>
      <c r="E7" s="13" t="s">
        <v>22</v>
      </c>
      <c r="F7" s="13" t="s">
        <v>17</v>
      </c>
      <c r="G7" s="14" t="s">
        <v>23</v>
      </c>
      <c r="H7" s="15">
        <v>5708204070</v>
      </c>
      <c r="I7" s="16">
        <v>242.214</v>
      </c>
      <c r="J7" s="17">
        <v>28225</v>
      </c>
      <c r="K7" s="18"/>
      <c r="L7" s="18"/>
      <c r="M7" s="18"/>
      <c r="N7" s="18"/>
      <c r="O7" s="18"/>
      <c r="P7" s="18"/>
    </row>
    <row r="8" spans="1:16" ht="12.75">
      <c r="A8" s="13" t="s">
        <v>24</v>
      </c>
      <c r="B8" s="13">
        <v>4200023</v>
      </c>
      <c r="C8" s="13" t="s">
        <v>25</v>
      </c>
      <c r="D8" s="13" t="s">
        <v>26</v>
      </c>
      <c r="E8" s="13" t="s">
        <v>27</v>
      </c>
      <c r="F8" s="13" t="s">
        <v>17</v>
      </c>
      <c r="G8" s="14" t="s">
        <v>28</v>
      </c>
      <c r="H8" s="15">
        <v>8148617980</v>
      </c>
      <c r="I8" s="16">
        <v>92.367</v>
      </c>
      <c r="J8" s="17">
        <v>20377</v>
      </c>
      <c r="K8" s="18"/>
      <c r="L8" s="18"/>
      <c r="M8" s="18"/>
      <c r="N8" s="18"/>
      <c r="O8" s="18"/>
      <c r="P8" s="18"/>
    </row>
    <row r="9" spans="1:16" ht="12.75">
      <c r="A9" s="13" t="s">
        <v>29</v>
      </c>
      <c r="B9" s="13">
        <v>4209870</v>
      </c>
      <c r="C9" s="13" t="s">
        <v>30</v>
      </c>
      <c r="D9" s="13" t="s">
        <v>31</v>
      </c>
      <c r="E9" s="13" t="s">
        <v>32</v>
      </c>
      <c r="F9" s="13" t="s">
        <v>17</v>
      </c>
      <c r="G9" s="14" t="s">
        <v>33</v>
      </c>
      <c r="H9" s="15">
        <v>8146853866</v>
      </c>
      <c r="I9" s="16">
        <v>451.336</v>
      </c>
      <c r="J9" s="17">
        <v>27038</v>
      </c>
      <c r="K9" s="18"/>
      <c r="L9" s="18"/>
      <c r="M9" s="18"/>
      <c r="N9" s="18"/>
      <c r="O9" s="18"/>
      <c r="P9" s="18"/>
    </row>
    <row r="10" spans="1:16" ht="12.75">
      <c r="A10" s="13" t="s">
        <v>34</v>
      </c>
      <c r="B10" s="13">
        <v>4210530</v>
      </c>
      <c r="C10" s="13" t="s">
        <v>35</v>
      </c>
      <c r="D10" s="13" t="s">
        <v>36</v>
      </c>
      <c r="E10" s="13" t="s">
        <v>37</v>
      </c>
      <c r="F10" s="13" t="s">
        <v>17</v>
      </c>
      <c r="G10" s="14" t="s">
        <v>38</v>
      </c>
      <c r="H10" s="15">
        <v>8144356571</v>
      </c>
      <c r="I10" s="16">
        <v>379.365</v>
      </c>
      <c r="J10" s="17">
        <v>7568</v>
      </c>
      <c r="K10" s="18"/>
      <c r="L10" s="18"/>
      <c r="M10" s="18"/>
      <c r="N10" s="18"/>
      <c r="O10" s="18"/>
      <c r="P10" s="18"/>
    </row>
    <row r="11" spans="1:16" ht="12.75">
      <c r="A11" s="13" t="s">
        <v>39</v>
      </c>
      <c r="B11" s="13">
        <v>4200011</v>
      </c>
      <c r="C11" s="13" t="s">
        <v>40</v>
      </c>
      <c r="D11" s="13" t="s">
        <v>41</v>
      </c>
      <c r="E11" s="13" t="s">
        <v>42</v>
      </c>
      <c r="F11" s="13" t="s">
        <v>17</v>
      </c>
      <c r="G11" s="14" t="s">
        <v>43</v>
      </c>
      <c r="H11" s="15">
        <v>7245882511</v>
      </c>
      <c r="I11" s="16">
        <v>250.765</v>
      </c>
      <c r="J11" s="17">
        <v>25162</v>
      </c>
      <c r="K11" s="18"/>
      <c r="L11" s="18"/>
      <c r="M11" s="18"/>
      <c r="N11" s="18"/>
      <c r="O11" s="18"/>
      <c r="P11" s="18"/>
    </row>
    <row r="12" spans="1:16" ht="12.75">
      <c r="A12" s="13" t="s">
        <v>44</v>
      </c>
      <c r="B12" s="13">
        <v>4218210</v>
      </c>
      <c r="C12" s="13" t="s">
        <v>45</v>
      </c>
      <c r="D12" s="13" t="s">
        <v>46</v>
      </c>
      <c r="E12" s="13" t="s">
        <v>47</v>
      </c>
      <c r="F12" s="13" t="s">
        <v>17</v>
      </c>
      <c r="G12" s="14" t="s">
        <v>48</v>
      </c>
      <c r="H12" s="15">
        <v>8146977175</v>
      </c>
      <c r="I12" s="16">
        <v>524.045</v>
      </c>
      <c r="J12" s="17">
        <v>12811</v>
      </c>
      <c r="K12" s="18"/>
      <c r="L12" s="18"/>
      <c r="M12" s="18"/>
      <c r="N12" s="18"/>
      <c r="O12" s="18"/>
      <c r="P12" s="18"/>
    </row>
    <row r="13" spans="1:16" ht="12.75">
      <c r="A13" s="13" t="s">
        <v>49</v>
      </c>
      <c r="B13" s="13">
        <v>4200120</v>
      </c>
      <c r="C13" s="13" t="s">
        <v>50</v>
      </c>
      <c r="D13" s="13" t="s">
        <v>51</v>
      </c>
      <c r="E13" s="13" t="s">
        <v>52</v>
      </c>
      <c r="F13" s="13" t="s">
        <v>17</v>
      </c>
      <c r="G13" s="14" t="s">
        <v>53</v>
      </c>
      <c r="H13" s="15">
        <v>5708945108</v>
      </c>
      <c r="I13" s="16">
        <v>300.81</v>
      </c>
      <c r="J13" s="17">
        <v>30615</v>
      </c>
      <c r="K13" s="18"/>
      <c r="L13" s="18"/>
      <c r="M13" s="18"/>
      <c r="N13" s="18"/>
      <c r="O13" s="18"/>
      <c r="P13" s="18"/>
    </row>
    <row r="14" spans="1:16" ht="12.75">
      <c r="A14" s="13" t="s">
        <v>54</v>
      </c>
      <c r="B14" s="13">
        <v>4221270</v>
      </c>
      <c r="C14" s="13" t="s">
        <v>55</v>
      </c>
      <c r="D14" s="13" t="s">
        <v>56</v>
      </c>
      <c r="E14" s="13" t="s">
        <v>57</v>
      </c>
      <c r="F14" s="13" t="s">
        <v>17</v>
      </c>
      <c r="G14" s="14" t="s">
        <v>58</v>
      </c>
      <c r="H14" s="15">
        <v>8142674649</v>
      </c>
      <c r="I14" s="16">
        <v>423.122</v>
      </c>
      <c r="J14" s="17">
        <v>31305</v>
      </c>
      <c r="K14" s="18"/>
      <c r="L14" s="18"/>
      <c r="M14" s="18"/>
      <c r="N14" s="18"/>
      <c r="O14" s="18"/>
      <c r="P14" s="18"/>
    </row>
    <row r="15" spans="1:16" ht="12.75">
      <c r="A15" s="13" t="s">
        <v>59</v>
      </c>
      <c r="B15" s="13">
        <v>4200063</v>
      </c>
      <c r="C15" s="13" t="s">
        <v>60</v>
      </c>
      <c r="D15" s="13" t="s">
        <v>61</v>
      </c>
      <c r="E15" s="13" t="s">
        <v>62</v>
      </c>
      <c r="F15" s="13" t="s">
        <v>17</v>
      </c>
      <c r="G15" s="14" t="s">
        <v>63</v>
      </c>
      <c r="H15" s="15">
        <v>5707257822</v>
      </c>
      <c r="I15" s="16">
        <v>214.358</v>
      </c>
      <c r="J15" s="17">
        <v>19255</v>
      </c>
      <c r="K15" s="18"/>
      <c r="L15" s="18"/>
      <c r="M15" s="18"/>
      <c r="N15" s="18"/>
      <c r="O15" s="18"/>
      <c r="P15" s="18"/>
    </row>
    <row r="16" spans="1:16" ht="12.75">
      <c r="A16" s="13" t="s">
        <v>64</v>
      </c>
      <c r="B16" s="13">
        <v>4200028</v>
      </c>
      <c r="C16" s="13" t="s">
        <v>65</v>
      </c>
      <c r="D16" s="13" t="s">
        <v>66</v>
      </c>
      <c r="E16" s="13" t="s">
        <v>67</v>
      </c>
      <c r="F16" s="13" t="s">
        <v>17</v>
      </c>
      <c r="G16" s="14" t="s">
        <v>68</v>
      </c>
      <c r="H16" s="15">
        <v>5705231155</v>
      </c>
      <c r="I16" s="16">
        <v>123.244</v>
      </c>
      <c r="J16" s="17">
        <v>26062</v>
      </c>
      <c r="K16" s="18"/>
      <c r="L16" s="18"/>
      <c r="M16" s="18"/>
      <c r="N16" s="18"/>
      <c r="O16" s="18"/>
      <c r="P16" s="18"/>
    </row>
    <row r="17" spans="1:16" ht="12.75">
      <c r="A17" s="13" t="s">
        <v>69</v>
      </c>
      <c r="B17" s="13">
        <v>4200114</v>
      </c>
      <c r="C17" s="13" t="s">
        <v>70</v>
      </c>
      <c r="D17" s="13" t="s">
        <v>71</v>
      </c>
      <c r="E17" s="13" t="s">
        <v>72</v>
      </c>
      <c r="F17" s="13" t="s">
        <v>17</v>
      </c>
      <c r="G17" s="14" t="s">
        <v>73</v>
      </c>
      <c r="H17" s="15">
        <v>8145422501</v>
      </c>
      <c r="I17" s="16">
        <v>332.616</v>
      </c>
      <c r="J17" s="17">
        <v>40615</v>
      </c>
      <c r="K17" s="18"/>
      <c r="L17" s="18"/>
      <c r="M17" s="18"/>
      <c r="N17" s="18"/>
      <c r="O17" s="18"/>
      <c r="P17" s="18"/>
    </row>
    <row r="18" spans="1:16" ht="13.5" thickBot="1">
      <c r="A18" s="19" t="s">
        <v>74</v>
      </c>
      <c r="B18" s="19">
        <v>4200047</v>
      </c>
      <c r="C18" s="19" t="s">
        <v>75</v>
      </c>
      <c r="D18" s="19" t="s">
        <v>76</v>
      </c>
      <c r="E18" s="19" t="s">
        <v>27</v>
      </c>
      <c r="F18" s="19" t="s">
        <v>17</v>
      </c>
      <c r="G18" s="20" t="s">
        <v>77</v>
      </c>
      <c r="H18" s="21">
        <v>8142345886</v>
      </c>
      <c r="I18" s="22">
        <v>28.089</v>
      </c>
      <c r="J18" s="23">
        <v>19113</v>
      </c>
      <c r="K18" s="18"/>
      <c r="L18" s="18"/>
      <c r="M18" s="18"/>
      <c r="N18" s="18"/>
      <c r="O18" s="18"/>
      <c r="P18" s="18"/>
    </row>
    <row r="19" spans="1:10" ht="12.75">
      <c r="A19" s="24"/>
      <c r="B19" s="25"/>
      <c r="C19" s="25"/>
      <c r="D19" s="25"/>
      <c r="E19" s="25"/>
      <c r="F19" s="25"/>
      <c r="G19" s="26" t="s">
        <v>79</v>
      </c>
      <c r="H19" s="26"/>
      <c r="I19" s="26"/>
      <c r="J19" s="27">
        <f>SUM(J6:J18)</f>
        <v>305953</v>
      </c>
    </row>
    <row r="20" spans="1:10" ht="13.5" thickBot="1">
      <c r="A20" s="28"/>
      <c r="B20" s="29"/>
      <c r="C20" s="29"/>
      <c r="D20" s="29"/>
      <c r="E20" s="29"/>
      <c r="F20" s="29"/>
      <c r="G20" s="30" t="s">
        <v>80</v>
      </c>
      <c r="H20" s="30"/>
      <c r="I20" s="30"/>
      <c r="J20" s="31">
        <f>COUNT(J6:J18)</f>
        <v>13</v>
      </c>
    </row>
  </sheetData>
  <printOptions horizontalCentered="1"/>
  <pageMargins left="0.25" right="0.25" top="0.5" bottom="0.5" header="0.25" footer="0.25"/>
  <pageSetup fitToHeight="0" fitToWidth="1" horizontalDpi="600" verticalDpi="600" orientation="portrait" r:id="rId1"/>
  <headerFooter alignWithMargins="0">
    <oddFooter>&amp;C&amp;P of &amp;N&amp;R&amp;"Arial,Bold"&amp;14FY 2007 -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Pennsylvania FY2007 Grant Award Spreadsheet (MS Excel)</dc:title>
  <dc:subject/>
  <dc:creator>DoED User</dc:creator>
  <cp:keywords/>
  <dc:description/>
  <cp:lastModifiedBy>nelly.gruhlke</cp:lastModifiedBy>
  <dcterms:created xsi:type="dcterms:W3CDTF">2007-09-21T20:29:02Z</dcterms:created>
  <dcterms:modified xsi:type="dcterms:W3CDTF">2007-09-24T14:38:57Z</dcterms:modified>
  <cp:category/>
  <cp:version/>
  <cp:contentType/>
  <cp:contentStatus/>
</cp:coreProperties>
</file>