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IO Funding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<sst xmlns="http://schemas.openxmlformats.org/spreadsheetml/2006/main" count="20" uniqueCount="20">
  <si>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Biological Sciences Funding</t>
  </si>
  <si>
    <t>(Dollars in Millions)</t>
  </si>
  <si>
    <t>Change over</t>
  </si>
  <si>
    <t>FY 2007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</si>
  <si>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</si>
  <si>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</si>
  <si>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</si>
  <si>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</si>
  <si>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</si>
  <si>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</si>
  <si>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</si>
  <si>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</si>
  <si>
    <t>Molecular and Cellular Biosciences (MCB)</t>
  </si>
  <si>
    <t>Integrative Organismal Systems (IOS)</t>
  </si>
  <si>
    <t>Environmental Biology (EB)</t>
  </si>
  <si>
    <t>Biological  Infrastructure (BI)</t>
  </si>
  <si>
    <t>Emerging Frontiers (EF)</t>
  </si>
  <si>
    <t>Total, BIO</t>
  </si>
  <si>
    <t>Totals may not add due to rounding.</t>
  </si>
  <si>
    <t>The Plant Genome Research program has been assigned as a program element within the IOS Subactivity.  Further details are provided in the restructuring cross-walk table.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</si>
</sst>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5" fontId="2" fillId="0" borderId="4" xfId="19" applyNumberFormat="1" applyFont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19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166" fontId="2" fillId="0" borderId="3" xfId="0" applyNumberFormat="1" applyFont="1" applyFill="1" applyBorder="1" applyAlignment="1">
      <alignment/>
    </xf>
    <xf numFmtId="166" fontId="2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165" fontId="2" fillId="0" borderId="3" xfId="19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67" fontId="2" fillId="0" borderId="1" xfId="0" applyNumberFormat="1" applyFont="1" applyFill="1" applyBorder="1" applyAlignment="1">
      <alignment/>
    </xf>
    <xf numFmtId="167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5" fontId="2" fillId="0" borderId="1" xfId="19" applyNumberFormat="1" applyFont="1" applyBorder="1" applyAlignment="1">
      <alignment horizontal="right"/>
    </xf>
    <xf numFmtId="167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workbookViewId="0" topLeftCell="A1">
      <selection activeCell="A25" sqref="A25"/>
    </sheetView>
  </sheetViews>
  <sheetFormatPr defaultColWidth="9.140625" defaultRowHeight="12.75"/>
  <cols>
    <col min="1" max="1" width="35.00390625" style="0" customWidth="1"/>
    <col min="2" max="6" width="8.140625" style="0" customWidth="1"/>
    <col min="7" max="7" width="6.8515625" style="0" bestFit="1" customWidth="1"/>
    <col min="8" max="8" width="7.140625" style="0" customWidth="1"/>
    <col min="9" max="9" width="6.421875" style="0" customWidth="1"/>
  </cols>
  <sheetData>
    <row r="1" spans="1:9" ht="15.75" customHeight="1">
      <c r="A1" s="35" t="s">
        <v>0</v>
      </c>
      <c r="B1" s="35"/>
      <c r="C1" s="35"/>
      <c r="D1" s="35"/>
      <c r="E1" s="35"/>
      <c r="F1" s="35"/>
      <c r="G1" s="1"/>
      <c r="H1" s="1"/>
      <c r="I1" s="1"/>
    </row>
    <row r="2" spans="1:9" ht="12" customHeight="1">
      <c r="A2" s="36" t="s">
        <v>1</v>
      </c>
      <c r="B2" s="36"/>
      <c r="C2" s="36"/>
      <c r="D2" s="36"/>
      <c r="E2" s="36"/>
      <c r="F2" s="36"/>
      <c r="G2" s="2"/>
      <c r="H2" s="2"/>
      <c r="I2" s="2"/>
    </row>
    <row r="3" spans="1:9" ht="6.75" customHeight="1" thickBot="1">
      <c r="A3" s="3"/>
      <c r="B3" s="3"/>
      <c r="C3" s="4"/>
      <c r="D3" s="5"/>
      <c r="E3" s="3"/>
      <c r="F3" s="3"/>
      <c r="G3" s="3"/>
      <c r="H3" s="3"/>
      <c r="I3" s="3"/>
    </row>
    <row r="4" spans="1:9" ht="12.75">
      <c r="A4" s="6"/>
      <c r="B4" s="7"/>
      <c r="C4" s="6"/>
      <c r="D4" s="6"/>
      <c r="E4" s="37" t="s">
        <v>2</v>
      </c>
      <c r="F4" s="37"/>
      <c r="G4" s="8"/>
      <c r="H4" s="8"/>
      <c r="I4" s="8"/>
    </row>
    <row r="5" spans="1:9" ht="12.75">
      <c r="A5" s="9"/>
      <c r="B5" s="9" t="s">
        <v>3</v>
      </c>
      <c r="C5" s="9" t="s">
        <v>4</v>
      </c>
      <c r="D5" s="9" t="s">
        <v>5</v>
      </c>
      <c r="E5" s="38" t="s">
        <v>6</v>
      </c>
      <c r="F5" s="39"/>
      <c r="G5" s="8"/>
      <c r="H5" s="8"/>
      <c r="I5" s="8"/>
    </row>
    <row r="6" spans="1:9" ht="12.75">
      <c r="A6" s="10"/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8"/>
      <c r="H6" s="8"/>
      <c r="I6" s="8"/>
    </row>
    <row r="7" spans="1:9" ht="15" customHeight="1">
      <c r="A7" s="11" t="s">
        <v>12</v>
      </c>
      <c r="B7" s="12">
        <v>111.5</v>
      </c>
      <c r="C7" s="12">
        <v>112.513</v>
      </c>
      <c r="D7" s="13">
        <v>126.1</v>
      </c>
      <c r="E7" s="14">
        <f aca="true" t="shared" si="0" ref="E7:E12">D7-C7</f>
        <v>13.586999999999989</v>
      </c>
      <c r="F7" s="15">
        <f aca="true" t="shared" si="1" ref="F7:F12">IF(C7=0,"N/A  ",E7/C7)</f>
        <v>0.12075937891621402</v>
      </c>
      <c r="G7" s="8"/>
      <c r="H7" s="8"/>
      <c r="I7" s="8"/>
    </row>
    <row r="8" spans="1:9" ht="15" customHeight="1">
      <c r="A8" s="11" t="s">
        <v>13</v>
      </c>
      <c r="B8" s="16">
        <v>202.31</v>
      </c>
      <c r="C8" s="16">
        <v>199.859</v>
      </c>
      <c r="D8" s="17">
        <v>216.27</v>
      </c>
      <c r="E8" s="18">
        <f t="shared" si="0"/>
        <v>16.411</v>
      </c>
      <c r="F8" s="19">
        <f t="shared" si="1"/>
        <v>0.08211288958715895</v>
      </c>
      <c r="G8" s="8"/>
      <c r="H8" s="8"/>
      <c r="I8" s="8"/>
    </row>
    <row r="9" spans="1:9" ht="15" customHeight="1">
      <c r="A9" s="11" t="s">
        <v>14</v>
      </c>
      <c r="B9" s="16">
        <v>109.6</v>
      </c>
      <c r="C9" s="16">
        <v>110.86</v>
      </c>
      <c r="D9" s="17">
        <v>125.64</v>
      </c>
      <c r="E9" s="18">
        <f t="shared" si="0"/>
        <v>14.780000000000001</v>
      </c>
      <c r="F9" s="19">
        <f t="shared" si="1"/>
        <v>0.13332130615190332</v>
      </c>
      <c r="G9" s="8"/>
      <c r="H9" s="8"/>
      <c r="I9" s="8"/>
    </row>
    <row r="10" spans="1:9" ht="15" customHeight="1">
      <c r="A10" s="11" t="s">
        <v>15</v>
      </c>
      <c r="B10" s="16">
        <v>80.23</v>
      </c>
      <c r="C10" s="16">
        <v>86.935</v>
      </c>
      <c r="D10" s="17">
        <v>86.99</v>
      </c>
      <c r="E10" s="18">
        <f t="shared" si="0"/>
        <v>0.05499999999999261</v>
      </c>
      <c r="F10" s="19">
        <f t="shared" si="1"/>
        <v>0.0006326565825040848</v>
      </c>
      <c r="G10" s="8"/>
      <c r="H10" s="8"/>
      <c r="I10" s="8"/>
    </row>
    <row r="11" spans="1:9" ht="15" customHeight="1">
      <c r="A11" s="20" t="s">
        <v>16</v>
      </c>
      <c r="B11" s="21">
        <v>104.9</v>
      </c>
      <c r="C11" s="21">
        <v>101.853</v>
      </c>
      <c r="D11" s="22">
        <v>120.06</v>
      </c>
      <c r="E11" s="23">
        <f t="shared" si="0"/>
        <v>18.207000000000008</v>
      </c>
      <c r="F11" s="24">
        <f t="shared" si="1"/>
        <v>0.17875762127772388</v>
      </c>
      <c r="G11" s="8"/>
      <c r="H11" s="8"/>
      <c r="I11" s="8"/>
    </row>
    <row r="12" spans="1:9" ht="22.5" customHeight="1" thickBot="1">
      <c r="A12" s="25" t="s">
        <v>17</v>
      </c>
      <c r="B12" s="26">
        <f>SUM(B7:B11)</f>
        <v>608.54</v>
      </c>
      <c r="C12" s="26">
        <f>SUM(C7:C11)</f>
        <v>612.02</v>
      </c>
      <c r="D12" s="27">
        <v>675.06</v>
      </c>
      <c r="E12" s="28">
        <f t="shared" si="0"/>
        <v>63.039999999999964</v>
      </c>
      <c r="F12" s="29">
        <f t="shared" si="1"/>
        <v>0.10300316983105122</v>
      </c>
      <c r="G12" s="8"/>
      <c r="H12" s="8"/>
      <c r="I12" s="8"/>
    </row>
    <row r="13" spans="1:9" ht="13.5" customHeight="1">
      <c r="A13" s="33" t="s">
        <v>18</v>
      </c>
      <c r="B13" s="33"/>
      <c r="C13" s="30"/>
      <c r="D13" s="30"/>
      <c r="E13" s="30"/>
      <c r="F13" s="31"/>
      <c r="G13" s="8"/>
      <c r="H13" s="8"/>
      <c r="I13" s="8"/>
    </row>
    <row r="14" spans="1:9" ht="11.25" customHeight="1">
      <c r="A14" s="34" t="s">
        <v>19</v>
      </c>
      <c r="B14" s="34"/>
      <c r="C14" s="34"/>
      <c r="D14" s="34"/>
      <c r="E14" s="34"/>
      <c r="F14" s="34"/>
      <c r="G14" s="3"/>
      <c r="H14" s="3"/>
      <c r="I14" s="3"/>
    </row>
    <row r="15" spans="1:9" ht="12.75">
      <c r="A15" s="34"/>
      <c r="B15" s="34"/>
      <c r="C15" s="34"/>
      <c r="D15" s="34"/>
      <c r="E15" s="34"/>
      <c r="F15" s="34"/>
      <c r="G15" s="32"/>
      <c r="H15" s="32"/>
      <c r="I15" s="32"/>
    </row>
    <row r="16" spans="7:9" ht="10.5" customHeight="1">
      <c r="G16" s="32"/>
      <c r="H16" s="32"/>
      <c r="I16" s="32"/>
    </row>
    <row r="17" ht="8.25" customHeight="1"/>
  </sheetData>
  <mergeCells count="6">
    <mergeCell ref="A13:B13"/>
    <mergeCell ref="A14:F15"/>
    <mergeCell ref="A1:F1"/>
    <mergeCell ref="A2:F2"/>
    <mergeCell ref="E4:F4"/>
    <mergeCell ref="E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lelewis</dc:creator>
  <cp:keywords/>
  <dc:description/>
  <cp:lastModifiedBy>nsfuser</cp:lastModifiedBy>
  <dcterms:created xsi:type="dcterms:W3CDTF">2008-01-30T18:41:19Z</dcterms:created>
  <dcterms:modified xsi:type="dcterms:W3CDTF">2008-01-30T22:11:13Z</dcterms:modified>
  <cp:category/>
  <cp:version/>
  <cp:contentType/>
  <cp:contentStatus/>
</cp:coreProperties>
</file>