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190" activeTab="0"/>
  </bookViews>
  <sheets>
    <sheet name="BF97-26C" sheetId="1" r:id="rId1"/>
  </sheets>
  <definedNames>
    <definedName name="_Regression_Int" localSheetId="0" hidden="1">1</definedName>
    <definedName name="_xlnm.Print_Area" localSheetId="0">'BF97-26C'!$A$1:$I$39</definedName>
    <definedName name="Print_Area_MI">'BF97-26C'!$A$1:$L$39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<sst xmlns="http://schemas.openxmlformats.org/spreadsheetml/2006/main" count="31" uniqueCount="31">
  <si>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 xml:space="preserve">   Table 26c.  Budget authority for basic research, by budget function, fiscal years 1990-97</t>
  </si>
  <si>
    <t>[In millions of dollars]</t>
  </si>
  <si>
    <t>Budget function</t>
  </si>
  <si>
    <t>preliminary 1996 1/</t>
  </si>
  <si>
    <t>proposed 1997</t>
  </si>
  <si>
    <t xml:space="preserve">   Total........................................................................................</t>
  </si>
  <si>
    <t>Health...........................................................................................</t>
  </si>
  <si>
    <t>General science.....................................................................</t>
  </si>
  <si>
    <t>Space research and technology.....................................</t>
  </si>
  <si>
    <t>National defense....................................................................</t>
  </si>
  <si>
    <t>Energy........................................................................................</t>
  </si>
  <si>
    <t>Agriculture.................................................................................</t>
  </si>
  <si>
    <t>Natural resources and environment...............................</t>
  </si>
  <si>
    <t>Transportation.......................................................................</t>
  </si>
  <si>
    <t>Education, training, employment,</t>
  </si>
  <si>
    <t xml:space="preserve">  and social services..............................................................</t>
  </si>
  <si>
    <t>Commerce and housing credit.........................................</t>
  </si>
  <si>
    <t>Veterans benefits and services........................................</t>
  </si>
  <si>
    <t>Administration of justice.....................................................</t>
  </si>
  <si>
    <t>Community and regional</t>
  </si>
  <si>
    <t xml:space="preserve">  development......................................</t>
  </si>
  <si>
    <t>General government...............................................................</t>
  </si>
  <si>
    <t>International affairs................................................................</t>
  </si>
  <si>
    <t>Income security.......................................................................</t>
  </si>
  <si>
    <t xml:space="preserve"> 1/ FY 1996 data reflect FY 1996 Omnibus appropriations (Public Law 104-134). </t>
  </si>
  <si>
    <r>
      <t>NOTE:</t>
    </r>
    <r>
      <rPr>
        <sz val="8"/>
        <rFont val="Switzerland"/>
        <family val="0"/>
      </rPr>
      <t xml:space="preserve">      Data for 1990-95 are actual budget authority.  Data for 1996 are preliminary estimates, and data for 1997 are proposed based on </t>
    </r>
  </si>
  <si>
    <t xml:space="preserve">                  the fiscal year 1997 budget.    Because of rounding, components may not add to the totals shown.</t>
  </si>
  <si>
    <r>
      <t>SOURCE</t>
    </r>
    <r>
      <rPr>
        <sz val="8"/>
        <rFont val="Switzerland"/>
        <family val="0"/>
      </rPr>
      <t xml:space="preserve">:  Agencies' submissions to Office of Management and Budget MAX Schedule C; </t>
    </r>
  </si>
  <si>
    <t xml:space="preserve">                  agency budget justification documents; </t>
  </si>
  <si>
    <t xml:space="preserve">                  supplemental data obtained from the agencies' budget offices; and conference </t>
  </si>
  <si>
    <t xml:space="preserve">                  report for FY 1996 Omnibus appropriations (Public Law 104-134).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</si>
</sst>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00_)"/>
    <numFmt numFmtId="167" formatCode="0.0_)"/>
    <numFmt numFmtId="168" formatCode="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164" fontId="5" fillId="0" borderId="0" xfId="0" applyFont="1" applyAlignment="1" applyProtection="1">
      <alignment horizontal="centerContinuous"/>
      <protection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6" fillId="0" borderId="0" xfId="0" applyFont="1" applyAlignment="1" quotePrefix="1">
      <alignment horizontal="centerContinuous"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 wrapText="1"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6" fillId="0" borderId="3" xfId="0" applyFont="1" applyBorder="1" applyAlignment="1" applyProtection="1">
      <alignment horizontal="fill"/>
      <protection/>
    </xf>
    <xf numFmtId="164" fontId="6" fillId="0" borderId="0" xfId="0" applyFont="1" applyBorder="1" applyAlignment="1" applyProtection="1">
      <alignment horizontal="fill"/>
      <protection/>
    </xf>
    <xf numFmtId="164" fontId="6" fillId="0" borderId="0" xfId="0" applyFont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3" xfId="0" applyFont="1" applyBorder="1" applyAlignment="1">
      <alignment/>
    </xf>
    <xf numFmtId="164" fontId="6" fillId="0" borderId="0" xfId="0" applyFont="1" applyBorder="1" applyAlignment="1">
      <alignment/>
    </xf>
    <xf numFmtId="37" fontId="6" fillId="0" borderId="3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64" fontId="6" fillId="0" borderId="3" xfId="0" applyFont="1" applyBorder="1" applyAlignment="1" applyProtection="1">
      <alignment/>
      <protection/>
    </xf>
    <xf numFmtId="164" fontId="6" fillId="0" borderId="4" xfId="0" applyFont="1" applyBorder="1" applyAlignment="1" applyProtection="1">
      <alignment horizontal="left" vertical="top"/>
      <protection/>
    </xf>
    <xf numFmtId="37" fontId="6" fillId="0" borderId="5" xfId="0" applyNumberFormat="1" applyFont="1" applyBorder="1" applyAlignment="1" applyProtection="1">
      <alignment horizontal="right" vertical="top"/>
      <protection/>
    </xf>
    <xf numFmtId="168" fontId="6" fillId="0" borderId="5" xfId="0" applyNumberFormat="1" applyFont="1" applyBorder="1" applyAlignment="1" applyProtection="1">
      <alignment horizontal="right" vertical="top"/>
      <protection/>
    </xf>
    <xf numFmtId="168" fontId="6" fillId="0" borderId="0" xfId="0" applyNumberFormat="1" applyFont="1" applyBorder="1" applyAlignment="1" applyProtection="1">
      <alignment horizontal="right" vertical="top"/>
      <protection/>
    </xf>
    <xf numFmtId="164" fontId="6" fillId="0" borderId="0" xfId="0" applyFont="1" applyAlignment="1">
      <alignment vertical="top"/>
    </xf>
    <xf numFmtId="167" fontId="6" fillId="0" borderId="0" xfId="0" applyNumberFormat="1" applyFont="1" applyAlignment="1" applyProtection="1">
      <alignment/>
      <protection/>
    </xf>
    <xf numFmtId="164" fontId="7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workbookViewId="0" topLeftCell="A31">
      <selection activeCell="A34" sqref="A34"/>
    </sheetView>
  </sheetViews>
  <sheetFormatPr defaultColWidth="73.25390625" defaultRowHeight="12.75"/>
  <cols>
    <col min="1" max="1" width="22.625" style="3" customWidth="1"/>
    <col min="2" max="9" width="7.625" style="3" customWidth="1"/>
    <col min="10" max="10" width="8.125" style="3" customWidth="1"/>
    <col min="11" max="11" width="8.125" style="0" customWidth="1"/>
    <col min="12" max="16384" width="73.25390625" style="3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2.7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22.5" customHeight="1">
      <c r="A5" s="5" t="s">
        <v>2</v>
      </c>
      <c r="B5" s="6">
        <v>1990</v>
      </c>
      <c r="C5" s="6">
        <v>1991</v>
      </c>
      <c r="D5" s="6">
        <v>1992</v>
      </c>
      <c r="E5" s="6">
        <v>1993</v>
      </c>
      <c r="F5" s="6">
        <v>1994</v>
      </c>
      <c r="G5" s="6">
        <v>1995</v>
      </c>
      <c r="H5" s="6" t="s">
        <v>3</v>
      </c>
      <c r="I5" s="6" t="s">
        <v>4</v>
      </c>
      <c r="J5" s="7"/>
    </row>
    <row r="6" spans="2:10" ht="12.75">
      <c r="B6" s="8"/>
      <c r="C6" s="8"/>
      <c r="D6" s="8"/>
      <c r="E6" s="8"/>
      <c r="F6" s="8"/>
      <c r="G6" s="8"/>
      <c r="H6" s="8"/>
      <c r="I6" s="8"/>
      <c r="J6" s="9"/>
    </row>
    <row r="7" spans="1:14" ht="12.75">
      <c r="A7" s="10" t="s">
        <v>5</v>
      </c>
      <c r="B7" s="11">
        <v>11288</v>
      </c>
      <c r="C7" s="11">
        <v>12405</v>
      </c>
      <c r="D7" s="11">
        <v>12973</v>
      </c>
      <c r="E7" s="11">
        <v>13439.893160727972</v>
      </c>
      <c r="F7" s="11">
        <v>13552.197999999999</v>
      </c>
      <c r="G7" s="11">
        <v>13771.849240237434</v>
      </c>
      <c r="H7" s="11">
        <v>14431.466600000002</v>
      </c>
      <c r="I7" s="11">
        <v>14700.002724137932</v>
      </c>
      <c r="J7" s="12"/>
      <c r="L7" s="13">
        <v>13439.893160727968</v>
      </c>
      <c r="M7" s="13">
        <v>13742.914682051838</v>
      </c>
      <c r="N7" s="13">
        <v>14219.479979979145</v>
      </c>
    </row>
    <row r="8" spans="2:14" ht="12.75">
      <c r="B8" s="8"/>
      <c r="C8" s="8"/>
      <c r="D8" s="8"/>
      <c r="E8" s="8"/>
      <c r="F8" s="8"/>
      <c r="G8" s="8"/>
      <c r="H8" s="8"/>
      <c r="I8" s="8"/>
      <c r="J8" s="9"/>
      <c r="L8" s="14">
        <f>L7-E7</f>
        <v>-3.637978807091713E-12</v>
      </c>
      <c r="M8" s="14">
        <f>M7-F7</f>
        <v>190.7166820518396</v>
      </c>
      <c r="N8" s="14">
        <f>N7-I7</f>
        <v>-480.52274415878674</v>
      </c>
    </row>
    <row r="9" spans="1:10" ht="12.75">
      <c r="A9" s="10" t="s">
        <v>6</v>
      </c>
      <c r="B9" s="11">
        <v>4661</v>
      </c>
      <c r="C9" s="11">
        <v>5021</v>
      </c>
      <c r="D9" s="11">
        <v>5506</v>
      </c>
      <c r="E9" s="11">
        <v>5699.909</v>
      </c>
      <c r="F9" s="11">
        <v>5888.591</v>
      </c>
      <c r="G9" s="11">
        <v>6067.766</v>
      </c>
      <c r="H9" s="11">
        <v>6441.538</v>
      </c>
      <c r="I9" s="11">
        <v>6558.465</v>
      </c>
      <c r="J9" s="12"/>
    </row>
    <row r="10" spans="1:10" ht="12.75">
      <c r="A10" s="10" t="s">
        <v>7</v>
      </c>
      <c r="B10" s="11">
        <v>2306</v>
      </c>
      <c r="C10" s="11">
        <v>2526</v>
      </c>
      <c r="D10" s="11">
        <v>2532</v>
      </c>
      <c r="E10" s="11">
        <v>2552.501</v>
      </c>
      <c r="F10" s="11">
        <v>2542.105</v>
      </c>
      <c r="G10" s="11">
        <v>2622.1236402374343</v>
      </c>
      <c r="H10" s="11">
        <v>2684.971</v>
      </c>
      <c r="I10" s="11">
        <v>2794.724</v>
      </c>
      <c r="J10" s="12"/>
    </row>
    <row r="11" spans="1:10" ht="12.75">
      <c r="A11" s="10" t="s">
        <v>8</v>
      </c>
      <c r="B11" s="11">
        <v>1389</v>
      </c>
      <c r="C11" s="11">
        <v>1479</v>
      </c>
      <c r="D11" s="11">
        <v>1499</v>
      </c>
      <c r="E11" s="11">
        <v>1587.816</v>
      </c>
      <c r="F11" s="11">
        <v>1796.161</v>
      </c>
      <c r="G11" s="11">
        <v>1614.456</v>
      </c>
      <c r="H11" s="11">
        <v>1563.115</v>
      </c>
      <c r="I11" s="11">
        <v>1488.8919999999998</v>
      </c>
      <c r="J11" s="12"/>
    </row>
    <row r="12" spans="1:10" ht="12.75">
      <c r="A12" s="10" t="s">
        <v>9</v>
      </c>
      <c r="B12" s="11">
        <v>964</v>
      </c>
      <c r="C12" s="11">
        <v>1188</v>
      </c>
      <c r="D12" s="11">
        <v>1147</v>
      </c>
      <c r="E12" s="11">
        <v>1322.5629999999999</v>
      </c>
      <c r="F12" s="11">
        <v>1174.341</v>
      </c>
      <c r="G12" s="11">
        <v>1181.0916</v>
      </c>
      <c r="H12" s="11">
        <v>1203.8256000000001</v>
      </c>
      <c r="I12" s="11">
        <v>1203.816</v>
      </c>
      <c r="J12" s="12"/>
    </row>
    <row r="13" spans="1:10" ht="12.75">
      <c r="A13" s="10" t="s">
        <v>10</v>
      </c>
      <c r="B13" s="11">
        <v>761</v>
      </c>
      <c r="C13" s="11">
        <v>878</v>
      </c>
      <c r="D13" s="11">
        <v>921</v>
      </c>
      <c r="E13" s="11">
        <v>916.747</v>
      </c>
      <c r="F13" s="11">
        <v>920.88</v>
      </c>
      <c r="G13" s="11">
        <v>930.145</v>
      </c>
      <c r="H13" s="11">
        <v>1221.8929999999998</v>
      </c>
      <c r="I13" s="11">
        <v>1281.8570000000002</v>
      </c>
      <c r="J13" s="12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2.75">
      <c r="A15" s="10" t="s">
        <v>11</v>
      </c>
      <c r="B15" s="11">
        <v>456</v>
      </c>
      <c r="C15" s="11">
        <v>486</v>
      </c>
      <c r="D15" s="11">
        <v>528</v>
      </c>
      <c r="E15" s="11">
        <v>552.945</v>
      </c>
      <c r="F15" s="11">
        <v>566.974</v>
      </c>
      <c r="G15" s="11">
        <v>564.797</v>
      </c>
      <c r="H15" s="11">
        <v>555.537</v>
      </c>
      <c r="I15" s="11">
        <v>580.316</v>
      </c>
      <c r="J15" s="12"/>
    </row>
    <row r="16" spans="1:10" ht="12.75">
      <c r="A16" s="10" t="s">
        <v>12</v>
      </c>
      <c r="B16" s="11">
        <v>336</v>
      </c>
      <c r="C16" s="11">
        <v>389</v>
      </c>
      <c r="D16" s="11">
        <v>383</v>
      </c>
      <c r="E16" s="11">
        <v>375.68116072796937</v>
      </c>
      <c r="F16" s="11">
        <v>223.735</v>
      </c>
      <c r="G16" s="11">
        <v>186.649</v>
      </c>
      <c r="H16" s="11">
        <v>178.849</v>
      </c>
      <c r="I16" s="11">
        <v>175.83772413793105</v>
      </c>
      <c r="J16" s="12"/>
    </row>
    <row r="17" spans="1:10" ht="12.75">
      <c r="A17" s="10" t="s">
        <v>13</v>
      </c>
      <c r="B17" s="11">
        <v>242</v>
      </c>
      <c r="C17" s="11">
        <v>246</v>
      </c>
      <c r="D17" s="11">
        <v>266</v>
      </c>
      <c r="E17" s="11">
        <v>238.16299999999998</v>
      </c>
      <c r="F17" s="11">
        <v>219.585</v>
      </c>
      <c r="G17" s="11">
        <v>389.162</v>
      </c>
      <c r="H17" s="11">
        <v>365.745</v>
      </c>
      <c r="I17" s="11">
        <v>381.978</v>
      </c>
      <c r="J17" s="12"/>
    </row>
    <row r="18" spans="1:10" ht="12.75">
      <c r="A18" s="10" t="s">
        <v>14</v>
      </c>
      <c r="B18" s="15"/>
      <c r="C18" s="15"/>
      <c r="D18" s="15"/>
      <c r="E18" s="15"/>
      <c r="F18" s="15"/>
      <c r="G18" s="15"/>
      <c r="H18" s="15"/>
      <c r="I18" s="15"/>
      <c r="J18" s="16"/>
    </row>
    <row r="19" spans="1:10" ht="12.75">
      <c r="A19" s="10" t="s">
        <v>15</v>
      </c>
      <c r="B19" s="11">
        <v>106</v>
      </c>
      <c r="C19" s="11">
        <v>115</v>
      </c>
      <c r="D19" s="11">
        <v>118</v>
      </c>
      <c r="E19" s="11">
        <v>120.709</v>
      </c>
      <c r="F19" s="11">
        <v>144.998</v>
      </c>
      <c r="G19" s="11">
        <v>153</v>
      </c>
      <c r="H19" s="11">
        <v>152</v>
      </c>
      <c r="I19" s="11">
        <v>166</v>
      </c>
      <c r="J19" s="12"/>
    </row>
    <row r="20" spans="1:10" ht="12.75">
      <c r="A20" s="10"/>
      <c r="B20" s="11"/>
      <c r="C20" s="11"/>
      <c r="D20" s="11"/>
      <c r="E20" s="11"/>
      <c r="F20" s="11"/>
      <c r="G20" s="11"/>
      <c r="H20" s="11"/>
      <c r="I20" s="11"/>
      <c r="J20" s="12"/>
    </row>
    <row r="21" spans="1:10" ht="12.75">
      <c r="A21" s="10" t="s">
        <v>16</v>
      </c>
      <c r="B21" s="11">
        <v>31</v>
      </c>
      <c r="C21" s="11">
        <v>39</v>
      </c>
      <c r="D21" s="11">
        <v>35</v>
      </c>
      <c r="E21" s="11">
        <v>34.313</v>
      </c>
      <c r="F21" s="11">
        <v>38.317</v>
      </c>
      <c r="G21" s="11">
        <v>34.919</v>
      </c>
      <c r="H21" s="11">
        <v>36.803</v>
      </c>
      <c r="I21" s="11">
        <v>38.467</v>
      </c>
      <c r="J21" s="12"/>
    </row>
    <row r="22" spans="1:10" ht="12.75">
      <c r="A22" s="10" t="s">
        <v>17</v>
      </c>
      <c r="B22" s="11">
        <v>16</v>
      </c>
      <c r="C22" s="11">
        <v>16</v>
      </c>
      <c r="D22" s="11">
        <v>16</v>
      </c>
      <c r="E22" s="11">
        <v>15.7</v>
      </c>
      <c r="F22" s="11">
        <v>16.3</v>
      </c>
      <c r="G22" s="11">
        <v>16</v>
      </c>
      <c r="H22" s="11">
        <v>17</v>
      </c>
      <c r="I22" s="11">
        <v>17</v>
      </c>
      <c r="J22" s="12"/>
    </row>
    <row r="23" spans="1:10" ht="12.75">
      <c r="A23" s="10" t="s">
        <v>18</v>
      </c>
      <c r="B23" s="11">
        <v>9</v>
      </c>
      <c r="C23" s="11">
        <v>6</v>
      </c>
      <c r="D23" s="11">
        <v>5</v>
      </c>
      <c r="E23" s="11">
        <v>4.6</v>
      </c>
      <c r="F23" s="11">
        <v>5.374</v>
      </c>
      <c r="G23" s="11">
        <v>9</v>
      </c>
      <c r="H23" s="11">
        <v>8</v>
      </c>
      <c r="I23" s="11">
        <v>12</v>
      </c>
      <c r="J23" s="12"/>
    </row>
    <row r="24" spans="1:10" ht="12.75">
      <c r="A24" s="10" t="s">
        <v>19</v>
      </c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12.75">
      <c r="A25" s="10" t="s">
        <v>20</v>
      </c>
      <c r="B25" s="11">
        <v>3</v>
      </c>
      <c r="C25" s="11">
        <v>10</v>
      </c>
      <c r="D25" s="11">
        <v>11</v>
      </c>
      <c r="E25" s="11">
        <v>9.87</v>
      </c>
      <c r="F25" s="11">
        <v>8.87</v>
      </c>
      <c r="G25" s="11">
        <v>2.74</v>
      </c>
      <c r="H25" s="11">
        <v>1.19</v>
      </c>
      <c r="I25" s="11">
        <v>0.65</v>
      </c>
      <c r="J25" s="12"/>
    </row>
    <row r="26" spans="1:10" ht="12.75">
      <c r="A26" s="10" t="s">
        <v>21</v>
      </c>
      <c r="B26" s="11">
        <v>3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/>
    </row>
    <row r="27" spans="1:10" ht="12.75">
      <c r="A27" s="10"/>
      <c r="B27" s="11"/>
      <c r="C27" s="17"/>
      <c r="D27" s="17"/>
      <c r="E27" s="17"/>
      <c r="F27" s="17"/>
      <c r="G27" s="17"/>
      <c r="H27" s="17"/>
      <c r="I27" s="17"/>
      <c r="J27" s="18"/>
    </row>
    <row r="28" spans="1:10" ht="12.75">
      <c r="A28" s="10" t="s">
        <v>22</v>
      </c>
      <c r="B28" s="19">
        <v>4</v>
      </c>
      <c r="C28" s="19">
        <v>6</v>
      </c>
      <c r="D28" s="11">
        <v>6</v>
      </c>
      <c r="E28" s="11">
        <v>8.376</v>
      </c>
      <c r="F28" s="11">
        <v>5.967</v>
      </c>
      <c r="G28" s="11">
        <v>0</v>
      </c>
      <c r="H28" s="11">
        <v>1</v>
      </c>
      <c r="I28" s="11">
        <v>0</v>
      </c>
      <c r="J28" s="12"/>
    </row>
    <row r="29" spans="1:11" s="24" customFormat="1" ht="22.5" customHeight="1">
      <c r="A29" s="20" t="s">
        <v>23</v>
      </c>
      <c r="B29" s="21">
        <v>0</v>
      </c>
      <c r="C29" s="21">
        <v>0</v>
      </c>
      <c r="D29" s="21">
        <v>0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3"/>
      <c r="K29"/>
    </row>
    <row r="30" ht="12.75">
      <c r="A30" s="10"/>
    </row>
    <row r="31" ht="12.75">
      <c r="A31" s="10" t="s">
        <v>24</v>
      </c>
    </row>
    <row r="33" spans="1:8" ht="12.75">
      <c r="A33" s="26" t="s">
        <v>25</v>
      </c>
      <c r="D33" s="25"/>
      <c r="E33" s="25"/>
      <c r="F33" s="25"/>
      <c r="G33" s="25"/>
      <c r="H33" s="25"/>
    </row>
    <row r="34" spans="1:8" ht="12.75">
      <c r="A34" s="10" t="s">
        <v>26</v>
      </c>
      <c r="D34" s="25"/>
      <c r="E34" s="25"/>
      <c r="F34" s="25"/>
      <c r="G34" s="25"/>
      <c r="H34" s="25"/>
    </row>
    <row r="36" ht="12.75">
      <c r="A36" s="26" t="s">
        <v>27</v>
      </c>
    </row>
    <row r="37" ht="12.75">
      <c r="A37" s="10" t="s">
        <v>28</v>
      </c>
    </row>
    <row r="38" ht="12.75">
      <c r="A38" s="10" t="s">
        <v>29</v>
      </c>
    </row>
    <row r="39" ht="12.75">
      <c r="A39" s="10" t="s">
        <v>30</v>
      </c>
    </row>
  </sheetData>
  <printOptions/>
  <pageMargins left="0.75" right="0.75" top="1" bottom="1" header="0.5" footer="0.5"/>
  <pageSetup firstPageNumber="51" useFirstPageNumber="1" orientation="portrait" r:id="rId1"/>
  <headerFooter alignWithMargins="0">
    <oddFooter>&amp;L&amp;"Times New Roman,Italic"&amp;11Federal R&amp;&amp;D Funding by Budget Function: Fiscal Years 1995-97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 Koizumi</dc:creator>
  <cp:keywords/>
  <dc:description/>
  <cp:lastModifiedBy>nsfuser</cp:lastModifiedBy>
  <dcterms:created xsi:type="dcterms:W3CDTF">2008-06-24T21:23:58Z</dcterms:created>
  <dcterms:modified xsi:type="dcterms:W3CDTF">2008-06-24T21:23:58Z</dcterms:modified>
  <cp:category/>
  <cp:version/>
  <cp:contentType/>
  <cp:contentStatus/>
</cp:coreProperties>
</file>