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<sst xmlns="http://schemas.openxmlformats.org/spreadsheetml/2006/main" count="77" uniqueCount="28">
  <si>
    <t>FY 2002</t>
  </si>
  <si>
    <t>FY 2003</t>
  </si>
  <si>
    <t>Life sciences</t>
  </si>
  <si>
    <t>Psychology</t>
  </si>
  <si>
    <t>Physical sciences</t>
  </si>
  <si>
    <t>Environmental sciences</t>
  </si>
  <si>
    <t>Mathematics and computer sciences</t>
  </si>
  <si>
    <t>Engineering</t>
  </si>
  <si>
    <t>Social sciences</t>
  </si>
  <si>
    <t xml:space="preserve">   Mathematics</t>
  </si>
  <si>
    <t xml:space="preserve">   Computer sciences</t>
  </si>
  <si>
    <t xml:space="preserve">   Mathematics and computer sciences, nec</t>
  </si>
  <si>
    <t xml:space="preserve">    NA</t>
  </si>
  <si>
    <t>Other sciences, nec</t>
  </si>
  <si>
    <t>Total research, all fields</t>
  </si>
  <si>
    <t>Basic research, all fields</t>
  </si>
  <si>
    <t>Applied research, all fields</t>
  </si>
  <si>
    <t>Percent</t>
  </si>
  <si>
    <t>nec = not elsewhere classified.</t>
  </si>
  <si>
    <t>NA = not available (preliminary data on subfields are not collected).</t>
  </si>
  <si>
    <t>Field</t>
  </si>
  <si>
    <t xml:space="preserve">      NA</t>
  </si>
  <si>
    <t>FY 2004</t>
  </si>
  <si>
    <t>Millions of current dollars</t>
  </si>
  <si>
    <t xml:space="preserve">SOURCE: National Science Foundation/Division of Science Resources Statistics, Survey of Federal Funds for </t>
  </si>
  <si>
    <t>Research and Development: FY 2002–2004.</t>
  </si>
  <si>
    <t>TABLE 3.  Federal obligations for research, by field of science and engineering: FY 2002–2004</t>
  </si>
  <si>
    <t>preliminary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</si>
</sst>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##,##0"/>
    <numFmt numFmtId="165" formatCode="General_#"/>
    <numFmt numFmtId="166" formatCode="_#_##,##0"/>
    <numFmt numFmtId="167" formatCode="_#_#_#_,#,##0"/>
    <numFmt numFmtId="168" formatCode="_#_,#,##0"/>
    <numFmt numFmtId="169" formatCode="_#_#_,#,##0"/>
    <numFmt numFmtId="170" formatCode="_#_#_#_#_,#,##0"/>
    <numFmt numFmtId="171" formatCode="_#_#_#_#_,###0"/>
    <numFmt numFmtId="172" formatCode="_#_#_#_##,##0"/>
    <numFmt numFmtId="173" formatCode="_#_#_#_#_##,##0"/>
    <numFmt numFmtId="174" formatCode="_#_#_#_#_#_#_##,##0"/>
    <numFmt numFmtId="175" formatCode="_#_&lt;_#_#_#_#_#_##,##0"/>
    <numFmt numFmtId="176" formatCode="_#_#_##,##0"/>
    <numFmt numFmtId="177" formatCode="#,##0.0"/>
    <numFmt numFmtId="178" formatCode="_#_,_##,##0"/>
    <numFmt numFmtId="179" formatCode="_##,##0.0"/>
    <numFmt numFmtId="180" formatCode="_#_##,##0.0"/>
  </numFmts>
  <fonts count="5">
    <font>
      <sz val="8"/>
      <name val="Arial Narrow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177" fontId="0" fillId="0" borderId="0" xfId="0" applyNumberFormat="1" applyAlignment="1">
      <alignment horizontal="center" vertical="center"/>
    </xf>
    <xf numFmtId="3" fontId="0" fillId="0" borderId="0" xfId="0" applyNumberFormat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178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workbookViewId="0" topLeftCell="A1">
      <selection activeCell="A1" sqref="A1"/>
    </sheetView>
  </sheetViews>
  <sheetFormatPr defaultColWidth="9.59765625" defaultRowHeight="12.75"/>
  <cols>
    <col min="1" max="1" width="43.19921875" style="0" customWidth="1"/>
    <col min="2" max="4" width="13" style="11" customWidth="1"/>
    <col min="5" max="5" width="2" style="11" customWidth="1"/>
    <col min="6" max="6" width="13" style="11" customWidth="1"/>
  </cols>
  <sheetData>
    <row r="1" spans="1:6" s="1" customFormat="1" ht="12.75" customHeight="1">
      <c r="A1" s="26" t="s">
        <v>26</v>
      </c>
      <c r="B1" s="8"/>
      <c r="C1" s="8"/>
      <c r="D1" s="8"/>
      <c r="E1" s="8"/>
      <c r="F1" s="8"/>
    </row>
    <row r="2" spans="1:6" ht="11.25" customHeight="1">
      <c r="A2" s="27"/>
      <c r="B2" s="28"/>
      <c r="C2" s="14" t="s">
        <v>1</v>
      </c>
      <c r="D2" s="14" t="s">
        <v>22</v>
      </c>
      <c r="E2" s="28"/>
      <c r="F2" s="28"/>
    </row>
    <row r="3" spans="1:6" ht="11.25" customHeight="1">
      <c r="A3" s="17" t="s">
        <v>20</v>
      </c>
      <c r="B3" s="15" t="s">
        <v>0</v>
      </c>
      <c r="C3" s="29" t="s">
        <v>27</v>
      </c>
      <c r="D3" s="29" t="s">
        <v>27</v>
      </c>
      <c r="E3" s="15"/>
      <c r="F3" s="15" t="s">
        <v>22</v>
      </c>
    </row>
    <row r="4" spans="1:6" s="1" customFormat="1" ht="12" customHeight="1">
      <c r="A4" s="18"/>
      <c r="B4" s="30" t="s">
        <v>23</v>
      </c>
      <c r="C4" s="30"/>
      <c r="D4" s="30"/>
      <c r="E4" s="14"/>
      <c r="F4" s="25" t="s">
        <v>17</v>
      </c>
    </row>
    <row r="5" spans="1:6" s="1" customFormat="1" ht="12" customHeight="1">
      <c r="A5" s="16" t="s">
        <v>14</v>
      </c>
      <c r="B5" s="2">
        <v>48006.711</v>
      </c>
      <c r="C5" s="2">
        <v>52568.504</v>
      </c>
      <c r="D5" s="2">
        <v>54071.836</v>
      </c>
      <c r="E5" s="2"/>
      <c r="F5" s="4">
        <f>D5/D5*100</f>
        <v>100</v>
      </c>
    </row>
    <row r="6" spans="1:6" s="1" customFormat="1" ht="12" customHeight="1">
      <c r="A6" s="3" t="s">
        <v>2</v>
      </c>
      <c r="B6" s="2">
        <v>25476.802</v>
      </c>
      <c r="C6" s="2">
        <v>28441.949</v>
      </c>
      <c r="D6" s="2">
        <v>29340.48</v>
      </c>
      <c r="E6" s="2"/>
      <c r="F6" s="19">
        <f>D6/D5*100</f>
        <v>54.262037634527516</v>
      </c>
    </row>
    <row r="7" spans="1:6" s="1" customFormat="1" ht="12" customHeight="1">
      <c r="A7" s="3" t="s">
        <v>7</v>
      </c>
      <c r="B7" s="12">
        <v>8274.904</v>
      </c>
      <c r="C7" s="12">
        <v>9074.012</v>
      </c>
      <c r="D7" s="12">
        <v>9127.071</v>
      </c>
      <c r="E7" s="12"/>
      <c r="F7" s="19">
        <f>D7/D5*100</f>
        <v>16.879528559008055</v>
      </c>
    </row>
    <row r="8" spans="1:6" s="1" customFormat="1" ht="12" customHeight="1">
      <c r="A8" s="3" t="s">
        <v>4</v>
      </c>
      <c r="B8" s="12">
        <v>4983.23</v>
      </c>
      <c r="C8" s="12">
        <v>5105.284</v>
      </c>
      <c r="D8" s="12">
        <v>5416.951</v>
      </c>
      <c r="E8" s="12"/>
      <c r="F8" s="19">
        <f>D8/D5*100</f>
        <v>10.018063747641193</v>
      </c>
    </row>
    <row r="9" spans="1:6" s="1" customFormat="1" ht="12" customHeight="1">
      <c r="A9" s="3" t="s">
        <v>5</v>
      </c>
      <c r="B9" s="12">
        <v>3418.276</v>
      </c>
      <c r="C9" s="12">
        <v>3689.783</v>
      </c>
      <c r="D9" s="12">
        <v>3761.564</v>
      </c>
      <c r="E9" s="12"/>
      <c r="F9" s="20">
        <f>D9/D5*100</f>
        <v>6.956604913508022</v>
      </c>
    </row>
    <row r="10" spans="1:6" s="1" customFormat="1" ht="12" customHeight="1">
      <c r="A10" s="3" t="s">
        <v>6</v>
      </c>
      <c r="B10" s="12">
        <v>2630.661</v>
      </c>
      <c r="C10" s="12">
        <v>2738.202</v>
      </c>
      <c r="D10" s="12">
        <v>2828.846</v>
      </c>
      <c r="E10" s="12"/>
      <c r="F10" s="20">
        <f>D10/D5*100</f>
        <v>5.231644066977862</v>
      </c>
    </row>
    <row r="11" spans="1:6" s="1" customFormat="1" ht="12" customHeight="1">
      <c r="A11" s="3" t="s">
        <v>9</v>
      </c>
      <c r="B11" s="13">
        <v>401.997</v>
      </c>
      <c r="C11" s="2" t="s">
        <v>21</v>
      </c>
      <c r="D11" s="2" t="s">
        <v>21</v>
      </c>
      <c r="E11" s="2"/>
      <c r="F11" s="5" t="s">
        <v>12</v>
      </c>
    </row>
    <row r="12" spans="1:6" s="1" customFormat="1" ht="12" customHeight="1">
      <c r="A12" s="3" t="s">
        <v>10</v>
      </c>
      <c r="B12" s="12">
        <v>2043.19</v>
      </c>
      <c r="C12" s="2" t="s">
        <v>21</v>
      </c>
      <c r="D12" s="2" t="s">
        <v>21</v>
      </c>
      <c r="E12" s="2"/>
      <c r="F12" s="5" t="s">
        <v>12</v>
      </c>
    </row>
    <row r="13" spans="1:6" s="1" customFormat="1" ht="12" customHeight="1">
      <c r="A13" s="3" t="s">
        <v>11</v>
      </c>
      <c r="B13" s="13">
        <v>185.474</v>
      </c>
      <c r="C13" s="2" t="s">
        <v>21</v>
      </c>
      <c r="D13" s="2" t="s">
        <v>21</v>
      </c>
      <c r="E13" s="2"/>
      <c r="F13" s="5" t="s">
        <v>12</v>
      </c>
    </row>
    <row r="14" spans="1:6" s="1" customFormat="1" ht="12" customHeight="1">
      <c r="A14" s="3" t="s">
        <v>8</v>
      </c>
      <c r="B14" s="12">
        <v>1038.517</v>
      </c>
      <c r="C14" s="12">
        <v>1176.317</v>
      </c>
      <c r="D14" s="12">
        <v>1202.93</v>
      </c>
      <c r="E14" s="12"/>
      <c r="F14" s="20">
        <f>D14/D5*100</f>
        <v>2.2246886530725534</v>
      </c>
    </row>
    <row r="15" spans="1:6" s="1" customFormat="1" ht="12" customHeight="1">
      <c r="A15" s="3" t="s">
        <v>3</v>
      </c>
      <c r="B15" s="13">
        <v>905.874</v>
      </c>
      <c r="C15" s="12">
        <v>1009.388</v>
      </c>
      <c r="D15" s="12">
        <v>1050.388</v>
      </c>
      <c r="E15" s="12"/>
      <c r="F15" s="20">
        <f>D15/D5*100</f>
        <v>1.942578757636415</v>
      </c>
    </row>
    <row r="16" spans="1:6" s="1" customFormat="1" ht="12" customHeight="1">
      <c r="A16" s="3" t="s">
        <v>13</v>
      </c>
      <c r="B16" s="12">
        <v>1278.447</v>
      </c>
      <c r="C16" s="12">
        <v>1333.569</v>
      </c>
      <c r="D16" s="12">
        <v>1343.606</v>
      </c>
      <c r="E16" s="12"/>
      <c r="F16" s="20">
        <f>D16/D5*100</f>
        <v>2.484853667628375</v>
      </c>
    </row>
    <row r="17" spans="1:6" s="1" customFormat="1" ht="3" customHeight="1">
      <c r="A17" s="6"/>
      <c r="B17" s="7"/>
      <c r="C17" s="7"/>
      <c r="D17" s="7"/>
      <c r="E17" s="7"/>
      <c r="F17" s="7"/>
    </row>
    <row r="18" spans="1:6" s="1" customFormat="1" ht="12" customHeight="1">
      <c r="A18" s="16" t="s">
        <v>15</v>
      </c>
      <c r="B18" s="2">
        <v>23668.345</v>
      </c>
      <c r="C18" s="2">
        <v>25599.941</v>
      </c>
      <c r="D18" s="2">
        <v>26643.092</v>
      </c>
      <c r="E18" s="2"/>
      <c r="F18" s="4">
        <f>D18/D18*100</f>
        <v>100</v>
      </c>
    </row>
    <row r="19" spans="1:6" s="1" customFormat="1" ht="12" customHeight="1">
      <c r="A19" s="3" t="s">
        <v>2</v>
      </c>
      <c r="B19" s="2">
        <v>14024.137</v>
      </c>
      <c r="C19" s="2">
        <v>15190.091</v>
      </c>
      <c r="D19" s="2">
        <v>15428.445</v>
      </c>
      <c r="E19" s="2"/>
      <c r="F19" s="19">
        <f>D19/D18*100</f>
        <v>57.907862195574</v>
      </c>
    </row>
    <row r="20" spans="1:6" s="1" customFormat="1" ht="12" customHeight="1">
      <c r="A20" s="3" t="s">
        <v>7</v>
      </c>
      <c r="B20" s="12">
        <v>1864.911</v>
      </c>
      <c r="C20" s="12">
        <v>2053.016</v>
      </c>
      <c r="D20" s="12">
        <v>2334.052</v>
      </c>
      <c r="E20" s="12"/>
      <c r="F20" s="20">
        <f>D20/D18*100</f>
        <v>8.760439666687335</v>
      </c>
    </row>
    <row r="21" spans="1:6" s="1" customFormat="1" ht="12" customHeight="1">
      <c r="A21" s="3" t="s">
        <v>4</v>
      </c>
      <c r="B21" s="12">
        <v>3405.868</v>
      </c>
      <c r="C21" s="12">
        <v>3661.841</v>
      </c>
      <c r="D21" s="12">
        <v>3937.075</v>
      </c>
      <c r="E21" s="12"/>
      <c r="F21" s="19">
        <f>D21/D18*100</f>
        <v>14.777094940782398</v>
      </c>
    </row>
    <row r="22" spans="1:6" s="1" customFormat="1" ht="12" customHeight="1">
      <c r="A22" s="3" t="s">
        <v>5</v>
      </c>
      <c r="B22" s="12">
        <v>1833.303</v>
      </c>
      <c r="C22" s="12">
        <v>1964.486</v>
      </c>
      <c r="D22" s="12">
        <v>2093.073</v>
      </c>
      <c r="E22" s="12"/>
      <c r="F22" s="20">
        <f>D22/D18*100</f>
        <v>7.8559688192346435</v>
      </c>
    </row>
    <row r="23" spans="1:6" s="1" customFormat="1" ht="12" customHeight="1">
      <c r="A23" s="3" t="s">
        <v>6</v>
      </c>
      <c r="B23" s="13">
        <v>998.689</v>
      </c>
      <c r="C23" s="12">
        <v>1065.726</v>
      </c>
      <c r="D23" s="12">
        <v>1123.618</v>
      </c>
      <c r="E23" s="12"/>
      <c r="F23" s="20">
        <f>D23/D18*100</f>
        <v>4.217295800352301</v>
      </c>
    </row>
    <row r="24" spans="1:6" s="1" customFormat="1" ht="12" customHeight="1">
      <c r="A24" s="3" t="s">
        <v>9</v>
      </c>
      <c r="B24" s="13">
        <v>325.566</v>
      </c>
      <c r="C24" s="2" t="s">
        <v>21</v>
      </c>
      <c r="D24" s="2" t="s">
        <v>21</v>
      </c>
      <c r="E24" s="2"/>
      <c r="F24" s="5" t="s">
        <v>12</v>
      </c>
    </row>
    <row r="25" spans="1:6" s="1" customFormat="1" ht="12" customHeight="1">
      <c r="A25" s="3" t="s">
        <v>10</v>
      </c>
      <c r="B25" s="13">
        <v>636.938</v>
      </c>
      <c r="C25" s="2" t="s">
        <v>21</v>
      </c>
      <c r="D25" s="2" t="s">
        <v>21</v>
      </c>
      <c r="E25" s="2"/>
      <c r="F25" s="5" t="s">
        <v>12</v>
      </c>
    </row>
    <row r="26" spans="1:6" s="1" customFormat="1" ht="12" customHeight="1">
      <c r="A26" s="3" t="s">
        <v>11</v>
      </c>
      <c r="B26" s="13">
        <v>36.185</v>
      </c>
      <c r="C26" s="2" t="s">
        <v>21</v>
      </c>
      <c r="D26" s="2" t="s">
        <v>21</v>
      </c>
      <c r="E26" s="2"/>
      <c r="F26" s="5" t="s">
        <v>12</v>
      </c>
    </row>
    <row r="27" spans="1:6" s="1" customFormat="1" ht="12" customHeight="1">
      <c r="A27" s="3" t="s">
        <v>8</v>
      </c>
      <c r="B27" s="13">
        <v>361.652</v>
      </c>
      <c r="C27" s="13">
        <v>402.195</v>
      </c>
      <c r="D27" s="13">
        <v>399.32</v>
      </c>
      <c r="E27" s="13"/>
      <c r="F27" s="20">
        <f>D27/D18*100</f>
        <v>1.4987749920317055</v>
      </c>
    </row>
    <row r="28" spans="1:6" s="1" customFormat="1" ht="12" customHeight="1">
      <c r="A28" s="3" t="s">
        <v>3</v>
      </c>
      <c r="B28" s="13">
        <v>464.617</v>
      </c>
      <c r="C28" s="13">
        <v>511.281</v>
      </c>
      <c r="D28" s="13">
        <v>526.335</v>
      </c>
      <c r="E28" s="13"/>
      <c r="F28" s="20">
        <f>D28/D18*100</f>
        <v>1.9755026931558846</v>
      </c>
    </row>
    <row r="29" spans="1:6" s="1" customFormat="1" ht="12" customHeight="1">
      <c r="A29" s="3" t="s">
        <v>13</v>
      </c>
      <c r="B29" s="13">
        <v>715.168</v>
      </c>
      <c r="C29" s="13">
        <v>751.305</v>
      </c>
      <c r="D29" s="13">
        <v>801.174</v>
      </c>
      <c r="E29" s="13"/>
      <c r="F29" s="20">
        <f>D29/D18*100</f>
        <v>3.007060892181733</v>
      </c>
    </row>
    <row r="30" spans="1:6" s="1" customFormat="1" ht="3" customHeight="1">
      <c r="A30" s="6"/>
      <c r="B30" s="9"/>
      <c r="C30" s="9"/>
      <c r="D30" s="9"/>
      <c r="E30" s="9"/>
      <c r="F30" s="9"/>
    </row>
    <row r="31" spans="1:6" s="1" customFormat="1" ht="12" customHeight="1">
      <c r="A31" s="16" t="s">
        <v>16</v>
      </c>
      <c r="B31" s="2">
        <v>24338.366</v>
      </c>
      <c r="C31" s="2">
        <v>26968.563</v>
      </c>
      <c r="D31" s="2">
        <v>27428.744</v>
      </c>
      <c r="E31" s="2"/>
      <c r="F31" s="4">
        <f>D31/D31*100</f>
        <v>100</v>
      </c>
    </row>
    <row r="32" spans="1:6" s="1" customFormat="1" ht="12" customHeight="1">
      <c r="A32" s="3" t="s">
        <v>2</v>
      </c>
      <c r="B32" s="2">
        <v>11452.665</v>
      </c>
      <c r="C32" s="2">
        <v>13251.858</v>
      </c>
      <c r="D32" s="2">
        <v>13912.035</v>
      </c>
      <c r="E32" s="2"/>
      <c r="F32" s="19">
        <f>D32/D31*100</f>
        <v>50.720641820128556</v>
      </c>
    </row>
    <row r="33" spans="1:6" s="1" customFormat="1" ht="12" customHeight="1">
      <c r="A33" s="3" t="s">
        <v>7</v>
      </c>
      <c r="B33" s="12">
        <v>6409.993</v>
      </c>
      <c r="C33" s="12">
        <v>7020.996</v>
      </c>
      <c r="D33" s="12">
        <v>6793.019</v>
      </c>
      <c r="E33" s="12"/>
      <c r="F33" s="19">
        <f>D33/D31*100</f>
        <v>24.766059284377004</v>
      </c>
    </row>
    <row r="34" spans="1:6" s="1" customFormat="1" ht="12" customHeight="1">
      <c r="A34" s="3" t="s">
        <v>4</v>
      </c>
      <c r="B34" s="12">
        <v>1577.362</v>
      </c>
      <c r="C34" s="12">
        <v>1443.443</v>
      </c>
      <c r="D34" s="12">
        <v>1479.876</v>
      </c>
      <c r="E34" s="12"/>
      <c r="F34" s="20">
        <f>D34/D31*100</f>
        <v>5.39534730427321</v>
      </c>
    </row>
    <row r="35" spans="1:6" s="1" customFormat="1" ht="12" customHeight="1">
      <c r="A35" s="3" t="s">
        <v>5</v>
      </c>
      <c r="B35" s="12">
        <v>1584.973</v>
      </c>
      <c r="C35" s="12">
        <v>1725.297</v>
      </c>
      <c r="D35" s="12">
        <v>1668.491</v>
      </c>
      <c r="E35" s="12"/>
      <c r="F35" s="20">
        <f>D35/D31*100</f>
        <v>6.083001831946808</v>
      </c>
    </row>
    <row r="36" spans="1:6" s="1" customFormat="1" ht="12" customHeight="1">
      <c r="A36" s="3" t="s">
        <v>6</v>
      </c>
      <c r="B36" s="12">
        <v>1631.972</v>
      </c>
      <c r="C36" s="12">
        <v>1672.476</v>
      </c>
      <c r="D36" s="12">
        <v>1705.228</v>
      </c>
      <c r="E36" s="12"/>
      <c r="F36" s="20">
        <f>D36/D31*100</f>
        <v>6.2169379684319495</v>
      </c>
    </row>
    <row r="37" spans="1:6" s="1" customFormat="1" ht="12" customHeight="1">
      <c r="A37" s="3" t="s">
        <v>9</v>
      </c>
      <c r="B37" s="13">
        <v>76.431</v>
      </c>
      <c r="C37" s="2" t="s">
        <v>21</v>
      </c>
      <c r="D37" s="2" t="s">
        <v>21</v>
      </c>
      <c r="E37" s="2"/>
      <c r="F37" s="5" t="s">
        <v>12</v>
      </c>
    </row>
    <row r="38" spans="1:6" s="1" customFormat="1" ht="12" customHeight="1">
      <c r="A38" s="3" t="s">
        <v>10</v>
      </c>
      <c r="B38" s="12">
        <v>1406.252</v>
      </c>
      <c r="C38" s="2" t="s">
        <v>21</v>
      </c>
      <c r="D38" s="2" t="s">
        <v>21</v>
      </c>
      <c r="E38" s="2"/>
      <c r="F38" s="5" t="s">
        <v>12</v>
      </c>
    </row>
    <row r="39" spans="1:6" s="1" customFormat="1" ht="12" customHeight="1">
      <c r="A39" s="3" t="s">
        <v>11</v>
      </c>
      <c r="B39" s="13">
        <v>149.289</v>
      </c>
      <c r="C39" s="2" t="s">
        <v>21</v>
      </c>
      <c r="D39" s="2" t="s">
        <v>21</v>
      </c>
      <c r="E39" s="2"/>
      <c r="F39" s="5" t="s">
        <v>12</v>
      </c>
    </row>
    <row r="40" spans="1:6" s="1" customFormat="1" ht="12" customHeight="1">
      <c r="A40" s="3" t="s">
        <v>8</v>
      </c>
      <c r="B40" s="13">
        <v>676.865</v>
      </c>
      <c r="C40" s="13">
        <v>774.122</v>
      </c>
      <c r="D40" s="13">
        <v>803.61</v>
      </c>
      <c r="E40" s="13"/>
      <c r="F40" s="20">
        <f>D40/D31*100</f>
        <v>2.929809691614024</v>
      </c>
    </row>
    <row r="41" spans="1:6" s="1" customFormat="1" ht="12" customHeight="1">
      <c r="A41" s="3" t="s">
        <v>3</v>
      </c>
      <c r="B41" s="13">
        <v>441.257</v>
      </c>
      <c r="C41" s="13">
        <v>498.107</v>
      </c>
      <c r="D41" s="13">
        <v>524.053</v>
      </c>
      <c r="E41" s="13"/>
      <c r="F41" s="20">
        <f>D41/D31*100</f>
        <v>1.9105978749883699</v>
      </c>
    </row>
    <row r="42" spans="1:6" s="1" customFormat="1" ht="12" customHeight="1">
      <c r="A42" s="21" t="s">
        <v>13</v>
      </c>
      <c r="B42" s="22">
        <v>563.279</v>
      </c>
      <c r="C42" s="22">
        <v>582.264</v>
      </c>
      <c r="D42" s="22">
        <v>542.432</v>
      </c>
      <c r="E42" s="22"/>
      <c r="F42" s="23">
        <f>D42/D31*100</f>
        <v>1.977604224240089</v>
      </c>
    </row>
    <row r="43" spans="1:6" ht="3.75" customHeight="1">
      <c r="A43" s="1"/>
      <c r="B43" s="10"/>
      <c r="C43" s="10"/>
      <c r="D43" s="10"/>
      <c r="E43" s="10"/>
      <c r="F43" s="10"/>
    </row>
    <row r="44" spans="1:6" s="1" customFormat="1" ht="11.25" customHeight="1">
      <c r="A44" s="1" t="s">
        <v>19</v>
      </c>
      <c r="B44" s="10"/>
      <c r="C44" s="10"/>
      <c r="D44" s="10"/>
      <c r="E44" s="10"/>
      <c r="F44" s="10"/>
    </row>
    <row r="45" spans="1:6" s="1" customFormat="1" ht="11.25" customHeight="1">
      <c r="A45" s="1" t="s">
        <v>18</v>
      </c>
      <c r="B45" s="10"/>
      <c r="C45" s="10"/>
      <c r="D45" s="10"/>
      <c r="E45" s="10"/>
      <c r="F45" s="10"/>
    </row>
    <row r="46" spans="1:6" ht="6" customHeight="1">
      <c r="A46" s="1"/>
      <c r="B46" s="10"/>
      <c r="C46" s="10"/>
      <c r="D46" s="10"/>
      <c r="E46" s="10"/>
      <c r="F46" s="10"/>
    </row>
    <row r="47" spans="1:6" s="1" customFormat="1" ht="11.25" customHeight="1">
      <c r="A47" s="1" t="s">
        <v>24</v>
      </c>
      <c r="B47" s="10"/>
      <c r="C47" s="10"/>
      <c r="D47" s="10"/>
      <c r="E47" s="10"/>
      <c r="F47" s="10"/>
    </row>
    <row r="48" spans="1:6" s="1" customFormat="1" ht="11.25" customHeight="1">
      <c r="A48" s="1" t="s">
        <v>25</v>
      </c>
      <c r="B48" s="10"/>
      <c r="C48" s="10"/>
      <c r="D48" s="10"/>
      <c r="E48" s="10"/>
      <c r="F48" s="10"/>
    </row>
    <row r="49" spans="1:6" ht="11.25" customHeight="1">
      <c r="A49" s="1"/>
      <c r="B49" s="10"/>
      <c r="C49" s="10"/>
      <c r="D49" s="10"/>
      <c r="E49" s="10"/>
      <c r="F49" s="10"/>
    </row>
    <row r="50" spans="1:6" ht="11.25" customHeight="1">
      <c r="A50" s="24"/>
      <c r="B50" s="10"/>
      <c r="C50" s="10"/>
      <c r="D50" s="10"/>
      <c r="E50" s="10"/>
      <c r="F50" s="10"/>
    </row>
    <row r="51" spans="1:6" ht="11.25" customHeight="1">
      <c r="A51" s="1"/>
      <c r="B51" s="10"/>
      <c r="C51" s="10"/>
      <c r="D51" s="10"/>
      <c r="E51" s="10"/>
      <c r="F51" s="10"/>
    </row>
    <row r="52" spans="1:6" ht="11.25" customHeight="1">
      <c r="A52" s="1"/>
      <c r="B52" s="10"/>
      <c r="C52" s="10"/>
      <c r="D52" s="10"/>
      <c r="E52" s="10"/>
      <c r="F52" s="10"/>
    </row>
    <row r="53" spans="1:6" ht="11.25" customHeight="1">
      <c r="A53" s="1"/>
      <c r="B53" s="10"/>
      <c r="C53" s="10"/>
      <c r="D53" s="10"/>
      <c r="E53" s="10"/>
      <c r="F53" s="10"/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</sheetData>
  <mergeCells count="1">
    <mergeCell ref="B4:D4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2004-07-12T14:34:18Z</cp:lastPrinted>
  <dcterms:created xsi:type="dcterms:W3CDTF">2004-02-03T14:21:28Z</dcterms:created>
  <dcterms:modified xsi:type="dcterms:W3CDTF">2004-07-27T21:19:20Z</dcterms:modified>
  <cp:category/>
  <cp:version/>
  <cp:contentType/>
  <cp:contentStatus/>
</cp:coreProperties>
</file>