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26" activeTab="0"/>
  </bookViews>
  <sheets>
    <sheet name="All Vehicles Trend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<sst xmlns="http://schemas.openxmlformats.org/spreadsheetml/2006/main" count="62" uniqueCount="62">
  <si>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</si>
  <si>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</si>
  <si>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</si>
  <si>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</si>
  <si>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</si>
  <si>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</si>
  <si>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</si>
  <si>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</si>
  <si>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</si>
  <si>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</si>
  <si>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</si>
  <si>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</si>
  <si>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</si>
  <si>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</si>
  <si>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</si>
  <si>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</si>
  <si>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</si>
  <si>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</si>
  <si>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</si>
  <si>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</si>
  <si>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</si>
  <si>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</si>
  <si>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</si>
  <si>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</si>
  <si>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</si>
  <si>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</si>
  <si>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</si>
  <si>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</si>
  <si>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</si>
  <si>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</si>
  <si>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</si>
  <si>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</si>
  <si>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</si>
  <si>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</si>
  <si>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</si>
  <si>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</si>
  <si>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</si>
  <si>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</si>
  <si>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</si>
  <si>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</si>
  <si>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</si>
  <si>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</si>
  <si>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</si>
  <si>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</si>
  <si>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</si>
  <si>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</si>
  <si>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</si>
  <si>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</si>
  <si>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</si>
  <si>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</si>
  <si>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</si>
  <si>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</si>
  <si>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</si>
  <si>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</si>
  <si>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</si>
  <si>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Percent Change From</t>
  </si>
  <si>
    <t>Table 17: Motor Vehicles Involved in Fatal Crashes by State: Percent Change</t>
  </si>
  <si>
    <t>1996 To 2006</t>
  </si>
  <si>
    <t>2001 To 2006</t>
  </si>
  <si>
    <t>2005 To 2006</t>
  </si>
  <si>
    <t>Sept 08, 2008</t>
  </si>
  <si>
    <t>2006 To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</si>
</sst>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5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6" xfId="0" applyFont="1" applyBorder="1" applyAlignment="1">
      <alignment horizontal="right"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6" xfId="0" applyNumberFormat="1" applyBorder="1" applyAlignment="1">
      <alignment/>
    </xf>
    <xf numFmtId="0" fontId="1" fillId="0" borderId="1" xfId="0" applyFont="1" applyBorder="1" applyAlignment="1">
      <alignment horizontal="right"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9" fontId="0" fillId="0" borderId="0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6" width="7.7109375" style="0" customWidth="1"/>
    <col min="7" max="10" width="12.7109375" style="0" customWidth="1"/>
  </cols>
  <sheetData>
    <row r="1" ht="18">
      <c r="A1" s="7" t="s">
        <v>56</v>
      </c>
    </row>
    <row r="2" spans="5:10" ht="12.75">
      <c r="E2" s="14"/>
      <c r="F2" s="14"/>
      <c r="G2" s="27" t="s">
        <v>55</v>
      </c>
      <c r="H2" s="28"/>
      <c r="I2" s="28"/>
      <c r="J2" s="29"/>
    </row>
    <row r="3" spans="1:10" ht="12.75">
      <c r="A3" s="4" t="s">
        <v>52</v>
      </c>
      <c r="B3" s="5">
        <v>1996</v>
      </c>
      <c r="C3" s="5">
        <v>2001</v>
      </c>
      <c r="D3" s="5">
        <v>2005</v>
      </c>
      <c r="E3" s="5">
        <v>2006</v>
      </c>
      <c r="F3" s="5">
        <v>2007</v>
      </c>
      <c r="G3" s="17" t="s">
        <v>57</v>
      </c>
      <c r="H3" s="13" t="s">
        <v>58</v>
      </c>
      <c r="I3" s="13" t="s">
        <v>59</v>
      </c>
      <c r="J3" s="21" t="s">
        <v>61</v>
      </c>
    </row>
    <row r="4" spans="1:10" ht="12.75">
      <c r="A4" s="3" t="s">
        <v>0</v>
      </c>
      <c r="B4" s="1">
        <v>1555</v>
      </c>
      <c r="C4" s="1">
        <v>1365</v>
      </c>
      <c r="D4" s="1">
        <v>1555</v>
      </c>
      <c r="E4" s="1">
        <v>1585</v>
      </c>
      <c r="F4" s="1">
        <v>1475</v>
      </c>
      <c r="G4" s="18">
        <f>((E4-B4)/B4)</f>
        <v>0.01929260450160772</v>
      </c>
      <c r="H4" s="10">
        <f>((E4-C4)/C4)</f>
        <v>0.16117216117216118</v>
      </c>
      <c r="I4" s="26">
        <f>((E4-D4)/D4)</f>
        <v>0.01929260450160772</v>
      </c>
      <c r="J4" s="22">
        <f>((F4-E4)/E4)</f>
        <v>-0.0694006309148265</v>
      </c>
    </row>
    <row r="5" spans="1:10" ht="12.75">
      <c r="A5" s="3" t="s">
        <v>1</v>
      </c>
      <c r="B5" s="1">
        <v>105</v>
      </c>
      <c r="C5" s="1">
        <v>129</v>
      </c>
      <c r="D5" s="1">
        <v>103</v>
      </c>
      <c r="E5" s="1">
        <v>111</v>
      </c>
      <c r="F5" s="1">
        <v>119</v>
      </c>
      <c r="G5" s="18">
        <f aca="true" t="shared" si="0" ref="G5:G55">((E5-B5)/B5)</f>
        <v>0.05714285714285714</v>
      </c>
      <c r="H5" s="10">
        <f aca="true" t="shared" si="1" ref="H5:H55">((E5-C5)/C5)</f>
        <v>-0.13953488372093023</v>
      </c>
      <c r="I5" s="26">
        <f aca="true" t="shared" si="2" ref="I5:J55">((E5-D5)/D5)</f>
        <v>0.07766990291262135</v>
      </c>
      <c r="J5" s="22">
        <f t="shared" si="2"/>
        <v>0.07207207207207207</v>
      </c>
    </row>
    <row r="6" spans="1:10" ht="12.75">
      <c r="A6" s="8" t="s">
        <v>2</v>
      </c>
      <c r="B6" s="9">
        <v>1313</v>
      </c>
      <c r="C6" s="9">
        <v>1436</v>
      </c>
      <c r="D6" s="9">
        <v>1600</v>
      </c>
      <c r="E6" s="9">
        <v>1736</v>
      </c>
      <c r="F6" s="9">
        <v>1452</v>
      </c>
      <c r="G6" s="19">
        <f t="shared" si="0"/>
        <v>0.32216298552932215</v>
      </c>
      <c r="H6" s="11">
        <f t="shared" si="1"/>
        <v>0.20891364902506965</v>
      </c>
      <c r="I6" s="11">
        <f t="shared" si="2"/>
        <v>0.085</v>
      </c>
      <c r="J6" s="23">
        <f t="shared" si="2"/>
        <v>-0.16359447004608296</v>
      </c>
    </row>
    <row r="7" spans="1:10" ht="12.75">
      <c r="A7" s="3" t="s">
        <v>3</v>
      </c>
      <c r="B7" s="1">
        <v>793</v>
      </c>
      <c r="C7" s="1">
        <v>802</v>
      </c>
      <c r="D7" s="1">
        <v>899</v>
      </c>
      <c r="E7" s="1">
        <v>886</v>
      </c>
      <c r="F7" s="1">
        <v>860</v>
      </c>
      <c r="G7" s="18">
        <f t="shared" si="0"/>
        <v>0.11727616645649433</v>
      </c>
      <c r="H7" s="10">
        <f t="shared" si="1"/>
        <v>0.10473815461346633</v>
      </c>
      <c r="I7" s="26">
        <f t="shared" si="2"/>
        <v>-0.014460511679644048</v>
      </c>
      <c r="J7" s="22">
        <f t="shared" si="2"/>
        <v>-0.029345372460496615</v>
      </c>
    </row>
    <row r="8" spans="1:10" ht="12.75">
      <c r="A8" s="3" t="s">
        <v>4</v>
      </c>
      <c r="B8" s="1">
        <v>5401</v>
      </c>
      <c r="C8" s="1">
        <v>5337</v>
      </c>
      <c r="D8" s="1">
        <v>5860</v>
      </c>
      <c r="E8" s="1">
        <v>5864</v>
      </c>
      <c r="F8" s="1">
        <v>5527</v>
      </c>
      <c r="G8" s="18">
        <f t="shared" si="0"/>
        <v>0.08572486576559896</v>
      </c>
      <c r="H8" s="10">
        <f t="shared" si="1"/>
        <v>0.09874461307850853</v>
      </c>
      <c r="I8" s="26">
        <f t="shared" si="2"/>
        <v>0.0006825938566552901</v>
      </c>
      <c r="J8" s="22">
        <f t="shared" si="2"/>
        <v>-0.057469304229195085</v>
      </c>
    </row>
    <row r="9" spans="1:10" ht="12.75">
      <c r="A9" s="8" t="s">
        <v>5</v>
      </c>
      <c r="B9" s="9">
        <v>805</v>
      </c>
      <c r="C9" s="9">
        <v>988</v>
      </c>
      <c r="D9" s="9">
        <v>852</v>
      </c>
      <c r="E9" s="9">
        <v>727</v>
      </c>
      <c r="F9" s="9">
        <v>792</v>
      </c>
      <c r="G9" s="19">
        <f t="shared" si="0"/>
        <v>-0.0968944099378882</v>
      </c>
      <c r="H9" s="11">
        <f t="shared" si="1"/>
        <v>-0.26417004048583</v>
      </c>
      <c r="I9" s="11">
        <f t="shared" si="2"/>
        <v>-0.1467136150234742</v>
      </c>
      <c r="J9" s="23">
        <f t="shared" si="2"/>
        <v>0.08940852819807428</v>
      </c>
    </row>
    <row r="10" spans="1:10" ht="12.75">
      <c r="A10" s="3" t="s">
        <v>6</v>
      </c>
      <c r="B10" s="1">
        <v>426</v>
      </c>
      <c r="C10" s="1">
        <v>433</v>
      </c>
      <c r="D10" s="1">
        <v>411</v>
      </c>
      <c r="E10" s="1">
        <v>459</v>
      </c>
      <c r="F10" s="1">
        <v>387</v>
      </c>
      <c r="G10" s="18">
        <f t="shared" si="0"/>
        <v>0.07746478873239436</v>
      </c>
      <c r="H10" s="10">
        <f t="shared" si="1"/>
        <v>0.06004618937644342</v>
      </c>
      <c r="I10" s="26">
        <f t="shared" si="2"/>
        <v>0.11678832116788321</v>
      </c>
      <c r="J10" s="22">
        <f t="shared" si="2"/>
        <v>-0.1568627450980392</v>
      </c>
    </row>
    <row r="11" spans="1:10" ht="12.75">
      <c r="A11" s="3" t="s">
        <v>7</v>
      </c>
      <c r="B11" s="1">
        <v>189</v>
      </c>
      <c r="C11" s="1">
        <v>185</v>
      </c>
      <c r="D11" s="1">
        <v>190</v>
      </c>
      <c r="E11" s="1">
        <v>206</v>
      </c>
      <c r="F11" s="1">
        <v>159</v>
      </c>
      <c r="G11" s="18">
        <f t="shared" si="0"/>
        <v>0.08994708994708994</v>
      </c>
      <c r="H11" s="10">
        <f t="shared" si="1"/>
        <v>0.11351351351351352</v>
      </c>
      <c r="I11" s="26">
        <f t="shared" si="2"/>
        <v>0.08421052631578947</v>
      </c>
      <c r="J11" s="22">
        <f t="shared" si="2"/>
        <v>-0.22815533980582525</v>
      </c>
    </row>
    <row r="12" spans="1:10" ht="12.75">
      <c r="A12" s="8" t="s">
        <v>8</v>
      </c>
      <c r="B12" s="9">
        <v>93</v>
      </c>
      <c r="C12" s="9">
        <v>88</v>
      </c>
      <c r="D12" s="9">
        <v>57</v>
      </c>
      <c r="E12" s="9">
        <v>49</v>
      </c>
      <c r="F12" s="9">
        <v>48</v>
      </c>
      <c r="G12" s="19">
        <f t="shared" si="0"/>
        <v>-0.4731182795698925</v>
      </c>
      <c r="H12" s="11">
        <f t="shared" si="1"/>
        <v>-0.4431818181818182</v>
      </c>
      <c r="I12" s="11">
        <f t="shared" si="2"/>
        <v>-0.14035087719298245</v>
      </c>
      <c r="J12" s="23">
        <f t="shared" si="2"/>
        <v>-0.02040816326530612</v>
      </c>
    </row>
    <row r="13" spans="1:10" ht="12.75">
      <c r="A13" s="3" t="s">
        <v>9</v>
      </c>
      <c r="B13" s="1">
        <v>3957</v>
      </c>
      <c r="C13" s="1">
        <v>4324</v>
      </c>
      <c r="D13" s="1">
        <v>5007</v>
      </c>
      <c r="E13" s="1">
        <v>4849</v>
      </c>
      <c r="F13" s="1">
        <v>4579</v>
      </c>
      <c r="G13" s="18">
        <f t="shared" si="0"/>
        <v>0.22542330048016174</v>
      </c>
      <c r="H13" s="10">
        <f t="shared" si="1"/>
        <v>0.12141535615171138</v>
      </c>
      <c r="I13" s="26">
        <f t="shared" si="2"/>
        <v>-0.031555821849410824</v>
      </c>
      <c r="J13" s="22">
        <f t="shared" si="2"/>
        <v>-0.05568158383171788</v>
      </c>
    </row>
    <row r="14" spans="1:10" ht="12.75">
      <c r="A14" s="3" t="s">
        <v>10</v>
      </c>
      <c r="B14" s="1">
        <v>2150</v>
      </c>
      <c r="C14" s="1">
        <v>2371</v>
      </c>
      <c r="D14" s="1">
        <v>2521</v>
      </c>
      <c r="E14" s="1">
        <v>2442</v>
      </c>
      <c r="F14" s="1">
        <v>2303</v>
      </c>
      <c r="G14" s="18">
        <f t="shared" si="0"/>
        <v>0.13581395348837208</v>
      </c>
      <c r="H14" s="10">
        <f t="shared" si="1"/>
        <v>0.029945170814002532</v>
      </c>
      <c r="I14" s="26">
        <f t="shared" si="2"/>
        <v>-0.03133677112257041</v>
      </c>
      <c r="J14" s="22">
        <f t="shared" si="2"/>
        <v>-0.05692055692055692</v>
      </c>
    </row>
    <row r="15" spans="1:10" ht="12.75">
      <c r="A15" s="8" t="s">
        <v>11</v>
      </c>
      <c r="B15" s="9">
        <v>203</v>
      </c>
      <c r="C15" s="9">
        <v>188</v>
      </c>
      <c r="D15" s="9">
        <v>177</v>
      </c>
      <c r="E15" s="9">
        <v>207</v>
      </c>
      <c r="F15" s="9">
        <v>172</v>
      </c>
      <c r="G15" s="19">
        <f t="shared" si="0"/>
        <v>0.019704433497536946</v>
      </c>
      <c r="H15" s="11">
        <f t="shared" si="1"/>
        <v>0.10106382978723404</v>
      </c>
      <c r="I15" s="11">
        <f t="shared" si="2"/>
        <v>0.1694915254237288</v>
      </c>
      <c r="J15" s="23">
        <f t="shared" si="2"/>
        <v>-0.16908212560386474</v>
      </c>
    </row>
    <row r="16" spans="1:10" ht="12.75">
      <c r="A16" s="3" t="s">
        <v>12</v>
      </c>
      <c r="B16" s="1">
        <v>338</v>
      </c>
      <c r="C16" s="1">
        <v>321</v>
      </c>
      <c r="D16" s="1">
        <v>338</v>
      </c>
      <c r="E16" s="1">
        <v>332</v>
      </c>
      <c r="F16" s="1">
        <v>292</v>
      </c>
      <c r="G16" s="18">
        <f t="shared" si="0"/>
        <v>-0.01775147928994083</v>
      </c>
      <c r="H16" s="10">
        <f t="shared" si="1"/>
        <v>0.03426791277258567</v>
      </c>
      <c r="I16" s="26">
        <f t="shared" si="2"/>
        <v>-0.01775147928994083</v>
      </c>
      <c r="J16" s="22">
        <f t="shared" si="2"/>
        <v>-0.12048192771084337</v>
      </c>
    </row>
    <row r="17" spans="1:10" ht="12.75">
      <c r="A17" s="3" t="s">
        <v>13</v>
      </c>
      <c r="B17" s="1">
        <v>2035</v>
      </c>
      <c r="C17" s="1">
        <v>1979</v>
      </c>
      <c r="D17" s="1">
        <v>1952</v>
      </c>
      <c r="E17" s="1">
        <v>1739</v>
      </c>
      <c r="F17" s="1">
        <v>1714</v>
      </c>
      <c r="G17" s="18">
        <f t="shared" si="0"/>
        <v>-0.14545454545454545</v>
      </c>
      <c r="H17" s="10">
        <f t="shared" si="1"/>
        <v>-0.1212733703890854</v>
      </c>
      <c r="I17" s="26">
        <f t="shared" si="2"/>
        <v>-0.1091188524590164</v>
      </c>
      <c r="J17" s="22">
        <f t="shared" si="2"/>
        <v>-0.01437607820586544</v>
      </c>
    </row>
    <row r="18" spans="1:10" ht="12.75">
      <c r="A18" s="8" t="s">
        <v>14</v>
      </c>
      <c r="B18" s="9">
        <v>1407</v>
      </c>
      <c r="C18" s="9">
        <v>1290</v>
      </c>
      <c r="D18" s="9">
        <v>1322</v>
      </c>
      <c r="E18" s="9">
        <v>1260</v>
      </c>
      <c r="F18" s="9">
        <v>1244</v>
      </c>
      <c r="G18" s="19">
        <f t="shared" si="0"/>
        <v>-0.1044776119402985</v>
      </c>
      <c r="H18" s="11">
        <f t="shared" si="1"/>
        <v>-0.023255813953488372</v>
      </c>
      <c r="I18" s="11">
        <f t="shared" si="2"/>
        <v>-0.046898638426626324</v>
      </c>
      <c r="J18" s="23">
        <f t="shared" si="2"/>
        <v>-0.012698412698412698</v>
      </c>
    </row>
    <row r="19" spans="1:10" ht="12.75">
      <c r="A19" s="3" t="s">
        <v>15</v>
      </c>
      <c r="B19" s="1">
        <v>676</v>
      </c>
      <c r="C19" s="1">
        <v>605</v>
      </c>
      <c r="D19" s="1">
        <v>601</v>
      </c>
      <c r="E19" s="1">
        <v>582</v>
      </c>
      <c r="F19" s="1">
        <v>578</v>
      </c>
      <c r="G19" s="18">
        <f t="shared" si="0"/>
        <v>-0.1390532544378698</v>
      </c>
      <c r="H19" s="10">
        <f t="shared" si="1"/>
        <v>-0.03801652892561983</v>
      </c>
      <c r="I19" s="26">
        <f t="shared" si="2"/>
        <v>-0.03161397670549085</v>
      </c>
      <c r="J19" s="22">
        <f t="shared" si="2"/>
        <v>-0.006872852233676976</v>
      </c>
    </row>
    <row r="20" spans="1:10" ht="12.75">
      <c r="A20" s="3" t="s">
        <v>16</v>
      </c>
      <c r="B20" s="1">
        <v>675</v>
      </c>
      <c r="C20" s="1">
        <v>643</v>
      </c>
      <c r="D20" s="1">
        <v>578</v>
      </c>
      <c r="E20" s="1">
        <v>629</v>
      </c>
      <c r="F20" s="1">
        <v>628</v>
      </c>
      <c r="G20" s="18">
        <f t="shared" si="0"/>
        <v>-0.06814814814814815</v>
      </c>
      <c r="H20" s="10">
        <f t="shared" si="1"/>
        <v>-0.02177293934681182</v>
      </c>
      <c r="I20" s="26">
        <f t="shared" si="2"/>
        <v>0.08823529411764706</v>
      </c>
      <c r="J20" s="22">
        <f t="shared" si="2"/>
        <v>-0.001589825119236884</v>
      </c>
    </row>
    <row r="21" spans="1:10" ht="12.75">
      <c r="A21" s="8" t="s">
        <v>17</v>
      </c>
      <c r="B21" s="9">
        <v>1127</v>
      </c>
      <c r="C21" s="9">
        <v>1161</v>
      </c>
      <c r="D21" s="9">
        <v>1326</v>
      </c>
      <c r="E21" s="9">
        <v>1267</v>
      </c>
      <c r="F21" s="9">
        <v>1188</v>
      </c>
      <c r="G21" s="19">
        <f t="shared" si="0"/>
        <v>0.12422360248447205</v>
      </c>
      <c r="H21" s="11">
        <f t="shared" si="1"/>
        <v>0.0913006029285099</v>
      </c>
      <c r="I21" s="11">
        <f t="shared" si="2"/>
        <v>-0.0444947209653092</v>
      </c>
      <c r="J21" s="23">
        <f t="shared" si="2"/>
        <v>-0.062352012628255724</v>
      </c>
    </row>
    <row r="22" spans="1:10" ht="12.75">
      <c r="A22" s="3" t="s">
        <v>18</v>
      </c>
      <c r="B22" s="1">
        <v>1183</v>
      </c>
      <c r="C22" s="1">
        <v>1286</v>
      </c>
      <c r="D22" s="1">
        <v>1346</v>
      </c>
      <c r="E22" s="1">
        <v>1339</v>
      </c>
      <c r="F22" s="1">
        <v>1302</v>
      </c>
      <c r="G22" s="18">
        <f t="shared" si="0"/>
        <v>0.13186813186813187</v>
      </c>
      <c r="H22" s="10">
        <f t="shared" si="1"/>
        <v>0.04121306376360809</v>
      </c>
      <c r="I22" s="26">
        <f t="shared" si="2"/>
        <v>-0.005200594353640416</v>
      </c>
      <c r="J22" s="22">
        <f t="shared" si="2"/>
        <v>-0.027632561613144136</v>
      </c>
    </row>
    <row r="23" spans="1:10" ht="12.75">
      <c r="A23" s="3" t="s">
        <v>19</v>
      </c>
      <c r="B23" s="1">
        <v>218</v>
      </c>
      <c r="C23" s="1">
        <v>262</v>
      </c>
      <c r="D23" s="1">
        <v>226</v>
      </c>
      <c r="E23" s="1">
        <v>246</v>
      </c>
      <c r="F23" s="1">
        <v>236</v>
      </c>
      <c r="G23" s="18">
        <f t="shared" si="0"/>
        <v>0.12844036697247707</v>
      </c>
      <c r="H23" s="10">
        <f t="shared" si="1"/>
        <v>-0.061068702290076333</v>
      </c>
      <c r="I23" s="26">
        <f t="shared" si="2"/>
        <v>0.08849557522123894</v>
      </c>
      <c r="J23" s="22">
        <f t="shared" si="2"/>
        <v>-0.04065040650406504</v>
      </c>
    </row>
    <row r="24" spans="1:10" ht="12.75">
      <c r="A24" s="8" t="s">
        <v>20</v>
      </c>
      <c r="B24" s="9">
        <v>859</v>
      </c>
      <c r="C24" s="9">
        <v>945</v>
      </c>
      <c r="D24" s="9">
        <v>905</v>
      </c>
      <c r="E24" s="9">
        <v>938</v>
      </c>
      <c r="F24" s="9">
        <v>849</v>
      </c>
      <c r="G24" s="19">
        <f t="shared" si="0"/>
        <v>0.0919674039580908</v>
      </c>
      <c r="H24" s="11">
        <f t="shared" si="1"/>
        <v>-0.007407407407407408</v>
      </c>
      <c r="I24" s="11">
        <f t="shared" si="2"/>
        <v>0.036464088397790057</v>
      </c>
      <c r="J24" s="23">
        <f t="shared" si="2"/>
        <v>-0.09488272921108742</v>
      </c>
    </row>
    <row r="25" spans="1:10" ht="12.75">
      <c r="A25" s="3" t="s">
        <v>21</v>
      </c>
      <c r="B25" s="1">
        <v>547</v>
      </c>
      <c r="C25" s="1">
        <v>621</v>
      </c>
      <c r="D25" s="1">
        <v>601</v>
      </c>
      <c r="E25" s="1">
        <v>573</v>
      </c>
      <c r="F25" s="1">
        <v>554</v>
      </c>
      <c r="G25" s="18">
        <f t="shared" si="0"/>
        <v>0.04753199268738574</v>
      </c>
      <c r="H25" s="10">
        <f t="shared" si="1"/>
        <v>-0.07729468599033816</v>
      </c>
      <c r="I25" s="26">
        <f t="shared" si="2"/>
        <v>-0.04658901830282862</v>
      </c>
      <c r="J25" s="22">
        <f t="shared" si="2"/>
        <v>-0.03315881326352531</v>
      </c>
    </row>
    <row r="26" spans="1:10" ht="12.75">
      <c r="A26" s="3" t="s">
        <v>22</v>
      </c>
      <c r="B26" s="1">
        <v>2235</v>
      </c>
      <c r="C26" s="1">
        <v>1943</v>
      </c>
      <c r="D26" s="1">
        <v>1643</v>
      </c>
      <c r="E26" s="1">
        <v>1528</v>
      </c>
      <c r="F26" s="1">
        <v>1547</v>
      </c>
      <c r="G26" s="18">
        <f t="shared" si="0"/>
        <v>-0.316331096196868</v>
      </c>
      <c r="H26" s="10">
        <f t="shared" si="1"/>
        <v>-0.21358723623262996</v>
      </c>
      <c r="I26" s="26">
        <f t="shared" si="2"/>
        <v>-0.06999391357273281</v>
      </c>
      <c r="J26" s="22">
        <f t="shared" si="2"/>
        <v>0.012434554973821989</v>
      </c>
    </row>
    <row r="27" spans="1:10" ht="12.75">
      <c r="A27" s="8" t="s">
        <v>23</v>
      </c>
      <c r="B27" s="9">
        <v>829</v>
      </c>
      <c r="C27" s="9">
        <v>790</v>
      </c>
      <c r="D27" s="9">
        <v>772</v>
      </c>
      <c r="E27" s="9">
        <v>689</v>
      </c>
      <c r="F27" s="9">
        <v>786</v>
      </c>
      <c r="G27" s="19">
        <f t="shared" si="0"/>
        <v>-0.16887816646562123</v>
      </c>
      <c r="H27" s="11">
        <f t="shared" si="1"/>
        <v>-0.12784810126582277</v>
      </c>
      <c r="I27" s="11">
        <f t="shared" si="2"/>
        <v>-0.10751295336787564</v>
      </c>
      <c r="J27" s="23">
        <f t="shared" si="2"/>
        <v>0.14078374455732948</v>
      </c>
    </row>
    <row r="28" spans="1:10" ht="12.75">
      <c r="A28" s="3" t="s">
        <v>24</v>
      </c>
      <c r="B28" s="1">
        <v>1046</v>
      </c>
      <c r="C28" s="1">
        <v>1010</v>
      </c>
      <c r="D28" s="1">
        <v>1163</v>
      </c>
      <c r="E28" s="1">
        <v>1156</v>
      </c>
      <c r="F28" s="1">
        <v>1117</v>
      </c>
      <c r="G28" s="18">
        <f t="shared" si="0"/>
        <v>0.10516252390057361</v>
      </c>
      <c r="H28" s="10">
        <f t="shared" si="1"/>
        <v>0.14455445544554454</v>
      </c>
      <c r="I28" s="26">
        <f t="shared" si="2"/>
        <v>-0.0060189165950128975</v>
      </c>
      <c r="J28" s="22">
        <f t="shared" si="2"/>
        <v>-0.03373702422145329</v>
      </c>
    </row>
    <row r="29" spans="1:10" ht="12.75">
      <c r="A29" s="3" t="s">
        <v>25</v>
      </c>
      <c r="B29" s="1">
        <v>1536</v>
      </c>
      <c r="C29" s="1">
        <v>1453</v>
      </c>
      <c r="D29" s="1">
        <v>1678</v>
      </c>
      <c r="E29" s="1">
        <v>1476</v>
      </c>
      <c r="F29" s="1">
        <v>1335</v>
      </c>
      <c r="G29" s="18">
        <f t="shared" si="0"/>
        <v>-0.0390625</v>
      </c>
      <c r="H29" s="10">
        <f t="shared" si="1"/>
        <v>0.015829318651066758</v>
      </c>
      <c r="I29" s="26">
        <f t="shared" si="2"/>
        <v>-0.12038140643623362</v>
      </c>
      <c r="J29" s="22">
        <f t="shared" si="2"/>
        <v>-0.09552845528455285</v>
      </c>
    </row>
    <row r="30" spans="1:10" ht="12.75">
      <c r="A30" s="8" t="s">
        <v>26</v>
      </c>
      <c r="B30" s="9">
        <v>249</v>
      </c>
      <c r="C30" s="9">
        <v>272</v>
      </c>
      <c r="D30" s="9">
        <v>288</v>
      </c>
      <c r="E30" s="9">
        <v>299</v>
      </c>
      <c r="F30" s="9">
        <v>329</v>
      </c>
      <c r="G30" s="19">
        <f t="shared" si="0"/>
        <v>0.20080321285140562</v>
      </c>
      <c r="H30" s="11">
        <f t="shared" si="1"/>
        <v>0.09926470588235294</v>
      </c>
      <c r="I30" s="11">
        <f t="shared" si="2"/>
        <v>0.03819444444444445</v>
      </c>
      <c r="J30" s="23">
        <f t="shared" si="2"/>
        <v>0.10033444816053512</v>
      </c>
    </row>
    <row r="31" spans="1:10" ht="12.75">
      <c r="A31" s="3" t="s">
        <v>27</v>
      </c>
      <c r="B31" s="1">
        <v>361</v>
      </c>
      <c r="C31" s="1">
        <v>348</v>
      </c>
      <c r="D31" s="1">
        <v>369</v>
      </c>
      <c r="E31" s="1">
        <v>335</v>
      </c>
      <c r="F31" s="1">
        <v>359</v>
      </c>
      <c r="G31" s="18">
        <f t="shared" si="0"/>
        <v>-0.07202216066481995</v>
      </c>
      <c r="H31" s="10">
        <f t="shared" si="1"/>
        <v>-0.03735632183908046</v>
      </c>
      <c r="I31" s="26">
        <f t="shared" si="2"/>
        <v>-0.0921409214092141</v>
      </c>
      <c r="J31" s="22">
        <f t="shared" si="2"/>
        <v>0.07164179104477612</v>
      </c>
    </row>
    <row r="32" spans="1:10" ht="12.75">
      <c r="A32" s="3" t="s">
        <v>28</v>
      </c>
      <c r="B32" s="1">
        <v>443</v>
      </c>
      <c r="C32" s="1">
        <v>452</v>
      </c>
      <c r="D32" s="1">
        <v>587</v>
      </c>
      <c r="E32" s="1">
        <v>618</v>
      </c>
      <c r="F32" s="1">
        <v>517</v>
      </c>
      <c r="G32" s="18">
        <f t="shared" si="0"/>
        <v>0.39503386004514673</v>
      </c>
      <c r="H32" s="10">
        <f t="shared" si="1"/>
        <v>0.3672566371681416</v>
      </c>
      <c r="I32" s="26">
        <f t="shared" si="2"/>
        <v>0.05281090289608177</v>
      </c>
      <c r="J32" s="22">
        <f t="shared" si="2"/>
        <v>-0.1634304207119741</v>
      </c>
    </row>
    <row r="33" spans="1:10" ht="12.75">
      <c r="A33" s="8" t="s">
        <v>29</v>
      </c>
      <c r="B33" s="9">
        <v>191</v>
      </c>
      <c r="C33" s="9">
        <v>195</v>
      </c>
      <c r="D33" s="9">
        <v>227</v>
      </c>
      <c r="E33" s="9">
        <v>179</v>
      </c>
      <c r="F33" s="9">
        <v>181</v>
      </c>
      <c r="G33" s="19">
        <f t="shared" si="0"/>
        <v>-0.06282722513089005</v>
      </c>
      <c r="H33" s="11">
        <f t="shared" si="1"/>
        <v>-0.08205128205128205</v>
      </c>
      <c r="I33" s="11">
        <f t="shared" si="2"/>
        <v>-0.21145374449339208</v>
      </c>
      <c r="J33" s="23">
        <f t="shared" si="2"/>
        <v>0.0111731843575419</v>
      </c>
    </row>
    <row r="34" spans="1:10" ht="12.75">
      <c r="A34" s="3" t="s">
        <v>30</v>
      </c>
      <c r="B34" s="1">
        <v>1157</v>
      </c>
      <c r="C34" s="1">
        <v>1079</v>
      </c>
      <c r="D34" s="1">
        <v>1068</v>
      </c>
      <c r="E34" s="1">
        <v>1097</v>
      </c>
      <c r="F34" s="1">
        <v>1008</v>
      </c>
      <c r="G34" s="18">
        <f t="shared" si="0"/>
        <v>-0.05185825410544512</v>
      </c>
      <c r="H34" s="10">
        <f t="shared" si="1"/>
        <v>0.016682113067655237</v>
      </c>
      <c r="I34" s="26">
        <f t="shared" si="2"/>
        <v>0.027153558052434457</v>
      </c>
      <c r="J34" s="22">
        <f t="shared" si="2"/>
        <v>-0.08113035551504102</v>
      </c>
    </row>
    <row r="35" spans="1:10" ht="12.75">
      <c r="A35" s="3" t="s">
        <v>31</v>
      </c>
      <c r="B35" s="1">
        <v>607</v>
      </c>
      <c r="C35" s="1">
        <v>570</v>
      </c>
      <c r="D35" s="1">
        <v>583</v>
      </c>
      <c r="E35" s="1">
        <v>572</v>
      </c>
      <c r="F35" s="1">
        <v>498</v>
      </c>
      <c r="G35" s="18">
        <f t="shared" si="0"/>
        <v>-0.057660626029654036</v>
      </c>
      <c r="H35" s="10">
        <f t="shared" si="1"/>
        <v>0.0035087719298245615</v>
      </c>
      <c r="I35" s="26">
        <f t="shared" si="2"/>
        <v>-0.018867924528301886</v>
      </c>
      <c r="J35" s="22">
        <f t="shared" si="2"/>
        <v>-0.12937062937062938</v>
      </c>
    </row>
    <row r="36" spans="1:10" ht="12.75">
      <c r="A36" s="8" t="s">
        <v>32</v>
      </c>
      <c r="B36" s="9">
        <v>2150</v>
      </c>
      <c r="C36" s="9">
        <v>2109</v>
      </c>
      <c r="D36" s="9">
        <v>1915</v>
      </c>
      <c r="E36" s="9">
        <v>1981</v>
      </c>
      <c r="F36" s="9">
        <v>1867</v>
      </c>
      <c r="G36" s="19">
        <f t="shared" si="0"/>
        <v>-0.0786046511627907</v>
      </c>
      <c r="H36" s="11">
        <f t="shared" si="1"/>
        <v>-0.06069227121858701</v>
      </c>
      <c r="I36" s="11">
        <f t="shared" si="2"/>
        <v>0.03446475195822454</v>
      </c>
      <c r="J36" s="23">
        <f t="shared" si="2"/>
        <v>-0.05754669358909641</v>
      </c>
    </row>
    <row r="37" spans="1:10" ht="12.75">
      <c r="A37" s="3" t="s">
        <v>33</v>
      </c>
      <c r="B37" s="1">
        <v>2076</v>
      </c>
      <c r="C37" s="1">
        <v>2095</v>
      </c>
      <c r="D37" s="1">
        <v>2154</v>
      </c>
      <c r="E37" s="1">
        <v>2118</v>
      </c>
      <c r="F37" s="1">
        <v>2229</v>
      </c>
      <c r="G37" s="18">
        <f t="shared" si="0"/>
        <v>0.02023121387283237</v>
      </c>
      <c r="H37" s="10">
        <f t="shared" si="1"/>
        <v>0.010978520286396181</v>
      </c>
      <c r="I37" s="26">
        <f t="shared" si="2"/>
        <v>-0.016713091922005572</v>
      </c>
      <c r="J37" s="22">
        <f t="shared" si="2"/>
        <v>0.05240793201133145</v>
      </c>
    </row>
    <row r="38" spans="1:10" ht="12.75">
      <c r="A38" s="3" t="s">
        <v>34</v>
      </c>
      <c r="B38" s="1">
        <v>118</v>
      </c>
      <c r="C38" s="1">
        <v>134</v>
      </c>
      <c r="D38" s="1">
        <v>134</v>
      </c>
      <c r="E38" s="1">
        <v>135</v>
      </c>
      <c r="F38" s="1">
        <v>124</v>
      </c>
      <c r="G38" s="18">
        <f t="shared" si="0"/>
        <v>0.1440677966101695</v>
      </c>
      <c r="H38" s="10">
        <f t="shared" si="1"/>
        <v>0.007462686567164179</v>
      </c>
      <c r="I38" s="26">
        <f t="shared" si="2"/>
        <v>0.007462686567164179</v>
      </c>
      <c r="J38" s="22">
        <f t="shared" si="2"/>
        <v>-0.08148148148148149</v>
      </c>
    </row>
    <row r="39" spans="1:10" ht="12.75">
      <c r="A39" s="8" t="s">
        <v>35</v>
      </c>
      <c r="B39" s="9">
        <v>1976</v>
      </c>
      <c r="C39" s="9">
        <v>1935</v>
      </c>
      <c r="D39" s="9">
        <v>1947</v>
      </c>
      <c r="E39" s="9">
        <v>1746</v>
      </c>
      <c r="F39" s="9">
        <v>1750</v>
      </c>
      <c r="G39" s="19">
        <f t="shared" si="0"/>
        <v>-0.11639676113360324</v>
      </c>
      <c r="H39" s="11">
        <f t="shared" si="1"/>
        <v>-0.09767441860465116</v>
      </c>
      <c r="I39" s="11">
        <f t="shared" si="2"/>
        <v>-0.10323574730354391</v>
      </c>
      <c r="J39" s="23">
        <f t="shared" si="2"/>
        <v>0.002290950744558992</v>
      </c>
    </row>
    <row r="40" spans="1:10" ht="12.75">
      <c r="A40" s="3" t="s">
        <v>36</v>
      </c>
      <c r="B40" s="1">
        <v>1009</v>
      </c>
      <c r="C40" s="1">
        <v>902</v>
      </c>
      <c r="D40" s="1">
        <v>1072</v>
      </c>
      <c r="E40" s="1">
        <v>1031</v>
      </c>
      <c r="F40" s="1">
        <v>988</v>
      </c>
      <c r="G40" s="18">
        <f t="shared" si="0"/>
        <v>0.02180376610505451</v>
      </c>
      <c r="H40" s="10">
        <f t="shared" si="1"/>
        <v>0.14301552106430154</v>
      </c>
      <c r="I40" s="26">
        <f t="shared" si="2"/>
        <v>-0.03824626865671642</v>
      </c>
      <c r="J40" s="22">
        <f t="shared" si="2"/>
        <v>-0.041707080504364696</v>
      </c>
    </row>
    <row r="41" spans="1:10" ht="12.75">
      <c r="A41" s="3" t="s">
        <v>37</v>
      </c>
      <c r="B41" s="1">
        <v>684</v>
      </c>
      <c r="C41" s="1">
        <v>633</v>
      </c>
      <c r="D41" s="1">
        <v>690</v>
      </c>
      <c r="E41" s="1">
        <v>600</v>
      </c>
      <c r="F41" s="1">
        <v>586</v>
      </c>
      <c r="G41" s="18">
        <f t="shared" si="0"/>
        <v>-0.12280701754385964</v>
      </c>
      <c r="H41" s="10">
        <f t="shared" si="1"/>
        <v>-0.052132701421800945</v>
      </c>
      <c r="I41" s="26">
        <f t="shared" si="2"/>
        <v>-0.13043478260869565</v>
      </c>
      <c r="J41" s="22">
        <f t="shared" si="2"/>
        <v>-0.023333333333333334</v>
      </c>
    </row>
    <row r="42" spans="1:10" ht="12.75">
      <c r="A42" s="8" t="s">
        <v>38</v>
      </c>
      <c r="B42" s="9">
        <v>2086</v>
      </c>
      <c r="C42" s="9">
        <v>2148</v>
      </c>
      <c r="D42" s="9">
        <v>2298</v>
      </c>
      <c r="E42" s="9">
        <v>2095</v>
      </c>
      <c r="F42" s="9">
        <v>2172</v>
      </c>
      <c r="G42" s="19">
        <f t="shared" si="0"/>
        <v>0.004314477468839885</v>
      </c>
      <c r="H42" s="11">
        <f t="shared" si="1"/>
        <v>-0.024674115456238363</v>
      </c>
      <c r="I42" s="11">
        <f t="shared" si="2"/>
        <v>-0.08833768494342907</v>
      </c>
      <c r="J42" s="23">
        <f t="shared" si="2"/>
        <v>0.03675417661097852</v>
      </c>
    </row>
    <row r="43" spans="1:10" ht="12.75">
      <c r="A43" s="3" t="s">
        <v>39</v>
      </c>
      <c r="B43" s="1">
        <v>86</v>
      </c>
      <c r="C43" s="1">
        <v>115</v>
      </c>
      <c r="D43" s="1">
        <v>114</v>
      </c>
      <c r="E43" s="1">
        <v>102</v>
      </c>
      <c r="F43" s="1">
        <v>79</v>
      </c>
      <c r="G43" s="18">
        <f t="shared" si="0"/>
        <v>0.18604651162790697</v>
      </c>
      <c r="H43" s="10">
        <f t="shared" si="1"/>
        <v>-0.11304347826086956</v>
      </c>
      <c r="I43" s="26">
        <f t="shared" si="2"/>
        <v>-0.10526315789473684</v>
      </c>
      <c r="J43" s="22">
        <f t="shared" si="2"/>
        <v>-0.22549019607843138</v>
      </c>
    </row>
    <row r="44" spans="1:10" ht="12.75">
      <c r="A44" s="3" t="s">
        <v>40</v>
      </c>
      <c r="B44" s="1">
        <v>1218</v>
      </c>
      <c r="C44" s="1">
        <v>1400</v>
      </c>
      <c r="D44" s="1">
        <v>1430</v>
      </c>
      <c r="E44" s="1">
        <v>1401</v>
      </c>
      <c r="F44" s="1">
        <v>1401</v>
      </c>
      <c r="G44" s="18">
        <f t="shared" si="0"/>
        <v>0.15024630541871922</v>
      </c>
      <c r="H44" s="10">
        <f t="shared" si="1"/>
        <v>0.0007142857142857143</v>
      </c>
      <c r="I44" s="26">
        <f t="shared" si="2"/>
        <v>-0.02027972027972028</v>
      </c>
      <c r="J44" s="22">
        <f t="shared" si="2"/>
        <v>0</v>
      </c>
    </row>
    <row r="45" spans="1:10" ht="12.75">
      <c r="A45" s="8" t="s">
        <v>41</v>
      </c>
      <c r="B45" s="9">
        <v>202</v>
      </c>
      <c r="C45" s="9">
        <v>220</v>
      </c>
      <c r="D45" s="9">
        <v>226</v>
      </c>
      <c r="E45" s="9">
        <v>237</v>
      </c>
      <c r="F45" s="9">
        <v>177</v>
      </c>
      <c r="G45" s="19">
        <f t="shared" si="0"/>
        <v>0.17326732673267325</v>
      </c>
      <c r="H45" s="11">
        <f t="shared" si="1"/>
        <v>0.07727272727272727</v>
      </c>
      <c r="I45" s="11">
        <f t="shared" si="2"/>
        <v>0.048672566371681415</v>
      </c>
      <c r="J45" s="23">
        <f t="shared" si="2"/>
        <v>-0.25316455696202533</v>
      </c>
    </row>
    <row r="46" spans="1:10" ht="12.75">
      <c r="A46" s="3" t="s">
        <v>42</v>
      </c>
      <c r="B46" s="1">
        <v>1707</v>
      </c>
      <c r="C46" s="1">
        <v>1718</v>
      </c>
      <c r="D46" s="1">
        <v>1763</v>
      </c>
      <c r="E46" s="1">
        <v>1733</v>
      </c>
      <c r="F46" s="1">
        <v>1651</v>
      </c>
      <c r="G46" s="18">
        <f t="shared" si="0"/>
        <v>0.015231400117164616</v>
      </c>
      <c r="H46" s="10">
        <f t="shared" si="1"/>
        <v>0.008731082654249126</v>
      </c>
      <c r="I46" s="26">
        <f t="shared" si="2"/>
        <v>-0.017016449234259785</v>
      </c>
      <c r="J46" s="22">
        <f t="shared" si="2"/>
        <v>-0.04731679169070975</v>
      </c>
    </row>
    <row r="47" spans="1:10" ht="12.75">
      <c r="A47" s="3" t="s">
        <v>43</v>
      </c>
      <c r="B47" s="1">
        <v>4906</v>
      </c>
      <c r="C47" s="1">
        <v>5184</v>
      </c>
      <c r="D47" s="1">
        <v>4855</v>
      </c>
      <c r="E47" s="1">
        <v>4793</v>
      </c>
      <c r="F47" s="1">
        <v>4599</v>
      </c>
      <c r="G47" s="18">
        <f t="shared" si="0"/>
        <v>-0.023033020790868323</v>
      </c>
      <c r="H47" s="10">
        <f t="shared" si="1"/>
        <v>-0.07542438271604938</v>
      </c>
      <c r="I47" s="26">
        <f t="shared" si="2"/>
        <v>-0.012770339855818744</v>
      </c>
      <c r="J47" s="22">
        <f t="shared" si="2"/>
        <v>-0.040475693720008345</v>
      </c>
    </row>
    <row r="48" spans="1:10" ht="12.75">
      <c r="A48" s="8" t="s">
        <v>44</v>
      </c>
      <c r="B48" s="9">
        <v>413</v>
      </c>
      <c r="C48" s="9">
        <v>390</v>
      </c>
      <c r="D48" s="9">
        <v>363</v>
      </c>
      <c r="E48" s="9">
        <v>365</v>
      </c>
      <c r="F48" s="9">
        <v>372</v>
      </c>
      <c r="G48" s="19">
        <f t="shared" si="0"/>
        <v>-0.1162227602905569</v>
      </c>
      <c r="H48" s="11">
        <f t="shared" si="1"/>
        <v>-0.0641025641025641</v>
      </c>
      <c r="I48" s="11">
        <f t="shared" si="2"/>
        <v>0.005509641873278237</v>
      </c>
      <c r="J48" s="23">
        <f t="shared" si="2"/>
        <v>0.019178082191780823</v>
      </c>
    </row>
    <row r="49" spans="1:10" ht="12.75">
      <c r="A49" s="3" t="s">
        <v>45</v>
      </c>
      <c r="B49" s="1">
        <v>107</v>
      </c>
      <c r="C49" s="1">
        <v>120</v>
      </c>
      <c r="D49" s="1">
        <v>102</v>
      </c>
      <c r="E49" s="1">
        <v>106</v>
      </c>
      <c r="F49" s="1">
        <v>86</v>
      </c>
      <c r="G49" s="18">
        <f t="shared" si="0"/>
        <v>-0.009345794392523364</v>
      </c>
      <c r="H49" s="10">
        <f t="shared" si="1"/>
        <v>-0.11666666666666667</v>
      </c>
      <c r="I49" s="26">
        <f t="shared" si="2"/>
        <v>0.0392156862745098</v>
      </c>
      <c r="J49" s="22">
        <f t="shared" si="2"/>
        <v>-0.18867924528301888</v>
      </c>
    </row>
    <row r="50" spans="1:10" ht="12.75">
      <c r="A50" s="3" t="s">
        <v>46</v>
      </c>
      <c r="B50" s="1">
        <v>1223</v>
      </c>
      <c r="C50" s="1">
        <v>1345</v>
      </c>
      <c r="D50" s="1">
        <v>1248</v>
      </c>
      <c r="E50" s="1">
        <v>1248</v>
      </c>
      <c r="F50" s="1">
        <v>1360</v>
      </c>
      <c r="G50" s="18">
        <f t="shared" si="0"/>
        <v>0.02044153720359771</v>
      </c>
      <c r="H50" s="10">
        <f t="shared" si="1"/>
        <v>-0.07211895910780669</v>
      </c>
      <c r="I50" s="26">
        <f t="shared" si="2"/>
        <v>0</v>
      </c>
      <c r="J50" s="22">
        <f t="shared" si="2"/>
        <v>0.08974358974358974</v>
      </c>
    </row>
    <row r="51" spans="1:10" ht="12.75">
      <c r="A51" s="8" t="s">
        <v>47</v>
      </c>
      <c r="B51" s="9">
        <v>978</v>
      </c>
      <c r="C51" s="9">
        <v>858</v>
      </c>
      <c r="D51" s="9">
        <v>867</v>
      </c>
      <c r="E51" s="9">
        <v>864</v>
      </c>
      <c r="F51" s="9">
        <v>789</v>
      </c>
      <c r="G51" s="19">
        <f t="shared" si="0"/>
        <v>-0.1165644171779141</v>
      </c>
      <c r="H51" s="11">
        <f t="shared" si="1"/>
        <v>0.006993006993006993</v>
      </c>
      <c r="I51" s="11">
        <f t="shared" si="2"/>
        <v>-0.0034602076124567475</v>
      </c>
      <c r="J51" s="23">
        <f t="shared" si="2"/>
        <v>-0.08680555555555555</v>
      </c>
    </row>
    <row r="52" spans="1:10" ht="12.75">
      <c r="A52" s="3" t="s">
        <v>48</v>
      </c>
      <c r="B52" s="1">
        <v>468</v>
      </c>
      <c r="C52" s="1">
        <v>507</v>
      </c>
      <c r="D52" s="1">
        <v>505</v>
      </c>
      <c r="E52" s="1">
        <v>551</v>
      </c>
      <c r="F52" s="1">
        <v>547</v>
      </c>
      <c r="G52" s="18">
        <f t="shared" si="0"/>
        <v>0.17735042735042736</v>
      </c>
      <c r="H52" s="10">
        <f t="shared" si="1"/>
        <v>0.08678500986193294</v>
      </c>
      <c r="I52" s="26">
        <f t="shared" si="2"/>
        <v>0.09108910891089109</v>
      </c>
      <c r="J52" s="22">
        <f t="shared" si="2"/>
        <v>-0.007259528130671506</v>
      </c>
    </row>
    <row r="53" spans="1:10" ht="12.75">
      <c r="A53" s="3" t="s">
        <v>49</v>
      </c>
      <c r="B53" s="1">
        <v>1072</v>
      </c>
      <c r="C53" s="1">
        <v>1027</v>
      </c>
      <c r="D53" s="1">
        <v>1067</v>
      </c>
      <c r="E53" s="1">
        <v>966</v>
      </c>
      <c r="F53" s="1">
        <v>1010</v>
      </c>
      <c r="G53" s="18">
        <f t="shared" si="0"/>
        <v>-0.09888059701492537</v>
      </c>
      <c r="H53" s="10">
        <f t="shared" si="1"/>
        <v>-0.05939629990262902</v>
      </c>
      <c r="I53" s="26">
        <f t="shared" si="2"/>
        <v>-0.09465791940018745</v>
      </c>
      <c r="J53" s="22">
        <f t="shared" si="2"/>
        <v>0.045548654244306416</v>
      </c>
    </row>
    <row r="54" spans="1:10" ht="12.75">
      <c r="A54" s="2" t="s">
        <v>50</v>
      </c>
      <c r="B54" s="6">
        <v>159</v>
      </c>
      <c r="C54" s="6">
        <v>207</v>
      </c>
      <c r="D54" s="6">
        <v>196</v>
      </c>
      <c r="E54" s="6">
        <v>255</v>
      </c>
      <c r="F54" s="6">
        <v>178</v>
      </c>
      <c r="G54" s="20">
        <f t="shared" si="0"/>
        <v>0.6037735849056604</v>
      </c>
      <c r="H54" s="12">
        <f t="shared" si="1"/>
        <v>0.2318840579710145</v>
      </c>
      <c r="I54" s="12">
        <f t="shared" si="2"/>
        <v>0.3010204081632653</v>
      </c>
      <c r="J54" s="24">
        <f t="shared" si="2"/>
        <v>-0.30196078431372547</v>
      </c>
    </row>
    <row r="55" spans="1:10" ht="12.75">
      <c r="A55" s="3" t="s">
        <v>51</v>
      </c>
      <c r="B55" s="1">
        <v>57347</v>
      </c>
      <c r="C55" s="1">
        <v>57918</v>
      </c>
      <c r="D55" s="1">
        <v>59751</v>
      </c>
      <c r="E55" s="1">
        <v>58302</v>
      </c>
      <c r="F55" s="1">
        <v>56100</v>
      </c>
      <c r="G55" s="18">
        <f t="shared" si="0"/>
        <v>0.016653007132020857</v>
      </c>
      <c r="H55" s="10">
        <f t="shared" si="1"/>
        <v>0.006630063192789806</v>
      </c>
      <c r="I55" s="26">
        <f t="shared" si="2"/>
        <v>-0.0242506401566501</v>
      </c>
      <c r="J55" s="22">
        <f t="shared" si="2"/>
        <v>-0.03776885870124524</v>
      </c>
    </row>
    <row r="58" spans="1:10" ht="12.75">
      <c r="A58" s="15" t="s">
        <v>53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15" t="s">
        <v>54</v>
      </c>
      <c r="B59" s="15"/>
      <c r="C59" s="15"/>
      <c r="D59" s="15"/>
      <c r="E59" s="25"/>
      <c r="F59" s="25"/>
      <c r="G59" s="15"/>
      <c r="H59" s="15"/>
      <c r="I59" s="16" t="s">
        <v>60</v>
      </c>
      <c r="J59" s="16"/>
    </row>
  </sheetData>
  <mergeCells count="1">
    <mergeCell ref="G2:J2"/>
  </mergeCells>
  <printOptions/>
  <pageMargins left="0.75" right="0.5" top="0.5" bottom="0.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2008-09-11T18:50:30Z</cp:lastPrinted>
  <dcterms:created xsi:type="dcterms:W3CDTF">2001-09-27T14:03:23Z</dcterms:created>
  <dcterms:modified xsi:type="dcterms:W3CDTF">2008-10-01T21:27:08Z</dcterms:modified>
  <cp:category/>
  <cp:version/>
  <cp:contentType/>
  <cp:contentStatus/>
</cp:coreProperties>
</file>