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" windowWidth="7920" windowHeight="8850" activeTab="0"/>
  </bookViews>
  <sheets>
    <sheet name="FBP1-India" sheetId="1" r:id="rId1"/>
    <sheet name="FBP2-India" sheetId="2" r:id="rId2"/>
    <sheet name="FBP3-India" sheetId="3" r:id="rId3"/>
  </sheets>
  <definedNames>
    <definedName name="_xlnm.Print_Area" localSheetId="0">'FBP1-India'!$A$2:$G$89</definedName>
    <definedName name="_xlnm.Print_Area" localSheetId="1">'FBP2-India'!$A$2:$G$85</definedName>
    <definedName name="_xlnm.Print_Area" localSheetId="2">'FBP3-India'!$A$2:$G$82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<sst xmlns="http://schemas.openxmlformats.org/spreadsheetml/2006/main" count="478" uniqueCount="362">
  <si>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</si>
  <si>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</si>
  <si>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</si>
  <si>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</si>
  <si>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</si>
  <si>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</si>
  <si>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</si>
  <si>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</si>
  <si>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</si>
  <si>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</si>
  <si>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</si>
  <si>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</si>
  <si>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</si>
  <si>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</si>
  <si>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</si>
  <si>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</si>
  <si>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</si>
  <si>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</si>
  <si>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</si>
  <si>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</si>
  <si>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</si>
  <si>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</si>
  <si>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</si>
  <si>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</si>
  <si>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</si>
  <si>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</si>
  <si>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</si>
  <si>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</si>
  <si>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</si>
  <si>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</si>
  <si>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</si>
  <si>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</si>
  <si>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</si>
  <si>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</si>
  <si>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</si>
  <si>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</si>
  <si>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</si>
  <si>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</si>
  <si>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</si>
  <si>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</si>
  <si>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</si>
  <si>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</si>
  <si>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</si>
  <si>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</si>
  <si>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</si>
  <si>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</si>
  <si>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</si>
  <si>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</si>
  <si>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</si>
  <si>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</si>
  <si>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</si>
  <si>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</si>
  <si>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</si>
  <si>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</si>
  <si>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</si>
  <si>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</si>
  <si>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</si>
  <si>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</si>
  <si>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</si>
  <si>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</si>
  <si>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</si>
  <si>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</si>
  <si>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</si>
  <si>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</si>
  <si>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</si>
  <si>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</si>
  <si>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</si>
  <si>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</si>
  <si>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</si>
  <si>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</si>
  <si>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</si>
  <si>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</si>
  <si>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</si>
  <si>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</si>
  <si>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</si>
  <si>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</si>
  <si>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</si>
  <si>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</si>
  <si>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</si>
  <si>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</si>
  <si>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</si>
  <si>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</si>
  <si>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</si>
  <si>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</si>
  <si>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</si>
  <si>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</si>
  <si>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</si>
  <si>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</si>
  <si>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</si>
  <si>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</si>
  <si>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</si>
  <si>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</si>
  <si>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</si>
  <si>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</si>
  <si>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</si>
  <si>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</si>
  <si>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</si>
  <si>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</si>
  <si>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</si>
  <si>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</si>
  <si>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</si>
  <si>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</si>
  <si>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</si>
  <si>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</si>
  <si>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</si>
  <si>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</si>
  <si>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</si>
  <si>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</si>
  <si>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</si>
  <si>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</si>
  <si>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</si>
  <si>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</si>
  <si>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</si>
  <si>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</si>
  <si>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</si>
  <si>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</si>
  <si>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</si>
  <si>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</si>
  <si>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</si>
  <si>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</si>
  <si>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</si>
  <si>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</si>
  <si>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</si>
  <si>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</si>
  <si>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</si>
  <si>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</si>
  <si>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</si>
  <si>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</si>
  <si>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</si>
  <si>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</si>
  <si>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</si>
  <si>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</si>
  <si>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</si>
  <si>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</si>
  <si>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</si>
  <si>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</si>
  <si>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</si>
  <si>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</si>
  <si>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</si>
  <si>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</si>
  <si>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</si>
  <si>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</si>
  <si>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</si>
  <si>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</si>
  <si>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</si>
  <si>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</si>
  <si>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</si>
  <si>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</si>
  <si>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</si>
  <si>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</si>
  <si>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</si>
  <si>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</si>
  <si>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</si>
  <si>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</si>
  <si>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</si>
  <si>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</si>
  <si>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</si>
  <si>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</si>
  <si>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</si>
  <si>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</si>
  <si>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</si>
  <si>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</si>
  <si>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</si>
  <si>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</si>
  <si>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</si>
  <si>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</si>
  <si>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</si>
  <si>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</si>
  <si>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</si>
  <si>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</si>
  <si>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</si>
  <si>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</si>
  <si>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</si>
  <si>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</si>
  <si>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</si>
  <si>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</si>
  <si>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</si>
  <si>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</si>
  <si>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</si>
  <si>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</si>
  <si>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</si>
  <si>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</si>
  <si>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</si>
  <si>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</si>
  <si>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</si>
  <si>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</si>
  <si>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</si>
  <si>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</si>
  <si>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</si>
  <si>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</si>
  <si>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</si>
  <si>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</si>
  <si>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</si>
  <si>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</si>
  <si>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</si>
  <si>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</si>
  <si>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</si>
  <si>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</si>
  <si>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</si>
  <si>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</si>
  <si>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</si>
  <si>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</si>
  <si>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</si>
  <si>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</si>
  <si>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</si>
  <si>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</si>
  <si>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</si>
  <si>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</si>
  <si>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</si>
  <si>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</si>
  <si>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</si>
  <si>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</si>
  <si>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</si>
  <si>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</si>
  <si>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</si>
  <si>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</si>
  <si>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</si>
  <si>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</si>
  <si>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</si>
  <si>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</si>
  <si>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</si>
  <si>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</si>
  <si>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</si>
  <si>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</si>
  <si>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</si>
  <si>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</si>
  <si>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</si>
  <si>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</si>
  <si>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</si>
  <si>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</si>
  <si>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</si>
  <si>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</si>
  <si>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</si>
  <si>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</si>
  <si>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</si>
  <si>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</si>
  <si>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</si>
  <si>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</si>
  <si>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</si>
  <si>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</si>
  <si>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</si>
  <si>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</si>
  <si>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</si>
  <si>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</si>
  <si>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</si>
  <si>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</si>
  <si>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</si>
  <si>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</si>
  <si>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</si>
  <si>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</si>
  <si>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</si>
  <si>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</si>
  <si>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</si>
  <si>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</si>
  <si>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</si>
  <si>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</si>
  <si>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</si>
  <si>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</si>
  <si>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</si>
  <si>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</si>
  <si>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</si>
  <si>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</si>
  <si>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</si>
  <si>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</si>
  <si>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</si>
  <si>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</si>
  <si>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</si>
  <si>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</si>
  <si>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</si>
  <si>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</si>
  <si>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</si>
  <si>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</si>
  <si>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</si>
  <si>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</si>
  <si>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</si>
  <si>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</si>
  <si>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</si>
  <si>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</si>
  <si>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</si>
  <si>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</si>
  <si>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</si>
  <si>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</si>
  <si>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</si>
  <si>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</si>
  <si>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</si>
  <si>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</si>
  <si>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</si>
  <si>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</si>
  <si>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</si>
  <si>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</si>
  <si>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</si>
  <si>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</si>
  <si>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</si>
  <si>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</si>
  <si>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</si>
  <si>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</si>
  <si>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</si>
  <si>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</si>
  <si>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</si>
  <si>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</si>
  <si>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</si>
  <si>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</si>
  <si>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</si>
  <si>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</si>
  <si>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</si>
  <si>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</si>
  <si>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</si>
  <si>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</si>
  <si>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</si>
  <si>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</si>
  <si>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</si>
  <si>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</si>
  <si>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</si>
  <si>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</si>
  <si>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</si>
  <si>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</si>
  <si>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</si>
  <si>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</si>
  <si>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</si>
  <si>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</si>
  <si>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</si>
  <si>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</si>
  <si>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</si>
  <si>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</si>
  <si>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</si>
  <si>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</si>
  <si>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</si>
  <si>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</si>
  <si>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</si>
  <si>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</si>
  <si>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</si>
  <si>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</si>
  <si>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</si>
  <si>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</si>
  <si>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</si>
  <si>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</si>
  <si>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</si>
  <si>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</si>
  <si>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</si>
  <si>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</si>
  <si>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</si>
  <si>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</si>
  <si>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</si>
  <si>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</si>
  <si>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</si>
  <si>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</si>
  <si>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</si>
  <si>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</si>
  <si>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</si>
  <si>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</si>
  <si>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</si>
  <si>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</si>
  <si>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</si>
  <si>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</si>
  <si>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</si>
  <si>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</si>
  <si>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</si>
  <si>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</si>
  <si>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India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</si>
  <si>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India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</si>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</sst>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355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1022550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1022550</v>
      </c>
      <c r="G10" s="46">
        <f>F10*100/F$10</f>
        <v>100</v>
      </c>
    </row>
    <row r="11" spans="1:7" ht="12.75">
      <c r="A11" s="6" t="s">
        <v>142</v>
      </c>
      <c r="B11" s="30">
        <v>388535</v>
      </c>
      <c r="C11" s="14">
        <f aca="true" t="shared" si="0" ref="C11:C18">B11*100/B$9</f>
        <v>37.99667497921862</v>
      </c>
      <c r="E11" t="s">
        <v>348</v>
      </c>
      <c r="F11" s="30">
        <v>551275</v>
      </c>
      <c r="G11" s="14">
        <f>F11*100/F$10</f>
        <v>53.911789154564566</v>
      </c>
    </row>
    <row r="12" spans="1:7" ht="12.75">
      <c r="A12" s="6" t="s">
        <v>324</v>
      </c>
      <c r="B12" s="30">
        <v>65885</v>
      </c>
      <c r="C12" s="14">
        <f t="shared" si="0"/>
        <v>6.4432057112121655</v>
      </c>
      <c r="E12" t="s">
        <v>349</v>
      </c>
      <c r="F12" s="30">
        <v>471275</v>
      </c>
      <c r="G12" s="14">
        <f>F12*100/F$10</f>
        <v>46.088210845435434</v>
      </c>
    </row>
    <row r="13" spans="1:7" ht="12.75">
      <c r="A13" s="6" t="s">
        <v>143</v>
      </c>
      <c r="B13" s="30">
        <v>160060</v>
      </c>
      <c r="C13" s="14">
        <f t="shared" si="0"/>
        <v>15.653024301990122</v>
      </c>
      <c r="F13" s="30"/>
      <c r="G13" s="14"/>
    </row>
    <row r="14" spans="1:7" ht="12.75">
      <c r="A14" s="6" t="s">
        <v>303</v>
      </c>
      <c r="B14" s="30">
        <v>162590</v>
      </c>
      <c r="C14" s="14">
        <f t="shared" si="0"/>
        <v>15.900444966016332</v>
      </c>
      <c r="E14" t="s">
        <v>350</v>
      </c>
      <c r="F14" s="30">
        <v>14960</v>
      </c>
      <c r="G14" s="14">
        <f aca="true" t="shared" si="1" ref="G14:G26">F14*100/F$10</f>
        <v>1.4630091438071489</v>
      </c>
    </row>
    <row r="15" spans="1:7" ht="12.75">
      <c r="A15" s="6" t="s">
        <v>144</v>
      </c>
      <c r="B15" s="30">
        <v>634020</v>
      </c>
      <c r="C15" s="14">
        <f t="shared" si="0"/>
        <v>62.0038139944257</v>
      </c>
      <c r="E15" t="s">
        <v>351</v>
      </c>
      <c r="F15" s="30">
        <v>21940</v>
      </c>
      <c r="G15" s="14">
        <f t="shared" si="1"/>
        <v>2.145616351278666</v>
      </c>
    </row>
    <row r="16" spans="1:7" ht="12.75">
      <c r="A16" s="6" t="s">
        <v>325</v>
      </c>
      <c r="B16" s="30">
        <v>496435</v>
      </c>
      <c r="C16" s="14">
        <f t="shared" si="0"/>
        <v>48.548726223656544</v>
      </c>
      <c r="E16" t="s">
        <v>352</v>
      </c>
      <c r="F16" s="30">
        <v>28740</v>
      </c>
      <c r="G16" s="14">
        <f t="shared" si="1"/>
        <v>2.810620507554643</v>
      </c>
    </row>
    <row r="17" spans="1:7" ht="12.75">
      <c r="A17" s="6" t="s">
        <v>143</v>
      </c>
      <c r="B17" s="30">
        <v>106840</v>
      </c>
      <c r="C17" s="14">
        <f t="shared" si="0"/>
        <v>10.448388831841964</v>
      </c>
      <c r="E17" t="s">
        <v>353</v>
      </c>
      <c r="F17" s="30">
        <v>37560</v>
      </c>
      <c r="G17" s="14">
        <f t="shared" si="1"/>
        <v>3.6731700161361305</v>
      </c>
    </row>
    <row r="18" spans="1:7" ht="12.75">
      <c r="A18" s="6" t="s">
        <v>304</v>
      </c>
      <c r="B18" s="30">
        <v>30740</v>
      </c>
      <c r="C18" s="14">
        <f t="shared" si="0"/>
        <v>3.006209965282871</v>
      </c>
      <c r="E18" t="s">
        <v>0</v>
      </c>
      <c r="F18" s="30">
        <v>82570</v>
      </c>
      <c r="G18" s="14">
        <f t="shared" si="1"/>
        <v>8.074910762309912</v>
      </c>
    </row>
    <row r="19" spans="1:7" ht="12.75">
      <c r="A19" s="6"/>
      <c r="B19" s="30"/>
      <c r="C19" s="14"/>
      <c r="E19" t="s">
        <v>1</v>
      </c>
      <c r="F19" s="30">
        <v>313785</v>
      </c>
      <c r="G19" s="14">
        <f t="shared" si="1"/>
        <v>30.68651899662608</v>
      </c>
    </row>
    <row r="20" spans="1:7" ht="12.75">
      <c r="A20" s="7" t="s">
        <v>145</v>
      </c>
      <c r="B20" s="30"/>
      <c r="C20" s="14"/>
      <c r="E20" t="s">
        <v>2</v>
      </c>
      <c r="F20" s="30">
        <v>212095</v>
      </c>
      <c r="G20" s="14">
        <f t="shared" si="1"/>
        <v>20.741773018434305</v>
      </c>
    </row>
    <row r="21" spans="1:7" ht="12.75">
      <c r="A21" s="8" t="s">
        <v>326</v>
      </c>
      <c r="B21" s="30">
        <v>981160</v>
      </c>
      <c r="C21" s="14">
        <f aca="true" t="shared" si="2" ref="C21:C28">B21*100/B$9</f>
        <v>95.95227617231431</v>
      </c>
      <c r="E21" t="s">
        <v>3</v>
      </c>
      <c r="F21" s="30">
        <v>163975</v>
      </c>
      <c r="G21" s="14">
        <f t="shared" si="1"/>
        <v>16.03589066549313</v>
      </c>
    </row>
    <row r="22" spans="1:7" ht="12.75">
      <c r="A22" s="8" t="s">
        <v>328</v>
      </c>
      <c r="B22" s="30">
        <v>10640</v>
      </c>
      <c r="C22" s="14">
        <f t="shared" si="2"/>
        <v>1.0405359151141753</v>
      </c>
      <c r="E22" t="s">
        <v>4</v>
      </c>
      <c r="F22" s="30">
        <v>53465</v>
      </c>
      <c r="G22" s="14">
        <f t="shared" si="1"/>
        <v>5.228595178719867</v>
      </c>
    </row>
    <row r="23" spans="1:7" ht="12.75">
      <c r="A23" s="8" t="s">
        <v>146</v>
      </c>
      <c r="B23" s="30">
        <v>1995</v>
      </c>
      <c r="C23" s="14">
        <f t="shared" si="2"/>
        <v>0.19510048408390787</v>
      </c>
      <c r="E23" t="s">
        <v>5</v>
      </c>
      <c r="F23" s="30">
        <v>37610</v>
      </c>
      <c r="G23" s="14">
        <f t="shared" si="1"/>
        <v>3.678059752579336</v>
      </c>
    </row>
    <row r="24" spans="1:7" ht="12.75">
      <c r="A24" s="8" t="s">
        <v>147</v>
      </c>
      <c r="B24" s="30">
        <v>1120</v>
      </c>
      <c r="C24" s="14">
        <f t="shared" si="2"/>
        <v>0.10953009632780793</v>
      </c>
      <c r="E24" t="s">
        <v>6</v>
      </c>
      <c r="F24" s="30">
        <v>39340</v>
      </c>
      <c r="G24" s="14">
        <f t="shared" si="1"/>
        <v>3.8472446335142534</v>
      </c>
    </row>
    <row r="25" spans="1:7" ht="12.75">
      <c r="A25" s="8" t="s">
        <v>329</v>
      </c>
      <c r="B25" s="30">
        <v>955875</v>
      </c>
      <c r="C25" s="14">
        <f t="shared" si="2"/>
        <v>93.47953645298519</v>
      </c>
      <c r="E25" t="s">
        <v>7</v>
      </c>
      <c r="F25" s="30">
        <v>14105</v>
      </c>
      <c r="G25" s="14">
        <f t="shared" si="1"/>
        <v>1.3793946506283312</v>
      </c>
    </row>
    <row r="26" spans="1:7" ht="12.75">
      <c r="A26" s="8" t="s">
        <v>148</v>
      </c>
      <c r="B26" s="30">
        <v>350</v>
      </c>
      <c r="C26" s="14" t="s">
        <v>360</v>
      </c>
      <c r="E26" t="s">
        <v>139</v>
      </c>
      <c r="F26" s="30">
        <v>2405</v>
      </c>
      <c r="G26" s="14">
        <f t="shared" si="1"/>
        <v>0.2351963229181947</v>
      </c>
    </row>
    <row r="27" spans="1:7" ht="12.75">
      <c r="A27" s="8" t="s">
        <v>330</v>
      </c>
      <c r="B27" s="30">
        <v>11175</v>
      </c>
      <c r="C27" s="14">
        <f t="shared" si="2"/>
        <v>1.0928560950564765</v>
      </c>
      <c r="F27" s="30"/>
      <c r="G27" s="14"/>
    </row>
    <row r="28" spans="1:7" ht="12.75">
      <c r="A28" s="8" t="s">
        <v>331</v>
      </c>
      <c r="B28" s="30">
        <v>41390</v>
      </c>
      <c r="C28" s="14">
        <f t="shared" si="2"/>
        <v>4.0477238276856875</v>
      </c>
      <c r="E28" t="s">
        <v>140</v>
      </c>
      <c r="F28" s="33">
        <v>35.4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936120</v>
      </c>
      <c r="G30" s="14">
        <f aca="true" t="shared" si="3" ref="G30:G37">F30*100/F$10</f>
        <v>91.5476015842746</v>
      </c>
    </row>
    <row r="31" spans="1:7" ht="12.75">
      <c r="A31" s="8" t="s">
        <v>149</v>
      </c>
      <c r="B31" s="30">
        <v>2200</v>
      </c>
      <c r="C31" s="14">
        <f>B31*100/B$9</f>
        <v>0.2151484035010513</v>
      </c>
      <c r="E31" t="s">
        <v>9</v>
      </c>
      <c r="F31" s="30">
        <v>507055</v>
      </c>
      <c r="G31" s="14">
        <f t="shared" si="3"/>
        <v>49.587306244193435</v>
      </c>
    </row>
    <row r="32" spans="1:7" ht="12.75">
      <c r="A32" s="8" t="s">
        <v>151</v>
      </c>
      <c r="B32" s="30">
        <v>1020350</v>
      </c>
      <c r="C32" s="14">
        <f>B32*100/B$9</f>
        <v>99.78485159649895</v>
      </c>
      <c r="E32" t="s">
        <v>10</v>
      </c>
      <c r="F32" s="30">
        <v>429060</v>
      </c>
      <c r="G32" s="14">
        <f t="shared" si="3"/>
        <v>41.95980636643685</v>
      </c>
    </row>
    <row r="33" spans="1:7" ht="12.75">
      <c r="A33" s="8" t="s">
        <v>332</v>
      </c>
      <c r="B33" s="30">
        <v>10435</v>
      </c>
      <c r="C33" s="14">
        <f>B33*100/B$9</f>
        <v>1.0204879956970319</v>
      </c>
      <c r="E33" t="s">
        <v>11</v>
      </c>
      <c r="F33" s="30">
        <v>909055</v>
      </c>
      <c r="G33" s="14">
        <f t="shared" si="3"/>
        <v>88.90078724756735</v>
      </c>
    </row>
    <row r="34" spans="1:7" ht="12.75">
      <c r="A34" s="6"/>
      <c r="B34" s="30"/>
      <c r="C34" s="14"/>
      <c r="E34" t="s">
        <v>13</v>
      </c>
      <c r="F34" s="30">
        <v>75820</v>
      </c>
      <c r="G34" s="14">
        <f t="shared" si="3"/>
        <v>7.414796342477141</v>
      </c>
    </row>
    <row r="35" spans="1:7" ht="12.75">
      <c r="A35" s="9" t="s">
        <v>152</v>
      </c>
      <c r="B35" s="30"/>
      <c r="C35" s="14"/>
      <c r="E35" t="s">
        <v>14</v>
      </c>
      <c r="F35" s="30">
        <v>55850</v>
      </c>
      <c r="G35" s="14">
        <f t="shared" si="3"/>
        <v>5.461835607060779</v>
      </c>
    </row>
    <row r="36" spans="1:7" ht="12.75">
      <c r="A36" s="9" t="s">
        <v>175</v>
      </c>
      <c r="B36" s="29">
        <v>1007595</v>
      </c>
      <c r="C36" s="26">
        <f aca="true" t="shared" si="4" ref="C36:C45">B36*100/B$36</f>
        <v>100</v>
      </c>
      <c r="E36" t="s">
        <v>12</v>
      </c>
      <c r="F36" s="30">
        <v>27375</v>
      </c>
      <c r="G36" s="14">
        <f t="shared" si="3"/>
        <v>2.677130702655127</v>
      </c>
    </row>
    <row r="37" spans="1:7" ht="12.75">
      <c r="A37" s="10" t="s">
        <v>333</v>
      </c>
      <c r="B37" s="30">
        <v>92360</v>
      </c>
      <c r="C37" s="14">
        <f t="shared" si="4"/>
        <v>9.166381333770017</v>
      </c>
      <c r="E37" t="s">
        <v>10</v>
      </c>
      <c r="F37" s="30">
        <v>28475</v>
      </c>
      <c r="G37" s="14">
        <f t="shared" si="3"/>
        <v>2.7847049044056527</v>
      </c>
    </row>
    <row r="38" spans="1:7" ht="12.75">
      <c r="A38" s="10" t="s">
        <v>153</v>
      </c>
      <c r="B38" s="30">
        <v>915235</v>
      </c>
      <c r="C38" s="14">
        <f t="shared" si="4"/>
        <v>90.83361866622998</v>
      </c>
      <c r="F38" s="30"/>
      <c r="G38" s="14"/>
    </row>
    <row r="39" spans="1:7" ht="12.75">
      <c r="A39" s="10" t="s">
        <v>176</v>
      </c>
      <c r="B39" s="30">
        <v>274205</v>
      </c>
      <c r="C39" s="14">
        <f t="shared" si="4"/>
        <v>27.213811104660106</v>
      </c>
      <c r="E39" s="1" t="s">
        <v>171</v>
      </c>
      <c r="F39" s="30"/>
      <c r="G39" s="14"/>
    </row>
    <row r="40" spans="1:7" ht="12.75">
      <c r="A40" s="10" t="s">
        <v>154</v>
      </c>
      <c r="B40" s="30">
        <v>2220</v>
      </c>
      <c r="C40" s="14">
        <f t="shared" si="4"/>
        <v>0.2203266193262174</v>
      </c>
      <c r="E40" s="1" t="s">
        <v>191</v>
      </c>
      <c r="F40" s="29">
        <v>956915</v>
      </c>
      <c r="G40" s="26">
        <f>F40*100/F$40</f>
        <v>100</v>
      </c>
    </row>
    <row r="41" spans="1:7" ht="12.75">
      <c r="A41" s="10" t="s">
        <v>176</v>
      </c>
      <c r="B41" s="59">
        <v>785</v>
      </c>
      <c r="C41" s="14">
        <f t="shared" si="4"/>
        <v>0.07790828656354984</v>
      </c>
      <c r="E41" t="s">
        <v>15</v>
      </c>
      <c r="F41" s="30">
        <v>185550</v>
      </c>
      <c r="G41" s="14">
        <f aca="true" t="shared" si="5" ref="G41:G47">F41*100/F$40</f>
        <v>19.39043697716098</v>
      </c>
    </row>
    <row r="42" spans="1:7" ht="12.75">
      <c r="A42" s="10" t="s">
        <v>155</v>
      </c>
      <c r="B42" s="30">
        <v>660185</v>
      </c>
      <c r="C42" s="14">
        <f t="shared" si="4"/>
        <v>65.52086899994542</v>
      </c>
      <c r="E42" t="s">
        <v>127</v>
      </c>
      <c r="F42" s="30">
        <v>715935</v>
      </c>
      <c r="G42" s="14">
        <f t="shared" si="5"/>
        <v>74.81699001478711</v>
      </c>
    </row>
    <row r="43" spans="1:7" ht="12.75">
      <c r="A43" s="10" t="s">
        <v>176</v>
      </c>
      <c r="B43" s="30">
        <v>214340</v>
      </c>
      <c r="C43" s="14">
        <f t="shared" si="4"/>
        <v>21.272435849721365</v>
      </c>
      <c r="E43" t="s">
        <v>16</v>
      </c>
      <c r="F43" s="30">
        <v>6345</v>
      </c>
      <c r="G43" s="14">
        <f t="shared" si="5"/>
        <v>0.6630682976021903</v>
      </c>
    </row>
    <row r="44" spans="1:7" ht="12.75">
      <c r="A44" s="10" t="s">
        <v>156</v>
      </c>
      <c r="B44" s="30">
        <v>250680</v>
      </c>
      <c r="C44" s="14">
        <f t="shared" si="4"/>
        <v>24.879043663376656</v>
      </c>
      <c r="E44" t="s">
        <v>17</v>
      </c>
      <c r="F44" s="30">
        <v>28810</v>
      </c>
      <c r="G44" s="14">
        <f t="shared" si="5"/>
        <v>3.0107167303261</v>
      </c>
    </row>
    <row r="45" spans="1:7" ht="12.75">
      <c r="A45" s="10" t="s">
        <v>176</v>
      </c>
      <c r="B45" s="30">
        <v>58250</v>
      </c>
      <c r="C45" s="14">
        <f t="shared" si="4"/>
        <v>5.781092601690164</v>
      </c>
      <c r="E45" t="s">
        <v>18</v>
      </c>
      <c r="F45" s="30">
        <v>23815</v>
      </c>
      <c r="G45" s="14">
        <f t="shared" si="5"/>
        <v>2.4887267939158653</v>
      </c>
    </row>
    <row r="46" spans="1:7" ht="12.75">
      <c r="A46" s="6"/>
      <c r="B46" s="30"/>
      <c r="C46" s="14"/>
      <c r="E46" t="s">
        <v>19</v>
      </c>
      <c r="F46" s="30">
        <v>20275</v>
      </c>
      <c r="G46" s="14">
        <f t="shared" si="5"/>
        <v>2.1187879801236265</v>
      </c>
    </row>
    <row r="47" spans="1:7" ht="12.75">
      <c r="A47" s="11" t="s">
        <v>157</v>
      </c>
      <c r="B47" s="30"/>
      <c r="C47" s="14"/>
      <c r="E47" t="s">
        <v>18</v>
      </c>
      <c r="F47" s="30">
        <v>10100</v>
      </c>
      <c r="G47" s="14">
        <f t="shared" si="5"/>
        <v>1.05547514669537</v>
      </c>
    </row>
    <row r="48" spans="1:7" ht="12.75">
      <c r="A48" s="11" t="s">
        <v>335</v>
      </c>
      <c r="B48" s="29">
        <v>1022550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1012860</v>
      </c>
      <c r="C49" s="14">
        <f t="shared" si="6"/>
        <v>99.05236907730674</v>
      </c>
      <c r="E49" s="1" t="s">
        <v>172</v>
      </c>
      <c r="F49" s="30"/>
      <c r="G49" s="14"/>
    </row>
    <row r="50" spans="1:7" ht="12.75">
      <c r="A50" s="8" t="s">
        <v>336</v>
      </c>
      <c r="B50" s="30">
        <v>422120</v>
      </c>
      <c r="C50" s="14">
        <f t="shared" si="6"/>
        <v>41.281110948119895</v>
      </c>
      <c r="E50" s="1" t="s">
        <v>173</v>
      </c>
      <c r="F50" s="30"/>
      <c r="G50" s="14"/>
    </row>
    <row r="51" spans="1:7" ht="12.75">
      <c r="A51" s="8" t="s">
        <v>337</v>
      </c>
      <c r="B51" s="30">
        <v>308400</v>
      </c>
      <c r="C51" s="14">
        <f t="shared" si="6"/>
        <v>30.159894381692826</v>
      </c>
      <c r="E51" s="1" t="s">
        <v>192</v>
      </c>
      <c r="F51" s="29">
        <v>48070</v>
      </c>
      <c r="G51" s="26">
        <f>F51*100/F51</f>
        <v>100</v>
      </c>
    </row>
    <row r="52" spans="1:7" ht="12.75">
      <c r="A52" s="8" t="s">
        <v>338</v>
      </c>
      <c r="B52" s="30">
        <v>134370</v>
      </c>
      <c r="C52" s="14">
        <f t="shared" si="6"/>
        <v>13.140677717471029</v>
      </c>
      <c r="E52" t="s">
        <v>174</v>
      </c>
      <c r="F52" s="30">
        <v>5250</v>
      </c>
      <c r="G52" s="14">
        <f>F52*100/F51</f>
        <v>10.921572706469732</v>
      </c>
    </row>
    <row r="53" spans="1:7" ht="12.75">
      <c r="A53" s="8" t="s">
        <v>158</v>
      </c>
      <c r="B53" s="30">
        <v>80490</v>
      </c>
      <c r="C53" s="14">
        <f t="shared" si="6"/>
        <v>7.871497726272554</v>
      </c>
      <c r="F53" s="30"/>
      <c r="G53" s="14"/>
    </row>
    <row r="54" spans="1:7" ht="12.75">
      <c r="A54" s="8" t="s">
        <v>339</v>
      </c>
      <c r="B54" s="30">
        <v>98950</v>
      </c>
      <c r="C54" s="14">
        <f t="shared" si="6"/>
        <v>9.676788421104103</v>
      </c>
      <c r="E54" s="1" t="s">
        <v>177</v>
      </c>
      <c r="F54" s="30"/>
      <c r="G54" s="14"/>
    </row>
    <row r="55" spans="1:7" ht="12.75">
      <c r="A55" s="8" t="s">
        <v>159</v>
      </c>
      <c r="B55" s="30">
        <v>5010</v>
      </c>
      <c r="C55" s="14">
        <f t="shared" si="6"/>
        <v>0.48995159160921226</v>
      </c>
      <c r="E55" s="1" t="s">
        <v>178</v>
      </c>
      <c r="F55" s="30"/>
      <c r="G55" s="14"/>
    </row>
    <row r="56" spans="1:7" ht="12.75">
      <c r="A56" s="8" t="s">
        <v>340</v>
      </c>
      <c r="B56" s="30">
        <v>49020</v>
      </c>
      <c r="C56" s="14">
        <f t="shared" si="6"/>
        <v>4.793897608918879</v>
      </c>
      <c r="E56" s="1" t="s">
        <v>179</v>
      </c>
      <c r="F56" s="29">
        <v>195270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4930</v>
      </c>
      <c r="C57" s="14">
        <f t="shared" si="6"/>
        <v>0.48212801330008315</v>
      </c>
      <c r="E57" t="s">
        <v>20</v>
      </c>
      <c r="F57" s="30">
        <v>5480</v>
      </c>
      <c r="G57" s="14">
        <f t="shared" si="7"/>
        <v>2.8063706662569774</v>
      </c>
    </row>
    <row r="58" spans="1:7" ht="12.75">
      <c r="A58" s="8" t="s">
        <v>341</v>
      </c>
      <c r="B58" s="30">
        <v>9700</v>
      </c>
      <c r="C58" s="14">
        <f t="shared" si="6"/>
        <v>0.948608869981908</v>
      </c>
      <c r="E58" t="s">
        <v>21</v>
      </c>
      <c r="F58" s="30">
        <v>4095</v>
      </c>
      <c r="G58" s="14">
        <f t="shared" si="7"/>
        <v>2.0970963281610078</v>
      </c>
    </row>
    <row r="59" spans="1:7" ht="12.75">
      <c r="A59" s="8" t="s">
        <v>161</v>
      </c>
      <c r="B59" s="30">
        <v>660</v>
      </c>
      <c r="C59" s="14">
        <f t="shared" si="6"/>
        <v>0.06454452105031538</v>
      </c>
      <c r="E59" t="s">
        <v>180</v>
      </c>
      <c r="F59" s="30">
        <v>40920</v>
      </c>
      <c r="G59" s="14">
        <f t="shared" si="7"/>
        <v>20.955599938546627</v>
      </c>
    </row>
    <row r="60" spans="1:7" ht="12.75">
      <c r="A60" s="8" t="s">
        <v>162</v>
      </c>
      <c r="B60" s="30">
        <v>9040</v>
      </c>
      <c r="C60" s="14">
        <f>B60*100/B$9</f>
        <v>0.8840643489315926</v>
      </c>
      <c r="E60" t="s">
        <v>22</v>
      </c>
      <c r="F60" s="30">
        <v>31985</v>
      </c>
      <c r="G60" s="14">
        <f t="shared" si="7"/>
        <v>16.37988426281559</v>
      </c>
    </row>
    <row r="61" spans="1:7" ht="12.75">
      <c r="A61" s="8"/>
      <c r="B61" s="30"/>
      <c r="C61" s="14"/>
      <c r="E61" t="s">
        <v>181</v>
      </c>
      <c r="F61" s="30">
        <v>112790</v>
      </c>
      <c r="G61" s="14">
        <f t="shared" si="7"/>
        <v>57.7610488042198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422115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340645</v>
      </c>
      <c r="C64" s="14">
        <f t="shared" si="8"/>
        <v>80.69957239140993</v>
      </c>
      <c r="E64" s="1" t="s">
        <v>193</v>
      </c>
      <c r="F64" s="29">
        <v>836785</v>
      </c>
      <c r="G64" s="26">
        <f>F64*100/F$64</f>
        <v>100</v>
      </c>
    </row>
    <row r="65" spans="1:7" ht="12.75">
      <c r="A65" s="8" t="s">
        <v>165</v>
      </c>
      <c r="B65" s="30">
        <v>198375</v>
      </c>
      <c r="C65" s="14">
        <f t="shared" si="8"/>
        <v>46.99548701183327</v>
      </c>
      <c r="E65" t="s">
        <v>23</v>
      </c>
      <c r="F65" s="30">
        <v>41185</v>
      </c>
      <c r="G65" s="14">
        <f aca="true" t="shared" si="9" ref="G65:G71">F65*100/F$64</f>
        <v>4.921813847045537</v>
      </c>
    </row>
    <row r="66" spans="1:7" ht="12.75">
      <c r="A66" s="8" t="s">
        <v>166</v>
      </c>
      <c r="B66" s="30">
        <v>315860</v>
      </c>
      <c r="C66" s="14">
        <f t="shared" si="8"/>
        <v>74.82794972933917</v>
      </c>
      <c r="E66" t="s">
        <v>183</v>
      </c>
      <c r="F66" s="30">
        <v>57855</v>
      </c>
      <c r="G66" s="14">
        <f t="shared" si="9"/>
        <v>6.913962367872273</v>
      </c>
    </row>
    <row r="67" spans="1:7" ht="12.75">
      <c r="A67" s="8" t="s">
        <v>165</v>
      </c>
      <c r="B67" s="30">
        <v>188450</v>
      </c>
      <c r="C67" s="14">
        <f t="shared" si="8"/>
        <v>44.644232022079294</v>
      </c>
      <c r="E67" t="s">
        <v>184</v>
      </c>
      <c r="F67" s="30">
        <v>69685</v>
      </c>
      <c r="G67" s="14">
        <f t="shared" si="9"/>
        <v>8.327706639100844</v>
      </c>
    </row>
    <row r="68" spans="1:7" ht="12.75">
      <c r="A68" s="8" t="s">
        <v>167</v>
      </c>
      <c r="B68" s="30">
        <v>12850</v>
      </c>
      <c r="C68" s="14">
        <f t="shared" si="8"/>
        <v>3.044194117716736</v>
      </c>
      <c r="E68" t="s">
        <v>24</v>
      </c>
      <c r="F68" s="30">
        <v>59905</v>
      </c>
      <c r="G68" s="14">
        <f t="shared" si="9"/>
        <v>7.15894763887976</v>
      </c>
    </row>
    <row r="69" spans="1:7" ht="12.75">
      <c r="A69" s="8" t="s">
        <v>165</v>
      </c>
      <c r="B69" s="30">
        <v>6580</v>
      </c>
      <c r="C69" s="14">
        <f t="shared" si="8"/>
        <v>1.558816910083745</v>
      </c>
      <c r="E69" t="s">
        <v>25</v>
      </c>
      <c r="F69" s="30">
        <v>29635</v>
      </c>
      <c r="G69" s="14">
        <f t="shared" si="9"/>
        <v>3.5415309786862816</v>
      </c>
    </row>
    <row r="70" spans="1:7" ht="12.75">
      <c r="A70" s="8" t="s">
        <v>168</v>
      </c>
      <c r="B70" s="30">
        <v>81470</v>
      </c>
      <c r="C70" s="14">
        <f t="shared" si="8"/>
        <v>19.300427608590077</v>
      </c>
      <c r="E70" t="s">
        <v>26</v>
      </c>
      <c r="F70" s="30">
        <v>260250</v>
      </c>
      <c r="G70" s="14">
        <f t="shared" si="9"/>
        <v>31.10117891692609</v>
      </c>
    </row>
    <row r="71" spans="1:7" ht="12.75">
      <c r="A71" s="8" t="s">
        <v>169</v>
      </c>
      <c r="B71" s="30">
        <v>56530</v>
      </c>
      <c r="C71" s="14">
        <f t="shared" si="8"/>
        <v>13.392085095293936</v>
      </c>
      <c r="E71" t="s">
        <v>185</v>
      </c>
      <c r="F71" s="30">
        <v>318265</v>
      </c>
      <c r="G71" s="14">
        <f t="shared" si="9"/>
        <v>38.03426208643798</v>
      </c>
    </row>
    <row r="72" spans="1:7" ht="12.75">
      <c r="A72" s="8" t="s">
        <v>170</v>
      </c>
      <c r="B72" s="30">
        <v>2895</v>
      </c>
      <c r="C72" s="14">
        <f t="shared" si="8"/>
        <v>0.6858320599836537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88.16362626003095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69.13544100336406</v>
      </c>
    </row>
    <row r="75" spans="1:7" ht="12.75">
      <c r="A75" s="5" t="s">
        <v>194</v>
      </c>
      <c r="B75" s="29">
        <v>1007595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331865</v>
      </c>
      <c r="C76" s="14">
        <f aca="true" t="shared" si="10" ref="C76:C82">B76*100/B$36</f>
        <v>32.93634843364646</v>
      </c>
      <c r="E76" s="23" t="s">
        <v>221</v>
      </c>
      <c r="F76" s="30"/>
      <c r="G76" s="14"/>
    </row>
    <row r="77" spans="1:7" ht="12.75">
      <c r="A77" s="6" t="s">
        <v>189</v>
      </c>
      <c r="B77" s="30">
        <v>366205</v>
      </c>
      <c r="C77" s="14">
        <f t="shared" si="10"/>
        <v>36.3444637974583</v>
      </c>
      <c r="E77" s="23" t="s">
        <v>249</v>
      </c>
      <c r="F77" s="29">
        <v>935630</v>
      </c>
      <c r="G77" s="26">
        <f>F77*100/F$77</f>
        <v>100</v>
      </c>
    </row>
    <row r="78" spans="1:7" ht="12.75">
      <c r="A78" s="6" t="s">
        <v>343</v>
      </c>
      <c r="B78" s="30">
        <v>172660</v>
      </c>
      <c r="C78" s="14">
        <f t="shared" si="10"/>
        <v>17.135853194984097</v>
      </c>
      <c r="E78" s="24" t="s">
        <v>27</v>
      </c>
      <c r="F78" s="30">
        <v>8700</v>
      </c>
      <c r="G78" s="14">
        <f>F78*100/F$77</f>
        <v>0.9298547502752156</v>
      </c>
    </row>
    <row r="79" spans="1:7" ht="12.75">
      <c r="A79" s="6" t="s">
        <v>344</v>
      </c>
      <c r="B79" s="30">
        <v>193540</v>
      </c>
      <c r="C79" s="14">
        <f t="shared" si="10"/>
        <v>19.2081143713496</v>
      </c>
      <c r="E79" s="24"/>
      <c r="F79" s="30"/>
      <c r="G79" s="14"/>
    </row>
    <row r="80" spans="1:7" ht="12.75">
      <c r="A80" s="6" t="s">
        <v>345</v>
      </c>
      <c r="B80" s="30">
        <v>85185</v>
      </c>
      <c r="C80" s="14">
        <f t="shared" si="10"/>
        <v>8.45428966995668</v>
      </c>
      <c r="E80" s="24"/>
      <c r="F80" s="30"/>
      <c r="G80" s="14"/>
    </row>
    <row r="81" spans="1:7" ht="12.75">
      <c r="A81" s="6" t="s">
        <v>346</v>
      </c>
      <c r="B81" s="30">
        <v>108360</v>
      </c>
      <c r="C81" s="14">
        <f t="shared" si="10"/>
        <v>10.75432093251753</v>
      </c>
      <c r="E81" s="24"/>
      <c r="F81" s="30"/>
      <c r="G81" s="14"/>
    </row>
    <row r="82" spans="1:7" ht="13.5" thickBot="1">
      <c r="A82" s="15" t="s">
        <v>347</v>
      </c>
      <c r="B82" s="31">
        <v>309525</v>
      </c>
      <c r="C82" s="32">
        <f t="shared" si="10"/>
        <v>30.719187768895242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313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950575</v>
      </c>
      <c r="C10" s="26">
        <f>B10*100/B$10</f>
        <v>100</v>
      </c>
      <c r="E10" s="1" t="s">
        <v>248</v>
      </c>
      <c r="F10" s="29">
        <v>620140</v>
      </c>
      <c r="G10" s="26">
        <f>F10*100/F$10</f>
        <v>100</v>
      </c>
    </row>
    <row r="11" spans="1:7" ht="12.75">
      <c r="A11" s="34" t="s">
        <v>28</v>
      </c>
      <c r="B11" s="30">
        <v>657840</v>
      </c>
      <c r="C11" s="14">
        <f>B11*100/B$10</f>
        <v>69.2044288982984</v>
      </c>
      <c r="E11" s="45" t="s">
        <v>54</v>
      </c>
      <c r="F11" s="49">
        <v>421310</v>
      </c>
      <c r="G11" s="48">
        <f aca="true" t="shared" si="0" ref="G11:G16">F11*100/F$10</f>
        <v>67.9378849937111</v>
      </c>
    </row>
    <row r="12" spans="1:7" ht="12.75">
      <c r="A12" s="34" t="s">
        <v>200</v>
      </c>
      <c r="B12" s="30">
        <v>657350</v>
      </c>
      <c r="C12" s="14">
        <f>B12*100/B$10</f>
        <v>69.15288115088237</v>
      </c>
      <c r="E12" t="s">
        <v>55</v>
      </c>
      <c r="F12" s="30">
        <v>85265</v>
      </c>
      <c r="G12" s="14">
        <f t="shared" si="0"/>
        <v>13.74931467088077</v>
      </c>
    </row>
    <row r="13" spans="1:7" ht="12.75">
      <c r="A13" s="34" t="s">
        <v>29</v>
      </c>
      <c r="B13" s="30">
        <v>631975</v>
      </c>
      <c r="C13" s="14">
        <f>B13*100/B$10</f>
        <v>66.48344423112327</v>
      </c>
      <c r="E13" s="45" t="s">
        <v>287</v>
      </c>
      <c r="F13" s="49">
        <v>60305</v>
      </c>
      <c r="G13" s="48">
        <f t="shared" si="0"/>
        <v>9.724417067113878</v>
      </c>
    </row>
    <row r="14" spans="1:7" ht="12.75">
      <c r="A14" s="34" t="s">
        <v>30</v>
      </c>
      <c r="B14" s="30">
        <v>25375</v>
      </c>
      <c r="C14" s="14">
        <f>B14*100/B$10</f>
        <v>2.669436919759093</v>
      </c>
      <c r="E14" t="s">
        <v>56</v>
      </c>
      <c r="F14" s="30">
        <v>28870</v>
      </c>
      <c r="G14" s="14">
        <f t="shared" si="0"/>
        <v>4.655400393459542</v>
      </c>
    </row>
    <row r="15" spans="1:7" ht="12.75">
      <c r="A15" s="34" t="s">
        <v>201</v>
      </c>
      <c r="B15" s="30" t="s">
        <v>195</v>
      </c>
      <c r="C15" s="14">
        <f>B14*100/B12</f>
        <v>3.860196242488781</v>
      </c>
      <c r="E15" t="s">
        <v>57</v>
      </c>
      <c r="F15" s="30">
        <v>7745</v>
      </c>
      <c r="G15" s="14">
        <f t="shared" si="0"/>
        <v>1.2489115361047505</v>
      </c>
    </row>
    <row r="16" spans="1:7" ht="12.75">
      <c r="A16" s="34" t="s">
        <v>31</v>
      </c>
      <c r="B16" s="30">
        <v>490</v>
      </c>
      <c r="C16" s="14">
        <f>B16*100/B$10</f>
        <v>0.05154774741603766</v>
      </c>
      <c r="E16" t="s">
        <v>58</v>
      </c>
      <c r="F16" s="30">
        <v>16640</v>
      </c>
      <c r="G16" s="14">
        <f t="shared" si="0"/>
        <v>2.6832650691779274</v>
      </c>
    </row>
    <row r="17" spans="1:7" ht="12.75">
      <c r="A17" s="34" t="s">
        <v>32</v>
      </c>
      <c r="B17" s="30">
        <v>292735</v>
      </c>
      <c r="C17" s="14">
        <f>B17*100/B$10</f>
        <v>30.7955711017016</v>
      </c>
      <c r="E17" t="s">
        <v>302</v>
      </c>
      <c r="F17" s="33">
        <v>28.1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436165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235655</v>
      </c>
      <c r="C20" s="14">
        <f>B20*100/B$19</f>
        <v>54.028865223023395</v>
      </c>
      <c r="E20" s="1" t="s">
        <v>314</v>
      </c>
      <c r="F20" s="29">
        <v>422115</v>
      </c>
      <c r="G20" s="26">
        <f>F20*100/F$20</f>
        <v>100</v>
      </c>
    </row>
    <row r="21" spans="1:7" ht="12.75">
      <c r="A21" s="34" t="s">
        <v>200</v>
      </c>
      <c r="B21" s="30">
        <v>235575</v>
      </c>
      <c r="C21" s="14">
        <f>B21*100/B$19</f>
        <v>54.01052354040329</v>
      </c>
      <c r="E21" t="s">
        <v>225</v>
      </c>
      <c r="F21" s="30">
        <v>22510</v>
      </c>
      <c r="G21" s="14">
        <f aca="true" t="shared" si="1" ref="G21:G30">F21*100/F$20</f>
        <v>5.332670006988617</v>
      </c>
    </row>
    <row r="22" spans="1:7" ht="12.75">
      <c r="A22" s="34" t="s">
        <v>34</v>
      </c>
      <c r="B22" s="30">
        <v>221835</v>
      </c>
      <c r="C22" s="14">
        <f>B22*100/B$19</f>
        <v>50.8603395503995</v>
      </c>
      <c r="E22" t="s">
        <v>226</v>
      </c>
      <c r="F22" s="30">
        <v>11350</v>
      </c>
      <c r="G22" s="14">
        <f t="shared" si="1"/>
        <v>2.688840718761475</v>
      </c>
    </row>
    <row r="23" spans="1:7" ht="12.75">
      <c r="A23" s="34"/>
      <c r="B23" s="30"/>
      <c r="C23" s="14"/>
      <c r="E23" t="s">
        <v>227</v>
      </c>
      <c r="F23" s="30">
        <v>25760</v>
      </c>
      <c r="G23" s="14">
        <f t="shared" si="1"/>
        <v>6.102602371391682</v>
      </c>
    </row>
    <row r="24" spans="1:7" ht="12.75">
      <c r="A24" s="42" t="s">
        <v>243</v>
      </c>
      <c r="B24" s="29">
        <v>18330</v>
      </c>
      <c r="C24" s="26">
        <f>B24*100/B$24</f>
        <v>100</v>
      </c>
      <c r="E24" t="s">
        <v>228</v>
      </c>
      <c r="F24" s="30">
        <v>29375</v>
      </c>
      <c r="G24" s="14">
        <f t="shared" si="1"/>
        <v>6.959004062873861</v>
      </c>
    </row>
    <row r="25" spans="1:7" ht="12.75">
      <c r="A25" s="34" t="s">
        <v>35</v>
      </c>
      <c r="B25" s="30">
        <v>4510</v>
      </c>
      <c r="C25" s="14">
        <f>B25*100/B$24</f>
        <v>24.604473540643752</v>
      </c>
      <c r="E25" t="s">
        <v>229</v>
      </c>
      <c r="F25" s="30">
        <v>51180</v>
      </c>
      <c r="G25" s="14">
        <f t="shared" si="1"/>
        <v>12.124657972353505</v>
      </c>
    </row>
    <row r="26" spans="1:7" ht="12.75">
      <c r="A26" s="34"/>
      <c r="B26" s="30"/>
      <c r="C26" s="14"/>
      <c r="E26" t="s">
        <v>230</v>
      </c>
      <c r="F26" s="30">
        <v>91020</v>
      </c>
      <c r="G26" s="14">
        <f t="shared" si="1"/>
        <v>21.562844248605238</v>
      </c>
    </row>
    <row r="27" spans="1:7" ht="12.75">
      <c r="A27" s="42" t="s">
        <v>202</v>
      </c>
      <c r="B27" s="30"/>
      <c r="C27" s="14"/>
      <c r="E27" t="s">
        <v>231</v>
      </c>
      <c r="F27" s="30">
        <v>65010</v>
      </c>
      <c r="G27" s="14">
        <f t="shared" si="1"/>
        <v>15.401016310721012</v>
      </c>
    </row>
    <row r="28" spans="1:7" ht="12.75">
      <c r="A28" s="42" t="s">
        <v>244</v>
      </c>
      <c r="B28" s="29">
        <v>631975</v>
      </c>
      <c r="C28" s="26">
        <f>B28*100/B$28</f>
        <v>100</v>
      </c>
      <c r="E28" t="s">
        <v>232</v>
      </c>
      <c r="F28" s="30">
        <v>69915</v>
      </c>
      <c r="G28" s="14">
        <f t="shared" si="1"/>
        <v>16.563021925304717</v>
      </c>
    </row>
    <row r="29" spans="1:7" ht="12.75">
      <c r="A29" s="42" t="s">
        <v>203</v>
      </c>
      <c r="B29" s="30"/>
      <c r="C29" s="14"/>
      <c r="E29" t="s">
        <v>233</v>
      </c>
      <c r="F29" s="30">
        <v>26555</v>
      </c>
      <c r="G29" s="14">
        <f t="shared" si="1"/>
        <v>6.290939672837971</v>
      </c>
    </row>
    <row r="30" spans="1:7" ht="12.75">
      <c r="A30" s="34" t="s">
        <v>204</v>
      </c>
      <c r="B30" s="30">
        <v>408310</v>
      </c>
      <c r="C30" s="14">
        <f>B30*100/B$28</f>
        <v>64.60856837691364</v>
      </c>
      <c r="E30" t="s">
        <v>234</v>
      </c>
      <c r="F30" s="30">
        <v>29445</v>
      </c>
      <c r="G30" s="14">
        <f t="shared" si="1"/>
        <v>6.975587221491773</v>
      </c>
    </row>
    <row r="31" spans="1:7" ht="12.75">
      <c r="A31" s="34" t="s">
        <v>205</v>
      </c>
      <c r="B31" s="30">
        <v>34515</v>
      </c>
      <c r="C31" s="14">
        <f>B31*100/B$28</f>
        <v>5.461450215593971</v>
      </c>
      <c r="E31" t="s">
        <v>132</v>
      </c>
      <c r="F31" s="30">
        <v>69076</v>
      </c>
      <c r="G31" s="14" t="s">
        <v>195</v>
      </c>
    </row>
    <row r="32" spans="1:7" ht="12.75">
      <c r="A32" s="34" t="s">
        <v>206</v>
      </c>
      <c r="B32" s="30">
        <v>121455</v>
      </c>
      <c r="C32" s="14">
        <f>B32*100/B$28</f>
        <v>19.2183235096325</v>
      </c>
      <c r="F32" s="30"/>
      <c r="G32" s="14"/>
    </row>
    <row r="33" spans="1:7" ht="12.75">
      <c r="A33" s="34" t="s">
        <v>36</v>
      </c>
      <c r="B33" s="30">
        <v>1280</v>
      </c>
      <c r="C33" s="14">
        <f>B33*100/B$28</f>
        <v>0.20253965742315755</v>
      </c>
      <c r="E33" t="s">
        <v>59</v>
      </c>
      <c r="F33" s="30">
        <v>405495</v>
      </c>
      <c r="G33" s="14">
        <f>F33*100/F$20</f>
        <v>96.06268433957571</v>
      </c>
    </row>
    <row r="34" spans="1:7" ht="12.75">
      <c r="A34" s="34" t="s">
        <v>207</v>
      </c>
      <c r="B34" s="30"/>
      <c r="C34" s="14"/>
      <c r="E34" t="s">
        <v>296</v>
      </c>
      <c r="F34" s="30">
        <v>87272</v>
      </c>
      <c r="G34" s="14" t="s">
        <v>195</v>
      </c>
    </row>
    <row r="35" spans="1:7" ht="12.75">
      <c r="A35" s="34" t="s">
        <v>208</v>
      </c>
      <c r="B35" s="30">
        <v>10385</v>
      </c>
      <c r="C35" s="14">
        <f>B35*100/B$28</f>
        <v>1.6432612049527275</v>
      </c>
      <c r="E35" t="s">
        <v>130</v>
      </c>
      <c r="F35" s="30">
        <v>22335</v>
      </c>
      <c r="G35" s="14">
        <f>F35*100/F$20</f>
        <v>5.291212110443836</v>
      </c>
    </row>
    <row r="36" spans="1:7" ht="12.75">
      <c r="A36" s="34" t="s">
        <v>209</v>
      </c>
      <c r="B36" s="30"/>
      <c r="C36" s="14"/>
      <c r="E36" t="s">
        <v>297</v>
      </c>
      <c r="F36" s="30">
        <v>8908</v>
      </c>
      <c r="G36" s="14" t="s">
        <v>195</v>
      </c>
    </row>
    <row r="37" spans="1:7" ht="12.75">
      <c r="A37" s="34" t="s">
        <v>37</v>
      </c>
      <c r="B37" s="30">
        <v>56030</v>
      </c>
      <c r="C37" s="14">
        <f>B37*100/B$28</f>
        <v>8.865857035483998</v>
      </c>
      <c r="E37" t="s">
        <v>131</v>
      </c>
      <c r="F37" s="30">
        <v>11205</v>
      </c>
      <c r="G37" s="14">
        <f>F37*100/F$20</f>
        <v>2.6544898901957996</v>
      </c>
    </row>
    <row r="38" spans="1:7" ht="12.75">
      <c r="A38" s="34"/>
      <c r="B38" s="30"/>
      <c r="C38" s="14"/>
      <c r="E38" t="s">
        <v>298</v>
      </c>
      <c r="F38" s="30">
        <v>6037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5720</v>
      </c>
      <c r="G39" s="14">
        <f>F39*100/F$20</f>
        <v>1.3550809613493953</v>
      </c>
    </row>
    <row r="40" spans="1:7" ht="12.75">
      <c r="A40" s="34" t="s">
        <v>211</v>
      </c>
      <c r="B40" s="30">
        <v>2375</v>
      </c>
      <c r="C40" s="14">
        <f aca="true" t="shared" si="2" ref="C40:C46">B40*100/B$28</f>
        <v>0.3758060049843744</v>
      </c>
      <c r="E40" t="s">
        <v>299</v>
      </c>
      <c r="F40" s="30">
        <v>3217</v>
      </c>
      <c r="G40" s="14" t="s">
        <v>195</v>
      </c>
    </row>
    <row r="41" spans="1:7" ht="12.75">
      <c r="A41" s="34" t="s">
        <v>38</v>
      </c>
      <c r="B41" s="30">
        <v>8030</v>
      </c>
      <c r="C41" s="14">
        <f t="shared" si="2"/>
        <v>1.27061988211559</v>
      </c>
      <c r="E41" t="s">
        <v>236</v>
      </c>
      <c r="F41" s="30">
        <v>14980</v>
      </c>
      <c r="G41" s="14">
        <f>F41*100/F$20</f>
        <v>3.5487959442332064</v>
      </c>
    </row>
    <row r="42" spans="1:7" ht="12.75">
      <c r="A42" s="34" t="s">
        <v>39</v>
      </c>
      <c r="B42" s="30">
        <v>99215</v>
      </c>
      <c r="C42" s="14">
        <f t="shared" si="2"/>
        <v>15.69919696190514</v>
      </c>
      <c r="E42" t="s">
        <v>300</v>
      </c>
      <c r="F42" s="30">
        <v>18087</v>
      </c>
      <c r="G42" s="14" t="s">
        <v>195</v>
      </c>
    </row>
    <row r="43" spans="1:7" ht="12.75">
      <c r="A43" s="34" t="s">
        <v>40</v>
      </c>
      <c r="B43" s="30">
        <v>17195</v>
      </c>
      <c r="C43" s="14">
        <f t="shared" si="2"/>
        <v>2.7208354760868705</v>
      </c>
      <c r="F43" s="30"/>
      <c r="G43" s="14"/>
    </row>
    <row r="44" spans="1:7" ht="14.25">
      <c r="A44" s="34" t="s">
        <v>41</v>
      </c>
      <c r="B44" s="30">
        <v>75485</v>
      </c>
      <c r="C44" s="14">
        <f t="shared" si="2"/>
        <v>11.944301594208632</v>
      </c>
      <c r="E44" s="1" t="s">
        <v>315</v>
      </c>
      <c r="F44" s="29">
        <v>340645</v>
      </c>
      <c r="G44" s="26">
        <f>F44*100/F$44</f>
        <v>100</v>
      </c>
    </row>
    <row r="45" spans="1:7" ht="12.75">
      <c r="A45" s="34" t="s">
        <v>212</v>
      </c>
      <c r="B45" s="30">
        <v>26750</v>
      </c>
      <c r="C45" s="14">
        <f t="shared" si="2"/>
        <v>4.23276237192927</v>
      </c>
      <c r="E45" t="s">
        <v>225</v>
      </c>
      <c r="F45" s="30">
        <v>10885</v>
      </c>
      <c r="G45" s="14">
        <f aca="true" t="shared" si="3" ref="G45:G54">F45*100/F$44</f>
        <v>3.195408709947306</v>
      </c>
    </row>
    <row r="46" spans="1:7" ht="12.75">
      <c r="A46" s="34" t="s">
        <v>42</v>
      </c>
      <c r="B46" s="30">
        <v>27415</v>
      </c>
      <c r="C46" s="14">
        <f t="shared" si="2"/>
        <v>4.337988053324894</v>
      </c>
      <c r="E46" t="s">
        <v>226</v>
      </c>
      <c r="F46" s="30">
        <v>7040</v>
      </c>
      <c r="G46" s="14">
        <f t="shared" si="3"/>
        <v>2.0666676452024837</v>
      </c>
    </row>
    <row r="47" spans="1:7" ht="12.75">
      <c r="A47" s="34" t="s">
        <v>213</v>
      </c>
      <c r="B47" s="30"/>
      <c r="C47" s="14"/>
      <c r="E47" t="s">
        <v>227</v>
      </c>
      <c r="F47" s="30">
        <v>17905</v>
      </c>
      <c r="G47" s="14">
        <f t="shared" si="3"/>
        <v>5.256205140248646</v>
      </c>
    </row>
    <row r="48" spans="1:7" ht="12.75">
      <c r="A48" s="34" t="s">
        <v>43</v>
      </c>
      <c r="B48" s="30">
        <v>42970</v>
      </c>
      <c r="C48" s="14">
        <f>B48*100/B$28</f>
        <v>6.799319593338344</v>
      </c>
      <c r="E48" t="s">
        <v>228</v>
      </c>
      <c r="F48" s="30">
        <v>21870</v>
      </c>
      <c r="G48" s="14">
        <f t="shared" si="3"/>
        <v>6.420173494400329</v>
      </c>
    </row>
    <row r="49" spans="1:7" ht="12.75">
      <c r="A49" s="34" t="s">
        <v>214</v>
      </c>
      <c r="B49" s="30"/>
      <c r="C49" s="14"/>
      <c r="E49" t="s">
        <v>229</v>
      </c>
      <c r="F49" s="30">
        <v>39665</v>
      </c>
      <c r="G49" s="14">
        <f t="shared" si="3"/>
        <v>11.644086952692685</v>
      </c>
    </row>
    <row r="50" spans="1:7" ht="12.75">
      <c r="A50" s="34" t="s">
        <v>285</v>
      </c>
      <c r="B50" s="30">
        <v>125930</v>
      </c>
      <c r="C50" s="14">
        <f>B50*100/B$28</f>
        <v>19.926421140076744</v>
      </c>
      <c r="E50" t="s">
        <v>230</v>
      </c>
      <c r="F50" s="30">
        <v>73740</v>
      </c>
      <c r="G50" s="14">
        <f t="shared" si="3"/>
        <v>21.647169340515788</v>
      </c>
    </row>
    <row r="51" spans="1:7" ht="12.75">
      <c r="A51" s="34" t="s">
        <v>286</v>
      </c>
      <c r="B51" s="30">
        <v>140600</v>
      </c>
      <c r="C51" s="14">
        <f>B51*100/B$28</f>
        <v>22.247715495074964</v>
      </c>
      <c r="E51" t="s">
        <v>231</v>
      </c>
      <c r="F51" s="30">
        <v>55990</v>
      </c>
      <c r="G51" s="14">
        <f t="shared" si="3"/>
        <v>16.436466115751003</v>
      </c>
    </row>
    <row r="52" spans="1:7" ht="12.75">
      <c r="A52" s="34" t="s">
        <v>215</v>
      </c>
      <c r="B52" s="30"/>
      <c r="C52" s="14"/>
      <c r="E52" t="s">
        <v>232</v>
      </c>
      <c r="F52" s="30">
        <v>61775</v>
      </c>
      <c r="G52" s="14">
        <f t="shared" si="3"/>
        <v>18.134715025906736</v>
      </c>
    </row>
    <row r="53" spans="1:7" ht="12.75">
      <c r="A53" s="34" t="s">
        <v>44</v>
      </c>
      <c r="B53" s="30">
        <v>39635</v>
      </c>
      <c r="C53" s="14">
        <f>B53*100/B$28</f>
        <v>6.271608845286601</v>
      </c>
      <c r="E53" t="s">
        <v>233</v>
      </c>
      <c r="F53" s="30">
        <v>24235</v>
      </c>
      <c r="G53" s="14">
        <f t="shared" si="3"/>
        <v>7.114444656460538</v>
      </c>
    </row>
    <row r="54" spans="1:7" ht="12.75">
      <c r="A54" s="34" t="s">
        <v>216</v>
      </c>
      <c r="B54" s="30">
        <v>12340</v>
      </c>
      <c r="C54" s="14">
        <f>B54*100/B$28</f>
        <v>1.9526088848451284</v>
      </c>
      <c r="E54" t="s">
        <v>234</v>
      </c>
      <c r="F54" s="30">
        <v>27540</v>
      </c>
      <c r="G54" s="14">
        <f t="shared" si="3"/>
        <v>8.084662918874487</v>
      </c>
    </row>
    <row r="55" spans="1:7" ht="12.75">
      <c r="A55" s="34" t="s">
        <v>45</v>
      </c>
      <c r="B55" s="30">
        <v>14040</v>
      </c>
      <c r="C55" s="14">
        <f>B55*100/B$28</f>
        <v>2.2216068673602596</v>
      </c>
      <c r="E55" t="s">
        <v>237</v>
      </c>
      <c r="F55" s="30">
        <v>74630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36937</v>
      </c>
      <c r="G57" s="14" t="s">
        <v>195</v>
      </c>
    </row>
    <row r="58" spans="1:7" ht="12.75">
      <c r="A58" s="34" t="s">
        <v>46</v>
      </c>
      <c r="B58" s="30">
        <v>528990</v>
      </c>
      <c r="C58" s="14">
        <f>B58*100/B$28</f>
        <v>83.70426045334072</v>
      </c>
      <c r="E58" s="41" t="s">
        <v>238</v>
      </c>
      <c r="F58" s="30"/>
      <c r="G58" s="14"/>
    </row>
    <row r="59" spans="1:7" ht="12.75">
      <c r="A59" s="34" t="s">
        <v>218</v>
      </c>
      <c r="B59" s="30">
        <v>70480</v>
      </c>
      <c r="C59" s="14">
        <f>B59*100/B$28</f>
        <v>11.152339886862613</v>
      </c>
      <c r="E59" t="s">
        <v>294</v>
      </c>
      <c r="F59" s="30">
        <v>56645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36540</v>
      </c>
      <c r="G60" s="32" t="s">
        <v>195</v>
      </c>
    </row>
    <row r="61" spans="1:7" ht="13.5" thickTop="1">
      <c r="A61" s="34" t="s">
        <v>47</v>
      </c>
      <c r="B61" s="30">
        <v>30005</v>
      </c>
      <c r="C61" s="14">
        <f>B61*100/B$28</f>
        <v>4.7478143913920645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2495</v>
      </c>
      <c r="C62" s="14">
        <f>B62*100/B$28</f>
        <v>0.3947940978677954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98425</v>
      </c>
      <c r="C66" s="26">
        <f>B66*100/B$66</f>
        <v>100</v>
      </c>
      <c r="E66" s="1" t="s">
        <v>316</v>
      </c>
      <c r="F66" s="29">
        <v>18410</v>
      </c>
      <c r="G66" s="26">
        <v>5.404453316502518</v>
      </c>
    </row>
    <row r="67" spans="1:7" ht="12.75">
      <c r="A67" s="34" t="s">
        <v>49</v>
      </c>
      <c r="B67" s="30">
        <v>7665</v>
      </c>
      <c r="C67" s="48">
        <f>B67*100/B$66</f>
        <v>7.787655575311151</v>
      </c>
      <c r="E67" t="s">
        <v>288</v>
      </c>
      <c r="F67" s="30">
        <v>12625</v>
      </c>
      <c r="G67" s="14">
        <v>6.171934198626286</v>
      </c>
    </row>
    <row r="68" spans="1:7" ht="12.75">
      <c r="A68" s="42" t="s">
        <v>246</v>
      </c>
      <c r="B68" s="29">
        <v>852470</v>
      </c>
      <c r="C68" s="26">
        <f>B68*100/B$68</f>
        <v>100</v>
      </c>
      <c r="E68" t="s">
        <v>289</v>
      </c>
      <c r="F68" s="30">
        <v>6165</v>
      </c>
      <c r="G68" s="14">
        <v>6.476180471663428</v>
      </c>
    </row>
    <row r="69" spans="1:7" ht="12.75">
      <c r="A69" s="34" t="s">
        <v>49</v>
      </c>
      <c r="B69" s="30">
        <v>137545</v>
      </c>
      <c r="C69" s="14">
        <f>B69*100/B$68</f>
        <v>16.134878646755897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69.6</v>
      </c>
      <c r="E70" s="1" t="s">
        <v>317</v>
      </c>
      <c r="F70" s="29">
        <v>2260</v>
      </c>
      <c r="G70" s="26">
        <v>17.587548638132297</v>
      </c>
    </row>
    <row r="71" spans="1:7" ht="12.75">
      <c r="A71" s="34" t="s">
        <v>51</v>
      </c>
      <c r="B71" s="30">
        <v>714925</v>
      </c>
      <c r="C71" s="14">
        <f>B71*100/B$68</f>
        <v>83.8651213532441</v>
      </c>
      <c r="E71" t="s">
        <v>290</v>
      </c>
      <c r="F71" s="30">
        <v>1700</v>
      </c>
      <c r="G71" s="14">
        <v>22.531477799867464</v>
      </c>
    </row>
    <row r="72" spans="1:7" ht="12.75">
      <c r="A72" s="34" t="s">
        <v>52</v>
      </c>
      <c r="B72" s="33" t="s">
        <v>195</v>
      </c>
      <c r="C72" s="14">
        <v>71.5</v>
      </c>
      <c r="E72" t="s">
        <v>291</v>
      </c>
      <c r="F72" s="30">
        <v>495</v>
      </c>
      <c r="G72" s="14">
        <v>23.91304347826087</v>
      </c>
    </row>
    <row r="73" spans="1:7" ht="12.75">
      <c r="A73" s="42" t="s">
        <v>247</v>
      </c>
      <c r="B73" s="29">
        <v>55545</v>
      </c>
      <c r="C73" s="26">
        <f>B73*100/B$73</f>
        <v>100</v>
      </c>
      <c r="E73" s="1" t="s">
        <v>60</v>
      </c>
      <c r="F73" s="29">
        <v>84705</v>
      </c>
      <c r="G73" s="26">
        <v>8.353756256317956</v>
      </c>
    </row>
    <row r="74" spans="1:7" ht="12.75">
      <c r="A74" s="47" t="s">
        <v>53</v>
      </c>
      <c r="B74" s="49">
        <v>23200</v>
      </c>
      <c r="C74" s="48">
        <f>B74*100/B$73</f>
        <v>41.76793590782248</v>
      </c>
      <c r="E74" t="s">
        <v>61</v>
      </c>
      <c r="F74" s="30">
        <v>74935</v>
      </c>
      <c r="G74" s="14">
        <v>8.074239689680253</v>
      </c>
    </row>
    <row r="75" spans="1:7" ht="12.75">
      <c r="A75" s="42"/>
      <c r="B75" s="60"/>
      <c r="C75" s="26"/>
      <c r="E75" t="s">
        <v>240</v>
      </c>
      <c r="F75" s="30">
        <v>3895</v>
      </c>
      <c r="G75" s="14">
        <v>7.012332343145197</v>
      </c>
    </row>
    <row r="76" spans="1:7" ht="12.75">
      <c r="A76" s="34"/>
      <c r="B76" s="57"/>
      <c r="C76" s="14"/>
      <c r="E76" t="s">
        <v>292</v>
      </c>
      <c r="F76" s="30">
        <v>9485</v>
      </c>
      <c r="G76" s="14">
        <v>11.09356725146199</v>
      </c>
    </row>
    <row r="77" spans="1:7" ht="12.75">
      <c r="A77" s="34"/>
      <c r="B77" s="57"/>
      <c r="C77" s="14"/>
      <c r="E77" t="s">
        <v>293</v>
      </c>
      <c r="F77" s="30">
        <v>7835</v>
      </c>
      <c r="G77" s="14">
        <v>11.090664590558426</v>
      </c>
    </row>
    <row r="78" spans="1:7" ht="13.5" thickBot="1">
      <c r="A78" s="35"/>
      <c r="B78" s="16"/>
      <c r="C78" s="32"/>
      <c r="D78" s="20"/>
      <c r="E78" s="19" t="s">
        <v>62</v>
      </c>
      <c r="F78" s="31">
        <v>33930</v>
      </c>
      <c r="G78" s="32">
        <v>25.780715751082745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359</v>
      </c>
    </row>
    <row r="84" ht="14.25">
      <c r="A84" s="27" t="s">
        <v>128</v>
      </c>
    </row>
    <row r="85" ht="12.75">
      <c r="A85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323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420345</v>
      </c>
      <c r="C9" s="26">
        <f>B9*100/B$9</f>
        <v>100</v>
      </c>
      <c r="E9" s="23" t="s">
        <v>319</v>
      </c>
      <c r="F9" s="29">
        <v>174575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200760</v>
      </c>
      <c r="C11" s="14">
        <f>B11*100/B$9</f>
        <v>47.760767940620205</v>
      </c>
      <c r="E11" s="24" t="s">
        <v>271</v>
      </c>
      <c r="F11" s="30">
        <v>1985</v>
      </c>
      <c r="G11" s="51">
        <f aca="true" t="shared" si="0" ref="G11:G18">F11*100/F$9</f>
        <v>1.1370471144207361</v>
      </c>
    </row>
    <row r="12" spans="1:7" ht="12.75">
      <c r="A12" s="6" t="s">
        <v>65</v>
      </c>
      <c r="B12" s="30">
        <v>219585</v>
      </c>
      <c r="C12" s="14">
        <f>B12*100/B$9</f>
        <v>52.239232059379795</v>
      </c>
      <c r="E12" s="18" t="s">
        <v>272</v>
      </c>
      <c r="F12" s="30">
        <v>13770</v>
      </c>
      <c r="G12" s="14">
        <f t="shared" si="0"/>
        <v>7.887727337820421</v>
      </c>
    </row>
    <row r="13" spans="1:7" ht="12.75">
      <c r="A13" s="6"/>
      <c r="B13" s="30"/>
      <c r="C13" s="14"/>
      <c r="E13" s="18" t="s">
        <v>232</v>
      </c>
      <c r="F13" s="30">
        <v>28605</v>
      </c>
      <c r="G13" s="14">
        <f t="shared" si="0"/>
        <v>16.385507661463553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33400</v>
      </c>
      <c r="G14" s="14">
        <f t="shared" si="0"/>
        <v>19.132178146928254</v>
      </c>
    </row>
    <row r="15" spans="1:7" ht="12.75">
      <c r="A15" s="56" t="s">
        <v>66</v>
      </c>
      <c r="B15" s="49">
        <v>173655</v>
      </c>
      <c r="C15" s="14">
        <f aca="true" t="shared" si="1" ref="C15:C22">B15*100/B$9</f>
        <v>41.31249330906755</v>
      </c>
      <c r="E15" s="18" t="s">
        <v>274</v>
      </c>
      <c r="F15" s="30">
        <v>43535</v>
      </c>
      <c r="G15" s="14">
        <f t="shared" si="0"/>
        <v>24.937705857081482</v>
      </c>
    </row>
    <row r="16" spans="1:7" ht="12.75">
      <c r="A16" s="56" t="s">
        <v>67</v>
      </c>
      <c r="B16" s="49">
        <v>29040</v>
      </c>
      <c r="C16" s="14">
        <f t="shared" si="1"/>
        <v>6.908610783998858</v>
      </c>
      <c r="E16" s="18" t="s">
        <v>275</v>
      </c>
      <c r="F16" s="30">
        <v>34230</v>
      </c>
      <c r="G16" s="14">
        <f t="shared" si="0"/>
        <v>19.60761850207647</v>
      </c>
    </row>
    <row r="17" spans="1:7" ht="12.75">
      <c r="A17" s="6" t="s">
        <v>68</v>
      </c>
      <c r="B17" s="30">
        <v>14365</v>
      </c>
      <c r="C17" s="14">
        <f t="shared" si="1"/>
        <v>3.4174309198396555</v>
      </c>
      <c r="E17" s="18" t="s">
        <v>276</v>
      </c>
      <c r="F17" s="30">
        <v>15415</v>
      </c>
      <c r="G17" s="14">
        <f t="shared" si="0"/>
        <v>8.830015752541888</v>
      </c>
    </row>
    <row r="18" spans="1:7" ht="12.75">
      <c r="A18" s="6" t="s">
        <v>69</v>
      </c>
      <c r="B18" s="30">
        <v>27445</v>
      </c>
      <c r="C18" s="14">
        <f t="shared" si="1"/>
        <v>6.52916057048377</v>
      </c>
      <c r="E18" s="18" t="s">
        <v>277</v>
      </c>
      <c r="F18" s="30">
        <v>3640</v>
      </c>
      <c r="G18" s="14">
        <f t="shared" si="0"/>
        <v>2.085063726192181</v>
      </c>
    </row>
    <row r="19" spans="1:7" ht="12.75">
      <c r="A19" s="6" t="s">
        <v>70</v>
      </c>
      <c r="B19" s="30">
        <v>40355</v>
      </c>
      <c r="C19" s="14">
        <f t="shared" si="1"/>
        <v>9.600447251662326</v>
      </c>
      <c r="E19" s="24" t="s">
        <v>109</v>
      </c>
      <c r="F19" s="30">
        <v>219500</v>
      </c>
      <c r="G19" s="51" t="s">
        <v>195</v>
      </c>
    </row>
    <row r="20" spans="1:7" ht="12.75">
      <c r="A20" s="6" t="s">
        <v>71</v>
      </c>
      <c r="B20" s="30">
        <v>43830</v>
      </c>
      <c r="C20" s="14">
        <f t="shared" si="1"/>
        <v>10.427149127502409</v>
      </c>
      <c r="F20" s="57"/>
      <c r="G20" s="17" t="s">
        <v>318</v>
      </c>
    </row>
    <row r="21" spans="1:7" ht="12.75">
      <c r="A21" s="6" t="s">
        <v>72</v>
      </c>
      <c r="B21" s="30">
        <v>90060</v>
      </c>
      <c r="C21" s="14">
        <f t="shared" si="1"/>
        <v>21.425257823930345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1420</v>
      </c>
      <c r="C22" s="14">
        <f t="shared" si="1"/>
        <v>0.3378177449476026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>
        <v>175</v>
      </c>
      <c r="C23" s="14" t="s">
        <v>360</v>
      </c>
      <c r="E23" s="24" t="s">
        <v>110</v>
      </c>
      <c r="F23" s="30">
        <v>155185</v>
      </c>
      <c r="G23" s="51">
        <f aca="true" t="shared" si="2" ref="G23:G30">F23*100/F$9</f>
        <v>88.89302592009165</v>
      </c>
    </row>
    <row r="24" spans="1:7" ht="12.75">
      <c r="A24" s="6"/>
      <c r="B24" s="30"/>
      <c r="C24" s="14" t="s">
        <v>318</v>
      </c>
      <c r="E24" s="18" t="s">
        <v>111</v>
      </c>
      <c r="F24" s="30">
        <v>145</v>
      </c>
      <c r="G24" s="14">
        <f t="shared" si="2"/>
        <v>0.08305885722468853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1055</v>
      </c>
      <c r="G25" s="14">
        <f t="shared" si="2"/>
        <v>0.6043247887727338</v>
      </c>
    </row>
    <row r="26" spans="1:7" ht="12.75">
      <c r="A26" s="6" t="s">
        <v>75</v>
      </c>
      <c r="B26" s="30">
        <v>13990</v>
      </c>
      <c r="C26" s="14">
        <f aca="true" t="shared" si="3" ref="C26:C33">B26*100/B$9</f>
        <v>3.328218487195042</v>
      </c>
      <c r="E26" s="18" t="s">
        <v>113</v>
      </c>
      <c r="F26" s="30">
        <v>3480</v>
      </c>
      <c r="G26" s="14">
        <f t="shared" si="2"/>
        <v>1.9934125733925248</v>
      </c>
    </row>
    <row r="27" spans="1:7" ht="12.75">
      <c r="A27" s="6" t="s">
        <v>76</v>
      </c>
      <c r="B27" s="30">
        <v>44945</v>
      </c>
      <c r="C27" s="14">
        <f t="shared" si="3"/>
        <v>10.692407427232393</v>
      </c>
      <c r="E27" s="18" t="s">
        <v>114</v>
      </c>
      <c r="F27" s="30">
        <v>13705</v>
      </c>
      <c r="G27" s="14">
        <f t="shared" si="2"/>
        <v>7.850494056995561</v>
      </c>
    </row>
    <row r="28" spans="1:7" ht="12.75">
      <c r="A28" s="6" t="s">
        <v>77</v>
      </c>
      <c r="B28" s="30">
        <v>48540</v>
      </c>
      <c r="C28" s="14">
        <f t="shared" si="3"/>
        <v>11.547657281518752</v>
      </c>
      <c r="E28" s="18" t="s">
        <v>253</v>
      </c>
      <c r="F28" s="30">
        <v>38785</v>
      </c>
      <c r="G28" s="14">
        <f t="shared" si="2"/>
        <v>22.216812258341687</v>
      </c>
    </row>
    <row r="29" spans="1:7" ht="12.75">
      <c r="A29" s="56" t="s">
        <v>78</v>
      </c>
      <c r="B29" s="30">
        <v>92725</v>
      </c>
      <c r="C29" s="14">
        <f t="shared" si="3"/>
        <v>22.059260845258063</v>
      </c>
      <c r="E29" s="18" t="s">
        <v>254</v>
      </c>
      <c r="F29" s="30">
        <v>38365</v>
      </c>
      <c r="G29" s="14">
        <f t="shared" si="2"/>
        <v>21.976227982242587</v>
      </c>
    </row>
    <row r="30" spans="1:7" ht="12.75">
      <c r="A30" s="56" t="s">
        <v>79</v>
      </c>
      <c r="B30" s="30">
        <v>86025</v>
      </c>
      <c r="C30" s="14">
        <f t="shared" si="3"/>
        <v>20.465332048674302</v>
      </c>
      <c r="E30" s="18" t="s">
        <v>255</v>
      </c>
      <c r="F30" s="30">
        <v>59655</v>
      </c>
      <c r="G30" s="14">
        <f t="shared" si="2"/>
        <v>34.171559501646854</v>
      </c>
    </row>
    <row r="31" spans="1:7" ht="12.75">
      <c r="A31" s="56" t="s">
        <v>80</v>
      </c>
      <c r="B31" s="30">
        <v>56285</v>
      </c>
      <c r="C31" s="14">
        <f t="shared" si="3"/>
        <v>13.3901913904055</v>
      </c>
      <c r="E31" s="18" t="s">
        <v>354</v>
      </c>
      <c r="F31" s="30">
        <v>1749</v>
      </c>
      <c r="G31" s="14" t="s">
        <v>195</v>
      </c>
    </row>
    <row r="32" spans="1:7" ht="12.75">
      <c r="A32" s="6" t="s">
        <v>81</v>
      </c>
      <c r="B32" s="30">
        <v>50690</v>
      </c>
      <c r="C32" s="14">
        <f t="shared" si="3"/>
        <v>12.059141895347869</v>
      </c>
      <c r="E32" s="18" t="s">
        <v>115</v>
      </c>
      <c r="F32" s="30">
        <v>19390</v>
      </c>
      <c r="G32" s="14">
        <f>F32*100/F$9</f>
        <v>11.10697407990835</v>
      </c>
    </row>
    <row r="33" spans="1:7" ht="12.75">
      <c r="A33" s="6" t="s">
        <v>82</v>
      </c>
      <c r="B33" s="30">
        <v>27145</v>
      </c>
      <c r="C33" s="14">
        <f t="shared" si="3"/>
        <v>6.457790624368078</v>
      </c>
      <c r="E33" s="55" t="s">
        <v>354</v>
      </c>
      <c r="F33" s="30">
        <v>496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151260</v>
      </c>
      <c r="C36" s="14">
        <f aca="true" t="shared" si="4" ref="C36:C41">B36*100/B$9</f>
        <v>35.98472683153124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149145</v>
      </c>
      <c r="C37" s="14">
        <f t="shared" si="4"/>
        <v>35.481568711415626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58420</v>
      </c>
      <c r="C38" s="14">
        <f t="shared" si="4"/>
        <v>13.898107506928833</v>
      </c>
      <c r="E38" s="18" t="s">
        <v>259</v>
      </c>
      <c r="F38" s="30">
        <v>49345</v>
      </c>
      <c r="G38" s="14">
        <f aca="true" t="shared" si="5" ref="G38:G44">F38*100/F$9</f>
        <v>28.265788343119002</v>
      </c>
    </row>
    <row r="39" spans="1:7" ht="12.75">
      <c r="A39" s="6" t="s">
        <v>85</v>
      </c>
      <c r="B39" s="30">
        <v>46035</v>
      </c>
      <c r="C39" s="14">
        <f t="shared" si="4"/>
        <v>10.951718231452736</v>
      </c>
      <c r="E39" s="18" t="s">
        <v>260</v>
      </c>
      <c r="F39" s="30">
        <v>30180</v>
      </c>
      <c r="G39" s="14">
        <f t="shared" si="5"/>
        <v>17.28769869683517</v>
      </c>
    </row>
    <row r="40" spans="1:7" ht="12.75">
      <c r="A40" s="56" t="s">
        <v>86</v>
      </c>
      <c r="B40" s="49">
        <v>13290</v>
      </c>
      <c r="C40" s="14">
        <f t="shared" si="4"/>
        <v>3.161688612925097</v>
      </c>
      <c r="E40" s="18" t="s">
        <v>261</v>
      </c>
      <c r="F40" s="30">
        <v>27410</v>
      </c>
      <c r="G40" s="14">
        <f t="shared" si="5"/>
        <v>15.700988113991121</v>
      </c>
    </row>
    <row r="41" spans="1:7" ht="12.75">
      <c r="A41" s="56" t="s">
        <v>87</v>
      </c>
      <c r="B41" s="49">
        <v>2200</v>
      </c>
      <c r="C41" s="14">
        <f t="shared" si="4"/>
        <v>0.5233796048483983</v>
      </c>
      <c r="E41" s="18" t="s">
        <v>262</v>
      </c>
      <c r="F41" s="30">
        <v>20265</v>
      </c>
      <c r="G41" s="14">
        <f t="shared" si="5"/>
        <v>11.608191321781469</v>
      </c>
    </row>
    <row r="42" spans="1:7" ht="12.75">
      <c r="A42" s="6"/>
      <c r="B42" s="30"/>
      <c r="C42" s="14" t="s">
        <v>318</v>
      </c>
      <c r="E42" s="18" t="s">
        <v>263</v>
      </c>
      <c r="F42" s="30">
        <v>14270</v>
      </c>
      <c r="G42" s="14">
        <f t="shared" si="5"/>
        <v>8.174137190319348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32370</v>
      </c>
      <c r="G43" s="14">
        <f t="shared" si="5"/>
        <v>18.54217385078047</v>
      </c>
    </row>
    <row r="44" spans="1:7" ht="12.75">
      <c r="A44" s="6" t="s">
        <v>88</v>
      </c>
      <c r="B44" s="30">
        <v>25565</v>
      </c>
      <c r="C44" s="14">
        <f aca="true" t="shared" si="6" ref="C44:C52">B44*100/B$9</f>
        <v>6.081908908158774</v>
      </c>
      <c r="E44" s="18" t="s">
        <v>116</v>
      </c>
      <c r="F44" s="30">
        <v>740</v>
      </c>
      <c r="G44" s="14">
        <f t="shared" si="5"/>
        <v>0.4238865816984104</v>
      </c>
    </row>
    <row r="45" spans="1:7" ht="12.75">
      <c r="A45" s="6" t="s">
        <v>89</v>
      </c>
      <c r="B45" s="30">
        <v>62090</v>
      </c>
      <c r="C45" s="14">
        <f t="shared" si="6"/>
        <v>14.771199847744114</v>
      </c>
      <c r="E45" s="21"/>
      <c r="F45" s="30"/>
      <c r="G45" s="14" t="s">
        <v>318</v>
      </c>
    </row>
    <row r="46" spans="1:7" ht="12.75">
      <c r="A46" s="6" t="s">
        <v>90</v>
      </c>
      <c r="B46" s="30">
        <v>77005</v>
      </c>
      <c r="C46" s="14">
        <f t="shared" si="6"/>
        <v>18.31947566879587</v>
      </c>
      <c r="E46" s="21" t="s">
        <v>320</v>
      </c>
      <c r="F46" s="29">
        <v>219400</v>
      </c>
      <c r="G46" s="26">
        <f>F46*100/F$46</f>
        <v>100</v>
      </c>
    </row>
    <row r="47" spans="1:7" ht="12.75">
      <c r="A47" s="6" t="s">
        <v>91</v>
      </c>
      <c r="B47" s="30">
        <v>60795</v>
      </c>
      <c r="C47" s="14">
        <f t="shared" si="6"/>
        <v>14.463119580344717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46525</v>
      </c>
      <c r="C48" s="14">
        <f t="shared" si="6"/>
        <v>11.068289143441696</v>
      </c>
      <c r="E48" s="18" t="s">
        <v>117</v>
      </c>
      <c r="F48" s="30">
        <v>1425</v>
      </c>
      <c r="G48" s="14">
        <f aca="true" t="shared" si="7" ref="G48:G55">F48*100/F$46</f>
        <v>0.6494986326344576</v>
      </c>
    </row>
    <row r="49" spans="1:7" ht="12.75">
      <c r="A49" s="6" t="s">
        <v>93</v>
      </c>
      <c r="B49" s="30">
        <v>40230</v>
      </c>
      <c r="C49" s="14">
        <f t="shared" si="6"/>
        <v>9.570709774114121</v>
      </c>
      <c r="E49" s="18" t="s">
        <v>118</v>
      </c>
      <c r="F49" s="30">
        <v>1895</v>
      </c>
      <c r="G49" s="14">
        <f t="shared" si="7"/>
        <v>0.8637192342752963</v>
      </c>
    </row>
    <row r="50" spans="1:7" ht="12.75">
      <c r="A50" s="6" t="s">
        <v>94</v>
      </c>
      <c r="B50" s="30">
        <v>35645</v>
      </c>
      <c r="C50" s="14">
        <f t="shared" si="6"/>
        <v>8.479939097645982</v>
      </c>
      <c r="E50" s="18" t="s">
        <v>119</v>
      </c>
      <c r="F50" s="30">
        <v>17150</v>
      </c>
      <c r="G50" s="14">
        <f t="shared" si="7"/>
        <v>7.816773017319964</v>
      </c>
    </row>
    <row r="51" spans="1:7" ht="12.75">
      <c r="A51" s="6" t="s">
        <v>95</v>
      </c>
      <c r="B51" s="30">
        <v>33480</v>
      </c>
      <c r="C51" s="14">
        <f t="shared" si="6"/>
        <v>7.964885986511081</v>
      </c>
      <c r="E51" s="18" t="s">
        <v>120</v>
      </c>
      <c r="F51" s="30">
        <v>69905</v>
      </c>
      <c r="G51" s="14">
        <f t="shared" si="7"/>
        <v>31.861896080218777</v>
      </c>
    </row>
    <row r="52" spans="1:7" ht="12.75">
      <c r="A52" s="56" t="s">
        <v>96</v>
      </c>
      <c r="B52" s="30">
        <v>39010</v>
      </c>
      <c r="C52" s="14">
        <f t="shared" si="6"/>
        <v>9.280471993243646</v>
      </c>
      <c r="E52" s="18" t="s">
        <v>121</v>
      </c>
      <c r="F52" s="30">
        <v>68515</v>
      </c>
      <c r="G52" s="14">
        <f t="shared" si="7"/>
        <v>31.22835004557885</v>
      </c>
    </row>
    <row r="53" spans="1:7" ht="12.75">
      <c r="A53" s="56" t="s">
        <v>97</v>
      </c>
      <c r="B53" s="33">
        <v>4.2</v>
      </c>
      <c r="C53" s="14" t="s">
        <v>195</v>
      </c>
      <c r="E53" s="18" t="s">
        <v>122</v>
      </c>
      <c r="F53" s="30">
        <v>44765</v>
      </c>
      <c r="G53" s="14">
        <f t="shared" si="7"/>
        <v>20.403372835004557</v>
      </c>
    </row>
    <row r="54" spans="1:7" ht="12.75">
      <c r="A54" s="6"/>
      <c r="B54" s="30"/>
      <c r="C54" s="14" t="s">
        <v>318</v>
      </c>
      <c r="E54" s="18" t="s">
        <v>123</v>
      </c>
      <c r="F54" s="30">
        <v>12215</v>
      </c>
      <c r="G54" s="14">
        <f t="shared" si="7"/>
        <v>5.5674567000911575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3525</v>
      </c>
      <c r="G55" s="48">
        <f t="shared" si="7"/>
        <v>1.6066545123062899</v>
      </c>
    </row>
    <row r="56" spans="1:7" ht="12.75">
      <c r="A56" s="6" t="s">
        <v>98</v>
      </c>
      <c r="B56" s="30">
        <v>42725</v>
      </c>
      <c r="C56" s="14">
        <f>B56*100/B$9</f>
        <v>10.164269825976282</v>
      </c>
      <c r="E56" s="18" t="s">
        <v>125</v>
      </c>
      <c r="F56" s="30">
        <v>804</v>
      </c>
      <c r="G56" s="14" t="s">
        <v>195</v>
      </c>
    </row>
    <row r="57" spans="1:7" ht="12.75">
      <c r="A57" s="6" t="s">
        <v>99</v>
      </c>
      <c r="B57" s="30">
        <v>152295</v>
      </c>
      <c r="C57" s="14">
        <f>B57*100/B$9</f>
        <v>36.23095314563037</v>
      </c>
      <c r="E57" s="18"/>
      <c r="F57" s="30"/>
      <c r="G57" s="14" t="s">
        <v>318</v>
      </c>
    </row>
    <row r="58" spans="1:7" ht="12.75">
      <c r="A58" s="6" t="s">
        <v>100</v>
      </c>
      <c r="B58" s="30">
        <v>162440</v>
      </c>
      <c r="C58" s="14">
        <f>B58*100/B$9</f>
        <v>38.64444682344265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62890</v>
      </c>
      <c r="C59" s="14">
        <f>B59*100/B$9</f>
        <v>14.961519704052623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69940</v>
      </c>
      <c r="G60" s="14">
        <f aca="true" t="shared" si="8" ref="G60:G66">F60*100/F$46</f>
        <v>31.877848678213308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42975</v>
      </c>
      <c r="G61" s="14">
        <f t="shared" si="8"/>
        <v>19.587511394712852</v>
      </c>
    </row>
    <row r="62" spans="1:7" ht="12.75">
      <c r="A62" s="56" t="s">
        <v>102</v>
      </c>
      <c r="B62" s="49">
        <v>250900</v>
      </c>
      <c r="C62" s="14">
        <f aca="true" t="shared" si="9" ref="C62:C70">B62*100/B$9</f>
        <v>59.689064934755976</v>
      </c>
      <c r="E62" s="18" t="s">
        <v>261</v>
      </c>
      <c r="F62" s="30">
        <v>25995</v>
      </c>
      <c r="G62" s="14">
        <f t="shared" si="8"/>
        <v>11.848222424794896</v>
      </c>
    </row>
    <row r="63" spans="1:7" ht="12.75">
      <c r="A63" s="56" t="s">
        <v>282</v>
      </c>
      <c r="B63" s="49">
        <v>5880</v>
      </c>
      <c r="C63" s="14">
        <f t="shared" si="9"/>
        <v>1.3988509438675374</v>
      </c>
      <c r="E63" s="18" t="s">
        <v>262</v>
      </c>
      <c r="F63" s="30">
        <v>16260</v>
      </c>
      <c r="G63" s="14">
        <f t="shared" si="8"/>
        <v>7.411121239744759</v>
      </c>
    </row>
    <row r="64" spans="1:7" ht="12.75">
      <c r="A64" s="6" t="s">
        <v>103</v>
      </c>
      <c r="B64" s="30">
        <v>136750</v>
      </c>
      <c r="C64" s="14">
        <f t="shared" si="9"/>
        <v>32.532800437735666</v>
      </c>
      <c r="E64" s="18" t="s">
        <v>263</v>
      </c>
      <c r="F64" s="30">
        <v>10425</v>
      </c>
      <c r="G64" s="14">
        <f t="shared" si="8"/>
        <v>4.751595259799453</v>
      </c>
    </row>
    <row r="65" spans="1:7" ht="12.75">
      <c r="A65" s="6" t="s">
        <v>283</v>
      </c>
      <c r="B65" s="30">
        <v>22740</v>
      </c>
      <c r="C65" s="14">
        <f t="shared" si="9"/>
        <v>5.409841915569354</v>
      </c>
      <c r="E65" s="18" t="s">
        <v>264</v>
      </c>
      <c r="F65" s="30">
        <v>43360</v>
      </c>
      <c r="G65" s="14">
        <f t="shared" si="8"/>
        <v>19.76298997265269</v>
      </c>
    </row>
    <row r="66" spans="1:7" ht="12.75">
      <c r="A66" s="6" t="s">
        <v>104</v>
      </c>
      <c r="B66" s="30">
        <v>130</v>
      </c>
      <c r="C66" s="14" t="s">
        <v>360</v>
      </c>
      <c r="E66" s="55" t="s">
        <v>126</v>
      </c>
      <c r="F66" s="30">
        <v>10440</v>
      </c>
      <c r="G66" s="14">
        <f t="shared" si="8"/>
        <v>4.758432087511395</v>
      </c>
    </row>
    <row r="67" spans="1:7" ht="12.75">
      <c r="A67" s="6" t="s">
        <v>105</v>
      </c>
      <c r="B67" s="30">
        <v>210</v>
      </c>
      <c r="C67" s="14" t="s">
        <v>360</v>
      </c>
      <c r="E67" s="18"/>
      <c r="F67" s="30"/>
      <c r="G67" s="14"/>
    </row>
    <row r="68" spans="1:7" ht="12.75">
      <c r="A68" s="6" t="s">
        <v>106</v>
      </c>
      <c r="B68" s="30">
        <v>105</v>
      </c>
      <c r="C68" s="14" t="s">
        <v>360</v>
      </c>
      <c r="E68" s="18"/>
      <c r="F68" s="30"/>
      <c r="G68" s="14"/>
    </row>
    <row r="69" spans="1:7" ht="12.75">
      <c r="A69" s="6" t="s">
        <v>107</v>
      </c>
      <c r="B69" s="30">
        <v>1535</v>
      </c>
      <c r="C69" s="14">
        <f t="shared" si="9"/>
        <v>0.3651762242919507</v>
      </c>
      <c r="E69" s="18"/>
      <c r="F69" s="30"/>
      <c r="G69" s="14"/>
    </row>
    <row r="70" spans="1:7" ht="12.75">
      <c r="A70" s="6" t="s">
        <v>108</v>
      </c>
      <c r="B70" s="30">
        <v>2105</v>
      </c>
      <c r="C70" s="14">
        <f t="shared" si="9"/>
        <v>0.500779121911763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2030</v>
      </c>
      <c r="C73" s="14">
        <f>B73*100/B$9</f>
        <v>0.48293663538284026</v>
      </c>
      <c r="E73" s="18"/>
      <c r="F73" s="30"/>
      <c r="G73" s="14"/>
    </row>
    <row r="74" spans="1:7" ht="12.75">
      <c r="A74" s="6" t="s">
        <v>322</v>
      </c>
      <c r="B74" s="30">
        <v>1995</v>
      </c>
      <c r="C74" s="14">
        <f>B74*100/B$9</f>
        <v>0.47461014166934307</v>
      </c>
      <c r="E74" s="18"/>
      <c r="F74" s="30"/>
      <c r="G74" s="14"/>
    </row>
    <row r="75" spans="1:7" ht="13.5" thickBot="1">
      <c r="A75" s="15" t="s">
        <v>133</v>
      </c>
      <c r="B75" s="31">
        <v>2000</v>
      </c>
      <c r="C75" s="32">
        <f>B75*100/B$9</f>
        <v>0.47579964077127124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359</v>
      </c>
    </row>
    <row r="81" ht="14.25">
      <c r="A81" s="27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2005-02-25T17:45:48Z</dcterms:modified>
  <cp:category/>
  <cp:version/>
  <cp:contentType/>
  <cp:contentStatus/>
</cp:coreProperties>
</file>